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D27144" i="1" l="1"/>
  <c r="D27145" i="1"/>
  <c r="D27146" i="1"/>
  <c r="D27147" i="1"/>
  <c r="D27148" i="1"/>
  <c r="D27149" i="1"/>
  <c r="D27150" i="1"/>
  <c r="D27151" i="1"/>
  <c r="D27152" i="1"/>
  <c r="D27153" i="1"/>
  <c r="D27154" i="1"/>
  <c r="D27155" i="1"/>
  <c r="D27156" i="1"/>
  <c r="D27157" i="1"/>
  <c r="D27158" i="1"/>
  <c r="D27159" i="1"/>
  <c r="D27160" i="1"/>
  <c r="D27161" i="1"/>
  <c r="D27162" i="1"/>
  <c r="D27163" i="1"/>
  <c r="D27164" i="1"/>
  <c r="D27165" i="1"/>
  <c r="D27166" i="1"/>
  <c r="D27167" i="1"/>
  <c r="D27168" i="1"/>
  <c r="D27169" i="1"/>
  <c r="D27170" i="1"/>
  <c r="D27171" i="1"/>
  <c r="D27172" i="1"/>
  <c r="D27173" i="1"/>
  <c r="D27174" i="1"/>
  <c r="D27175" i="1"/>
  <c r="D27176" i="1"/>
  <c r="D27177" i="1"/>
  <c r="D27178" i="1"/>
  <c r="D27179" i="1"/>
  <c r="D27180" i="1"/>
  <c r="D27181" i="1"/>
  <c r="D27182" i="1"/>
  <c r="D27183" i="1"/>
  <c r="D27143" i="1"/>
  <c r="C27144" i="1"/>
  <c r="C27145" i="1"/>
  <c r="C27146" i="1"/>
  <c r="C27147" i="1"/>
  <c r="C27148" i="1"/>
  <c r="C27149" i="1"/>
  <c r="C27150" i="1"/>
  <c r="C27151" i="1"/>
  <c r="C27152" i="1"/>
  <c r="C27153" i="1"/>
  <c r="C27154" i="1"/>
  <c r="C27155" i="1"/>
  <c r="C27156" i="1"/>
  <c r="C27157" i="1"/>
  <c r="C27158" i="1"/>
  <c r="C27159" i="1"/>
  <c r="C27160" i="1"/>
  <c r="C27161" i="1"/>
  <c r="C27162" i="1"/>
  <c r="C27163" i="1"/>
  <c r="C27164" i="1"/>
  <c r="C27165" i="1"/>
  <c r="C27166" i="1"/>
  <c r="C27167" i="1"/>
  <c r="C27168" i="1"/>
  <c r="C27169" i="1"/>
  <c r="C27170" i="1"/>
  <c r="C27171" i="1"/>
  <c r="C27172" i="1"/>
  <c r="C27173" i="1"/>
  <c r="C27174" i="1"/>
  <c r="C27175" i="1"/>
  <c r="C27176" i="1"/>
  <c r="C27177" i="1"/>
  <c r="C27178" i="1"/>
  <c r="C27179" i="1"/>
  <c r="C27180" i="1"/>
  <c r="C27181" i="1"/>
  <c r="C27182" i="1"/>
  <c r="C27183" i="1"/>
  <c r="C27143" i="1"/>
  <c r="B27144" i="1"/>
  <c r="B27145" i="1"/>
  <c r="B27146" i="1"/>
  <c r="B27147" i="1"/>
  <c r="B27148" i="1"/>
  <c r="B27149" i="1"/>
  <c r="B27150" i="1"/>
  <c r="B27151" i="1"/>
  <c r="B27152" i="1"/>
  <c r="B27153" i="1"/>
  <c r="B27154" i="1"/>
  <c r="B27155" i="1"/>
  <c r="B27156" i="1"/>
  <c r="B27157" i="1"/>
  <c r="B27158" i="1"/>
  <c r="B27159" i="1"/>
  <c r="B27160" i="1"/>
  <c r="B27161" i="1"/>
  <c r="B27162" i="1"/>
  <c r="B27163" i="1"/>
  <c r="B27164" i="1"/>
  <c r="B27165" i="1"/>
  <c r="B27166" i="1"/>
  <c r="B27167" i="1"/>
  <c r="B27168" i="1"/>
  <c r="B27169" i="1"/>
  <c r="B27170" i="1"/>
  <c r="B27171" i="1"/>
  <c r="B27172" i="1"/>
  <c r="B27173" i="1"/>
  <c r="B27174" i="1"/>
  <c r="B27175" i="1"/>
  <c r="B27176" i="1"/>
  <c r="B27177" i="1"/>
  <c r="B27178" i="1"/>
  <c r="B27179" i="1"/>
  <c r="B27180" i="1"/>
  <c r="B27181" i="1"/>
  <c r="B27182" i="1"/>
  <c r="B27183" i="1"/>
  <c r="B27143" i="1"/>
  <c r="D27103" i="1" l="1"/>
  <c r="D27104" i="1"/>
  <c r="D27105" i="1"/>
  <c r="D27106" i="1"/>
  <c r="D27107" i="1"/>
  <c r="D27108" i="1"/>
  <c r="D27109" i="1"/>
  <c r="D27110" i="1"/>
  <c r="D27111" i="1"/>
  <c r="D27112" i="1"/>
  <c r="D27113" i="1"/>
  <c r="D27114" i="1"/>
  <c r="D27115" i="1"/>
  <c r="D27116" i="1"/>
  <c r="D27117" i="1"/>
  <c r="D27118" i="1"/>
  <c r="D27119" i="1"/>
  <c r="D27120" i="1"/>
  <c r="D27121" i="1"/>
  <c r="D27122" i="1"/>
  <c r="D27123" i="1"/>
  <c r="D27124" i="1"/>
  <c r="D27125" i="1"/>
  <c r="D27126" i="1"/>
  <c r="D27127" i="1"/>
  <c r="D27128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02" i="1"/>
  <c r="C27103" i="1"/>
  <c r="C27104" i="1"/>
  <c r="C27105" i="1"/>
  <c r="C27106" i="1"/>
  <c r="C27107" i="1"/>
  <c r="C27108" i="1"/>
  <c r="C27109" i="1"/>
  <c r="C27110" i="1"/>
  <c r="C27111" i="1"/>
  <c r="C27112" i="1"/>
  <c r="C27113" i="1"/>
  <c r="C27114" i="1"/>
  <c r="C27115" i="1"/>
  <c r="C27116" i="1"/>
  <c r="C27117" i="1"/>
  <c r="C27118" i="1"/>
  <c r="C27119" i="1"/>
  <c r="C27120" i="1"/>
  <c r="C27121" i="1"/>
  <c r="C27122" i="1"/>
  <c r="C27123" i="1"/>
  <c r="C27124" i="1"/>
  <c r="C27125" i="1"/>
  <c r="C27126" i="1"/>
  <c r="C27127" i="1"/>
  <c r="C27128" i="1"/>
  <c r="C27129" i="1"/>
  <c r="C27130" i="1"/>
  <c r="C27131" i="1"/>
  <c r="C27132" i="1"/>
  <c r="C27133" i="1"/>
  <c r="C27134" i="1"/>
  <c r="C27135" i="1"/>
  <c r="C27136" i="1"/>
  <c r="C27137" i="1"/>
  <c r="C27138" i="1"/>
  <c r="C27139" i="1"/>
  <c r="C27140" i="1"/>
  <c r="C27141" i="1"/>
  <c r="C27142" i="1"/>
  <c r="C27102" i="1"/>
  <c r="B27103" i="1"/>
  <c r="B27104" i="1"/>
  <c r="B27105" i="1"/>
  <c r="B27106" i="1"/>
  <c r="B27107" i="1"/>
  <c r="B27108" i="1"/>
  <c r="B27109" i="1"/>
  <c r="B27110" i="1"/>
  <c r="B27111" i="1"/>
  <c r="B27112" i="1"/>
  <c r="B27113" i="1"/>
  <c r="B27114" i="1"/>
  <c r="B27115" i="1"/>
  <c r="B27116" i="1"/>
  <c r="B27117" i="1"/>
  <c r="B27118" i="1"/>
  <c r="B27119" i="1"/>
  <c r="B27120" i="1"/>
  <c r="B27121" i="1"/>
  <c r="B27122" i="1"/>
  <c r="B27123" i="1"/>
  <c r="B27124" i="1"/>
  <c r="B27125" i="1"/>
  <c r="B27126" i="1"/>
  <c r="B27127" i="1"/>
  <c r="B27128" i="1"/>
  <c r="B27129" i="1"/>
  <c r="B27130" i="1"/>
  <c r="B27131" i="1"/>
  <c r="B27132" i="1"/>
  <c r="B27133" i="1"/>
  <c r="B27134" i="1"/>
  <c r="B27135" i="1"/>
  <c r="B27136" i="1"/>
  <c r="B27137" i="1"/>
  <c r="B27138" i="1"/>
  <c r="B27139" i="1"/>
  <c r="B27140" i="1"/>
  <c r="B27141" i="1"/>
  <c r="B27142" i="1"/>
  <c r="B27102" i="1"/>
  <c r="D27062" i="1" l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061" i="1"/>
  <c r="C27062" i="1"/>
  <c r="C27063" i="1"/>
  <c r="C27064" i="1"/>
  <c r="C27065" i="1"/>
  <c r="C27066" i="1"/>
  <c r="C27067" i="1"/>
  <c r="C27068" i="1"/>
  <c r="C27069" i="1"/>
  <c r="C27070" i="1"/>
  <c r="C27071" i="1"/>
  <c r="C27072" i="1"/>
  <c r="C27073" i="1"/>
  <c r="C27074" i="1"/>
  <c r="C27075" i="1"/>
  <c r="C27076" i="1"/>
  <c r="C27077" i="1"/>
  <c r="C27078" i="1"/>
  <c r="C27079" i="1"/>
  <c r="C27080" i="1"/>
  <c r="C27081" i="1"/>
  <c r="C27082" i="1"/>
  <c r="C27083" i="1"/>
  <c r="C27084" i="1"/>
  <c r="C27085" i="1"/>
  <c r="C27086" i="1"/>
  <c r="C27087" i="1"/>
  <c r="C27088" i="1"/>
  <c r="C27089" i="1"/>
  <c r="C27090" i="1"/>
  <c r="C27091" i="1"/>
  <c r="C27092" i="1"/>
  <c r="C27093" i="1"/>
  <c r="C27094" i="1"/>
  <c r="C27095" i="1"/>
  <c r="C27096" i="1"/>
  <c r="C27097" i="1"/>
  <c r="C27098" i="1"/>
  <c r="C27099" i="1"/>
  <c r="C27100" i="1"/>
  <c r="C27101" i="1"/>
  <c r="B27062" i="1"/>
  <c r="B27063" i="1"/>
  <c r="B27064" i="1"/>
  <c r="B27065" i="1"/>
  <c r="B27066" i="1"/>
  <c r="B27067" i="1"/>
  <c r="B27068" i="1"/>
  <c r="B27069" i="1"/>
  <c r="B27070" i="1"/>
  <c r="B27071" i="1"/>
  <c r="B27072" i="1"/>
  <c r="B27073" i="1"/>
  <c r="B27074" i="1"/>
  <c r="B27075" i="1"/>
  <c r="B27076" i="1"/>
  <c r="B27077" i="1"/>
  <c r="B27078" i="1"/>
  <c r="B27079" i="1"/>
  <c r="B27080" i="1"/>
  <c r="B27081" i="1"/>
  <c r="B27082" i="1"/>
  <c r="B27083" i="1"/>
  <c r="B27084" i="1"/>
  <c r="B27085" i="1"/>
  <c r="B27086" i="1"/>
  <c r="B27087" i="1"/>
  <c r="B27088" i="1"/>
  <c r="B27089" i="1"/>
  <c r="B27090" i="1"/>
  <c r="B27091" i="1"/>
  <c r="B27092" i="1"/>
  <c r="B27093" i="1"/>
  <c r="B27094" i="1"/>
  <c r="B27095" i="1"/>
  <c r="B27096" i="1"/>
  <c r="B27097" i="1"/>
  <c r="B27098" i="1"/>
  <c r="B27099" i="1"/>
  <c r="B27100" i="1"/>
  <c r="B27101" i="1"/>
  <c r="C27061" i="1"/>
  <c r="B27061" i="1"/>
  <c r="D27021" i="1" l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3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20" i="1"/>
  <c r="C27021" i="1"/>
  <c r="C27022" i="1"/>
  <c r="C27023" i="1"/>
  <c r="C27024" i="1"/>
  <c r="C27025" i="1"/>
  <c r="C27026" i="1"/>
  <c r="C27027" i="1"/>
  <c r="C27028" i="1"/>
  <c r="C27029" i="1"/>
  <c r="C27030" i="1"/>
  <c r="C27031" i="1"/>
  <c r="C27032" i="1"/>
  <c r="C27033" i="1"/>
  <c r="C27034" i="1"/>
  <c r="C27035" i="1"/>
  <c r="C27036" i="1"/>
  <c r="C27037" i="1"/>
  <c r="C27038" i="1"/>
  <c r="C27039" i="1"/>
  <c r="C27040" i="1"/>
  <c r="C27041" i="1"/>
  <c r="C27042" i="1"/>
  <c r="C27043" i="1"/>
  <c r="C27044" i="1"/>
  <c r="C27045" i="1"/>
  <c r="C27046" i="1"/>
  <c r="C27047" i="1"/>
  <c r="C27048" i="1"/>
  <c r="C27049" i="1"/>
  <c r="C27050" i="1"/>
  <c r="C27051" i="1"/>
  <c r="C27052" i="1"/>
  <c r="C27053" i="1"/>
  <c r="C27054" i="1"/>
  <c r="C27055" i="1"/>
  <c r="C27056" i="1"/>
  <c r="C27057" i="1"/>
  <c r="C27058" i="1"/>
  <c r="C27059" i="1"/>
  <c r="C27060" i="1"/>
  <c r="C27020" i="1"/>
  <c r="B27021" i="1"/>
  <c r="B27022" i="1"/>
  <c r="B27023" i="1"/>
  <c r="B27024" i="1"/>
  <c r="B27025" i="1"/>
  <c r="B27026" i="1"/>
  <c r="B27027" i="1"/>
  <c r="B27028" i="1"/>
  <c r="B27029" i="1"/>
  <c r="B27030" i="1"/>
  <c r="B27031" i="1"/>
  <c r="B27032" i="1"/>
  <c r="B27033" i="1"/>
  <c r="B27034" i="1"/>
  <c r="B27035" i="1"/>
  <c r="B27036" i="1"/>
  <c r="B27037" i="1"/>
  <c r="B27038" i="1"/>
  <c r="B27039" i="1"/>
  <c r="B27040" i="1"/>
  <c r="B27041" i="1"/>
  <c r="B27042" i="1"/>
  <c r="B27043" i="1"/>
  <c r="B27044" i="1"/>
  <c r="B27045" i="1"/>
  <c r="B27046" i="1"/>
  <c r="B27047" i="1"/>
  <c r="B27048" i="1"/>
  <c r="B27049" i="1"/>
  <c r="B27050" i="1"/>
  <c r="B27051" i="1"/>
  <c r="B27052" i="1"/>
  <c r="B27053" i="1"/>
  <c r="B27054" i="1"/>
  <c r="B27055" i="1"/>
  <c r="B27056" i="1"/>
  <c r="B27057" i="1"/>
  <c r="B27058" i="1"/>
  <c r="B27059" i="1"/>
  <c r="B27060" i="1"/>
  <c r="B27020" i="1"/>
  <c r="D26980" i="1" l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6979" i="1"/>
  <c r="C26980" i="1"/>
  <c r="C26981" i="1"/>
  <c r="C26982" i="1"/>
  <c r="C26983" i="1"/>
  <c r="C26984" i="1"/>
  <c r="C26985" i="1"/>
  <c r="C26986" i="1"/>
  <c r="C26987" i="1"/>
  <c r="C26988" i="1"/>
  <c r="C26989" i="1"/>
  <c r="C26990" i="1"/>
  <c r="C26991" i="1"/>
  <c r="C26992" i="1"/>
  <c r="C26993" i="1"/>
  <c r="C26994" i="1"/>
  <c r="C26995" i="1"/>
  <c r="C26996" i="1"/>
  <c r="C26997" i="1"/>
  <c r="C26998" i="1"/>
  <c r="C26999" i="1"/>
  <c r="C27000" i="1"/>
  <c r="C27001" i="1"/>
  <c r="C27002" i="1"/>
  <c r="C27003" i="1"/>
  <c r="C27004" i="1"/>
  <c r="C27005" i="1"/>
  <c r="C27006" i="1"/>
  <c r="C27007" i="1"/>
  <c r="C27008" i="1"/>
  <c r="C27009" i="1"/>
  <c r="C27010" i="1"/>
  <c r="C27011" i="1"/>
  <c r="C27012" i="1"/>
  <c r="C27013" i="1"/>
  <c r="C27014" i="1"/>
  <c r="C27015" i="1"/>
  <c r="C27016" i="1"/>
  <c r="C27017" i="1"/>
  <c r="C27018" i="1"/>
  <c r="C27019" i="1"/>
  <c r="C26979" i="1"/>
  <c r="B26980" i="1"/>
  <c r="B26981" i="1"/>
  <c r="B26982" i="1"/>
  <c r="B26983" i="1"/>
  <c r="B26984" i="1"/>
  <c r="B26985" i="1"/>
  <c r="B26986" i="1"/>
  <c r="B26987" i="1"/>
  <c r="B26988" i="1"/>
  <c r="B26989" i="1"/>
  <c r="B26990" i="1"/>
  <c r="B26991" i="1"/>
  <c r="B26992" i="1"/>
  <c r="B26993" i="1"/>
  <c r="B26994" i="1"/>
  <c r="B26995" i="1"/>
  <c r="B26996" i="1"/>
  <c r="B26997" i="1"/>
  <c r="B26998" i="1"/>
  <c r="B26999" i="1"/>
  <c r="B27000" i="1"/>
  <c r="B27001" i="1"/>
  <c r="B27002" i="1"/>
  <c r="B27003" i="1"/>
  <c r="B27004" i="1"/>
  <c r="B27005" i="1"/>
  <c r="B27006" i="1"/>
  <c r="B27007" i="1"/>
  <c r="B27008" i="1"/>
  <c r="B27009" i="1"/>
  <c r="B27010" i="1"/>
  <c r="B27011" i="1"/>
  <c r="B27012" i="1"/>
  <c r="B27013" i="1"/>
  <c r="B27014" i="1"/>
  <c r="B27015" i="1"/>
  <c r="B27016" i="1"/>
  <c r="B27017" i="1"/>
  <c r="B27018" i="1"/>
  <c r="B27019" i="1"/>
  <c r="B26979" i="1"/>
  <c r="D26939" i="1" l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38" i="1"/>
  <c r="C26939" i="1"/>
  <c r="C26940" i="1"/>
  <c r="C26941" i="1"/>
  <c r="C26942" i="1"/>
  <c r="C26943" i="1"/>
  <c r="C26944" i="1"/>
  <c r="C26945" i="1"/>
  <c r="C26946" i="1"/>
  <c r="C26947" i="1"/>
  <c r="C26948" i="1"/>
  <c r="C26949" i="1"/>
  <c r="C26950" i="1"/>
  <c r="C26951" i="1"/>
  <c r="C26952" i="1"/>
  <c r="C26953" i="1"/>
  <c r="C26954" i="1"/>
  <c r="C26955" i="1"/>
  <c r="C26956" i="1"/>
  <c r="C26957" i="1"/>
  <c r="C26958" i="1"/>
  <c r="C26959" i="1"/>
  <c r="C26960" i="1"/>
  <c r="C26961" i="1"/>
  <c r="C26962" i="1"/>
  <c r="C26963" i="1"/>
  <c r="C26964" i="1"/>
  <c r="C26965" i="1"/>
  <c r="C26966" i="1"/>
  <c r="C26967" i="1"/>
  <c r="C26968" i="1"/>
  <c r="C26969" i="1"/>
  <c r="C26970" i="1"/>
  <c r="C26971" i="1"/>
  <c r="C26972" i="1"/>
  <c r="C26973" i="1"/>
  <c r="C26974" i="1"/>
  <c r="C26975" i="1"/>
  <c r="C26976" i="1"/>
  <c r="C26977" i="1"/>
  <c r="C26978" i="1"/>
  <c r="C26938" i="1"/>
  <c r="B26939" i="1"/>
  <c r="B26940" i="1"/>
  <c r="B26941" i="1"/>
  <c r="B26942" i="1"/>
  <c r="B26943" i="1"/>
  <c r="B26944" i="1"/>
  <c r="B26945" i="1"/>
  <c r="B26946" i="1"/>
  <c r="B26947" i="1"/>
  <c r="B26948" i="1"/>
  <c r="B26949" i="1"/>
  <c r="B26950" i="1"/>
  <c r="B26951" i="1"/>
  <c r="B26952" i="1"/>
  <c r="B26953" i="1"/>
  <c r="B26954" i="1"/>
  <c r="B26955" i="1"/>
  <c r="B26956" i="1"/>
  <c r="B26957" i="1"/>
  <c r="B26958" i="1"/>
  <c r="B26959" i="1"/>
  <c r="B26960" i="1"/>
  <c r="B26961" i="1"/>
  <c r="B26962" i="1"/>
  <c r="B26963" i="1"/>
  <c r="B26964" i="1"/>
  <c r="B26965" i="1"/>
  <c r="B26966" i="1"/>
  <c r="B26967" i="1"/>
  <c r="B26968" i="1"/>
  <c r="B26969" i="1"/>
  <c r="B26970" i="1"/>
  <c r="B26971" i="1"/>
  <c r="B26972" i="1"/>
  <c r="B26973" i="1"/>
  <c r="B26974" i="1"/>
  <c r="B26975" i="1"/>
  <c r="B26976" i="1"/>
  <c r="B26977" i="1"/>
  <c r="B26978" i="1"/>
  <c r="B26938" i="1"/>
  <c r="D26898" i="1" l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897" i="1"/>
  <c r="C26898" i="1"/>
  <c r="C26899" i="1"/>
  <c r="C26900" i="1"/>
  <c r="C26901" i="1"/>
  <c r="C26902" i="1"/>
  <c r="C26903" i="1"/>
  <c r="C26904" i="1"/>
  <c r="C26905" i="1"/>
  <c r="C26906" i="1"/>
  <c r="C26907" i="1"/>
  <c r="C26908" i="1"/>
  <c r="C26909" i="1"/>
  <c r="C26910" i="1"/>
  <c r="C26911" i="1"/>
  <c r="C26912" i="1"/>
  <c r="C26913" i="1"/>
  <c r="C26914" i="1"/>
  <c r="C26915" i="1"/>
  <c r="C26916" i="1"/>
  <c r="C26917" i="1"/>
  <c r="C26918" i="1"/>
  <c r="C26919" i="1"/>
  <c r="C26920" i="1"/>
  <c r="C26921" i="1"/>
  <c r="C26922" i="1"/>
  <c r="C26923" i="1"/>
  <c r="C26924" i="1"/>
  <c r="C26925" i="1"/>
  <c r="C26926" i="1"/>
  <c r="C26927" i="1"/>
  <c r="C26928" i="1"/>
  <c r="C26929" i="1"/>
  <c r="C26930" i="1"/>
  <c r="C26931" i="1"/>
  <c r="C26932" i="1"/>
  <c r="C26933" i="1"/>
  <c r="C26934" i="1"/>
  <c r="C26935" i="1"/>
  <c r="C26936" i="1"/>
  <c r="C26937" i="1"/>
  <c r="C26897" i="1"/>
  <c r="B26898" i="1"/>
  <c r="B26899" i="1"/>
  <c r="B26900" i="1"/>
  <c r="B26901" i="1"/>
  <c r="B26902" i="1"/>
  <c r="B26903" i="1"/>
  <c r="B26904" i="1"/>
  <c r="B26905" i="1"/>
  <c r="B26906" i="1"/>
  <c r="B26907" i="1"/>
  <c r="B26908" i="1"/>
  <c r="B26909" i="1"/>
  <c r="B26910" i="1"/>
  <c r="B26911" i="1"/>
  <c r="B26912" i="1"/>
  <c r="B26913" i="1"/>
  <c r="B26914" i="1"/>
  <c r="B26915" i="1"/>
  <c r="B26916" i="1"/>
  <c r="B26917" i="1"/>
  <c r="B26918" i="1"/>
  <c r="B26919" i="1"/>
  <c r="B26920" i="1"/>
  <c r="B26921" i="1"/>
  <c r="B26922" i="1"/>
  <c r="B26923" i="1"/>
  <c r="B26924" i="1"/>
  <c r="B26925" i="1"/>
  <c r="B26926" i="1"/>
  <c r="B26927" i="1"/>
  <c r="B26928" i="1"/>
  <c r="B26929" i="1"/>
  <c r="B26930" i="1"/>
  <c r="B26931" i="1"/>
  <c r="B26932" i="1"/>
  <c r="B26933" i="1"/>
  <c r="B26934" i="1"/>
  <c r="B26935" i="1"/>
  <c r="B26936" i="1"/>
  <c r="B26937" i="1"/>
  <c r="B26897" i="1"/>
  <c r="D26857" i="1" l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56" i="1"/>
  <c r="C26857" i="1"/>
  <c r="C26858" i="1"/>
  <c r="C26859" i="1"/>
  <c r="C26860" i="1"/>
  <c r="C26861" i="1"/>
  <c r="C26862" i="1"/>
  <c r="C26863" i="1"/>
  <c r="C26864" i="1"/>
  <c r="C26865" i="1"/>
  <c r="C26866" i="1"/>
  <c r="C26867" i="1"/>
  <c r="C26868" i="1"/>
  <c r="C26869" i="1"/>
  <c r="C26870" i="1"/>
  <c r="C26871" i="1"/>
  <c r="C26872" i="1"/>
  <c r="C26873" i="1"/>
  <c r="C26874" i="1"/>
  <c r="C26875" i="1"/>
  <c r="C26876" i="1"/>
  <c r="C26877" i="1"/>
  <c r="C26878" i="1"/>
  <c r="C26879" i="1"/>
  <c r="C26880" i="1"/>
  <c r="C26881" i="1"/>
  <c r="C26882" i="1"/>
  <c r="C26883" i="1"/>
  <c r="C26884" i="1"/>
  <c r="C26885" i="1"/>
  <c r="C26886" i="1"/>
  <c r="C26887" i="1"/>
  <c r="C26888" i="1"/>
  <c r="C26889" i="1"/>
  <c r="C26890" i="1"/>
  <c r="C26891" i="1"/>
  <c r="C26892" i="1"/>
  <c r="C26893" i="1"/>
  <c r="C26894" i="1"/>
  <c r="C26895" i="1"/>
  <c r="C26896" i="1"/>
  <c r="C26856" i="1"/>
  <c r="B26857" i="1"/>
  <c r="B26858" i="1"/>
  <c r="B26859" i="1"/>
  <c r="B26860" i="1"/>
  <c r="B26861" i="1"/>
  <c r="B26862" i="1"/>
  <c r="B26863" i="1"/>
  <c r="B26864" i="1"/>
  <c r="B26865" i="1"/>
  <c r="B26866" i="1"/>
  <c r="B26867" i="1"/>
  <c r="B26868" i="1"/>
  <c r="B26869" i="1"/>
  <c r="B26870" i="1"/>
  <c r="B26871" i="1"/>
  <c r="B26872" i="1"/>
  <c r="B26873" i="1"/>
  <c r="B26874" i="1"/>
  <c r="B26875" i="1"/>
  <c r="B26876" i="1"/>
  <c r="B26877" i="1"/>
  <c r="B26878" i="1"/>
  <c r="B26879" i="1"/>
  <c r="B26880" i="1"/>
  <c r="B26881" i="1"/>
  <c r="B26882" i="1"/>
  <c r="B26883" i="1"/>
  <c r="B26884" i="1"/>
  <c r="B26885" i="1"/>
  <c r="B26886" i="1"/>
  <c r="B26887" i="1"/>
  <c r="B26888" i="1"/>
  <c r="B26889" i="1"/>
  <c r="B26890" i="1"/>
  <c r="B26891" i="1"/>
  <c r="B26892" i="1"/>
  <c r="B26893" i="1"/>
  <c r="B26894" i="1"/>
  <c r="B26895" i="1"/>
  <c r="B26896" i="1"/>
  <c r="B26856" i="1"/>
  <c r="D26816" i="1" l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15" i="1"/>
  <c r="C26816" i="1"/>
  <c r="C26817" i="1"/>
  <c r="C26818" i="1"/>
  <c r="C26819" i="1"/>
  <c r="C26820" i="1"/>
  <c r="C26821" i="1"/>
  <c r="C26822" i="1"/>
  <c r="C26823" i="1"/>
  <c r="C26824" i="1"/>
  <c r="C26825" i="1"/>
  <c r="C26826" i="1"/>
  <c r="C26827" i="1"/>
  <c r="C26828" i="1"/>
  <c r="C26829" i="1"/>
  <c r="C26830" i="1"/>
  <c r="C26831" i="1"/>
  <c r="C26832" i="1"/>
  <c r="C26833" i="1"/>
  <c r="C26834" i="1"/>
  <c r="C26835" i="1"/>
  <c r="C26836" i="1"/>
  <c r="C26837" i="1"/>
  <c r="C26838" i="1"/>
  <c r="C26839" i="1"/>
  <c r="C26840" i="1"/>
  <c r="C26841" i="1"/>
  <c r="C26842" i="1"/>
  <c r="C26843" i="1"/>
  <c r="C26844" i="1"/>
  <c r="C26845" i="1"/>
  <c r="C26846" i="1"/>
  <c r="C26847" i="1"/>
  <c r="C26848" i="1"/>
  <c r="C26849" i="1"/>
  <c r="C26850" i="1"/>
  <c r="C26851" i="1"/>
  <c r="C26852" i="1"/>
  <c r="C26853" i="1"/>
  <c r="C26854" i="1"/>
  <c r="C26855" i="1"/>
  <c r="C26815" i="1"/>
  <c r="B26816" i="1"/>
  <c r="B26817" i="1"/>
  <c r="B26818" i="1"/>
  <c r="B26819" i="1"/>
  <c r="B26820" i="1"/>
  <c r="B26821" i="1"/>
  <c r="B26822" i="1"/>
  <c r="B26823" i="1"/>
  <c r="B26824" i="1"/>
  <c r="B26825" i="1"/>
  <c r="B26826" i="1"/>
  <c r="B26827" i="1"/>
  <c r="B26828" i="1"/>
  <c r="B26829" i="1"/>
  <c r="B26830" i="1"/>
  <c r="B26831" i="1"/>
  <c r="B26832" i="1"/>
  <c r="B26833" i="1"/>
  <c r="B26834" i="1"/>
  <c r="B26835" i="1"/>
  <c r="B26836" i="1"/>
  <c r="B26837" i="1"/>
  <c r="B26838" i="1"/>
  <c r="B26839" i="1"/>
  <c r="B26840" i="1"/>
  <c r="B26841" i="1"/>
  <c r="B26842" i="1"/>
  <c r="B26843" i="1"/>
  <c r="B26844" i="1"/>
  <c r="B26845" i="1"/>
  <c r="B26846" i="1"/>
  <c r="B26847" i="1"/>
  <c r="B26848" i="1"/>
  <c r="B26849" i="1"/>
  <c r="B26850" i="1"/>
  <c r="B26851" i="1"/>
  <c r="B26852" i="1"/>
  <c r="B26853" i="1"/>
  <c r="B26854" i="1"/>
  <c r="B26855" i="1"/>
  <c r="B26815" i="1"/>
  <c r="D26775" i="1" l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774" i="1"/>
  <c r="C26775" i="1"/>
  <c r="C26776" i="1"/>
  <c r="C26777" i="1"/>
  <c r="C26778" i="1"/>
  <c r="C26779" i="1"/>
  <c r="C26780" i="1"/>
  <c r="C26781" i="1"/>
  <c r="C26782" i="1"/>
  <c r="C26783" i="1"/>
  <c r="C26784" i="1"/>
  <c r="C26785" i="1"/>
  <c r="C26786" i="1"/>
  <c r="C26787" i="1"/>
  <c r="C26788" i="1"/>
  <c r="C26789" i="1"/>
  <c r="C26790" i="1"/>
  <c r="C26791" i="1"/>
  <c r="C26792" i="1"/>
  <c r="C26793" i="1"/>
  <c r="C26794" i="1"/>
  <c r="C26795" i="1"/>
  <c r="C26796" i="1"/>
  <c r="C26797" i="1"/>
  <c r="C26798" i="1"/>
  <c r="C26799" i="1"/>
  <c r="C26800" i="1"/>
  <c r="C26801" i="1"/>
  <c r="C26802" i="1"/>
  <c r="C26803" i="1"/>
  <c r="C26804" i="1"/>
  <c r="C26805" i="1"/>
  <c r="C26806" i="1"/>
  <c r="C26807" i="1"/>
  <c r="C26808" i="1"/>
  <c r="C26809" i="1"/>
  <c r="C26810" i="1"/>
  <c r="C26811" i="1"/>
  <c r="C26812" i="1"/>
  <c r="C26813" i="1"/>
  <c r="C26814" i="1"/>
  <c r="C26774" i="1"/>
  <c r="B26775" i="1"/>
  <c r="B26776" i="1"/>
  <c r="B26777" i="1"/>
  <c r="B26778" i="1"/>
  <c r="B26779" i="1"/>
  <c r="B26780" i="1"/>
  <c r="B26781" i="1"/>
  <c r="B26782" i="1"/>
  <c r="B26783" i="1"/>
  <c r="B26784" i="1"/>
  <c r="B26785" i="1"/>
  <c r="B26786" i="1"/>
  <c r="B26787" i="1"/>
  <c r="B26788" i="1"/>
  <c r="B26789" i="1"/>
  <c r="B26790" i="1"/>
  <c r="B26791" i="1"/>
  <c r="B26792" i="1"/>
  <c r="B26793" i="1"/>
  <c r="B26794" i="1"/>
  <c r="B26795" i="1"/>
  <c r="B26796" i="1"/>
  <c r="B26797" i="1"/>
  <c r="B26798" i="1"/>
  <c r="B26799" i="1"/>
  <c r="B26800" i="1"/>
  <c r="B26801" i="1"/>
  <c r="B26802" i="1"/>
  <c r="B26803" i="1"/>
  <c r="B26804" i="1"/>
  <c r="B26805" i="1"/>
  <c r="B26806" i="1"/>
  <c r="B26807" i="1"/>
  <c r="B26808" i="1"/>
  <c r="B26809" i="1"/>
  <c r="B26810" i="1"/>
  <c r="B26811" i="1"/>
  <c r="B26812" i="1"/>
  <c r="B26813" i="1"/>
  <c r="B26814" i="1"/>
  <c r="B26774" i="1"/>
  <c r="D26734" i="1" l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33" i="1"/>
  <c r="C26734" i="1"/>
  <c r="C26735" i="1"/>
  <c r="C26736" i="1"/>
  <c r="C26737" i="1"/>
  <c r="C26738" i="1"/>
  <c r="C26739" i="1"/>
  <c r="C26740" i="1"/>
  <c r="C26741" i="1"/>
  <c r="C26742" i="1"/>
  <c r="C26743" i="1"/>
  <c r="C26744" i="1"/>
  <c r="C26745" i="1"/>
  <c r="C26746" i="1"/>
  <c r="C26747" i="1"/>
  <c r="C26748" i="1"/>
  <c r="C26749" i="1"/>
  <c r="C26750" i="1"/>
  <c r="C26751" i="1"/>
  <c r="C26752" i="1"/>
  <c r="C26753" i="1"/>
  <c r="C26754" i="1"/>
  <c r="C26755" i="1"/>
  <c r="C26756" i="1"/>
  <c r="C26757" i="1"/>
  <c r="C26758" i="1"/>
  <c r="C26759" i="1"/>
  <c r="C26760" i="1"/>
  <c r="C26761" i="1"/>
  <c r="C26762" i="1"/>
  <c r="C26763" i="1"/>
  <c r="C26764" i="1"/>
  <c r="C26765" i="1"/>
  <c r="C26766" i="1"/>
  <c r="C26767" i="1"/>
  <c r="C26768" i="1"/>
  <c r="C26769" i="1"/>
  <c r="C26770" i="1"/>
  <c r="C26771" i="1"/>
  <c r="C26772" i="1"/>
  <c r="C26773" i="1"/>
  <c r="C26733" i="1"/>
  <c r="B26734" i="1"/>
  <c r="B26735" i="1"/>
  <c r="B26736" i="1"/>
  <c r="B26737" i="1"/>
  <c r="B26738" i="1"/>
  <c r="B26739" i="1"/>
  <c r="B26740" i="1"/>
  <c r="B26741" i="1"/>
  <c r="B26742" i="1"/>
  <c r="B26743" i="1"/>
  <c r="B26744" i="1"/>
  <c r="B26745" i="1"/>
  <c r="B26746" i="1"/>
  <c r="B26747" i="1"/>
  <c r="B26748" i="1"/>
  <c r="B26749" i="1"/>
  <c r="B26750" i="1"/>
  <c r="B26751" i="1"/>
  <c r="B26752" i="1"/>
  <c r="B26753" i="1"/>
  <c r="B26754" i="1"/>
  <c r="B26755" i="1"/>
  <c r="B26756" i="1"/>
  <c r="B26757" i="1"/>
  <c r="B26758" i="1"/>
  <c r="B26759" i="1"/>
  <c r="B26760" i="1"/>
  <c r="B26761" i="1"/>
  <c r="B26762" i="1"/>
  <c r="B26763" i="1"/>
  <c r="B26764" i="1"/>
  <c r="B26765" i="1"/>
  <c r="B26766" i="1"/>
  <c r="B26767" i="1"/>
  <c r="B26768" i="1"/>
  <c r="B26769" i="1"/>
  <c r="B26770" i="1"/>
  <c r="B26771" i="1"/>
  <c r="B26772" i="1"/>
  <c r="B26773" i="1"/>
  <c r="B26733" i="1"/>
  <c r="D26693" i="1" l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692" i="1"/>
  <c r="C26693" i="1"/>
  <c r="C26694" i="1"/>
  <c r="C26695" i="1"/>
  <c r="C26696" i="1"/>
  <c r="C26697" i="1"/>
  <c r="C26698" i="1"/>
  <c r="C26699" i="1"/>
  <c r="C26700" i="1"/>
  <c r="C26701" i="1"/>
  <c r="C26702" i="1"/>
  <c r="C26703" i="1"/>
  <c r="C26704" i="1"/>
  <c r="C26705" i="1"/>
  <c r="C26706" i="1"/>
  <c r="C26707" i="1"/>
  <c r="C26708" i="1"/>
  <c r="C26709" i="1"/>
  <c r="C26710" i="1"/>
  <c r="C26711" i="1"/>
  <c r="C26712" i="1"/>
  <c r="C26713" i="1"/>
  <c r="C26714" i="1"/>
  <c r="C26715" i="1"/>
  <c r="C26716" i="1"/>
  <c r="C26717" i="1"/>
  <c r="C26718" i="1"/>
  <c r="C26719" i="1"/>
  <c r="C26720" i="1"/>
  <c r="C26721" i="1"/>
  <c r="C26722" i="1"/>
  <c r="C26723" i="1"/>
  <c r="C26724" i="1"/>
  <c r="C26725" i="1"/>
  <c r="C26726" i="1"/>
  <c r="C26727" i="1"/>
  <c r="C26728" i="1"/>
  <c r="C26729" i="1"/>
  <c r="C26730" i="1"/>
  <c r="C26731" i="1"/>
  <c r="C26732" i="1"/>
  <c r="C26692" i="1"/>
  <c r="B26693" i="1"/>
  <c r="B26694" i="1"/>
  <c r="B26695" i="1"/>
  <c r="B26696" i="1"/>
  <c r="B26697" i="1"/>
  <c r="B26698" i="1"/>
  <c r="B26699" i="1"/>
  <c r="B26700" i="1"/>
  <c r="B26701" i="1"/>
  <c r="B26702" i="1"/>
  <c r="B26703" i="1"/>
  <c r="B26704" i="1"/>
  <c r="B26705" i="1"/>
  <c r="B26706" i="1"/>
  <c r="B26707" i="1"/>
  <c r="B26708" i="1"/>
  <c r="B26709" i="1"/>
  <c r="B26710" i="1"/>
  <c r="B26711" i="1"/>
  <c r="B26712" i="1"/>
  <c r="B26713" i="1"/>
  <c r="B26714" i="1"/>
  <c r="B26715" i="1"/>
  <c r="B26716" i="1"/>
  <c r="B26717" i="1"/>
  <c r="B26718" i="1"/>
  <c r="B26719" i="1"/>
  <c r="B26720" i="1"/>
  <c r="B26721" i="1"/>
  <c r="B26722" i="1"/>
  <c r="B26723" i="1"/>
  <c r="B26724" i="1"/>
  <c r="B26725" i="1"/>
  <c r="B26726" i="1"/>
  <c r="B26727" i="1"/>
  <c r="B26728" i="1"/>
  <c r="B26729" i="1"/>
  <c r="B26730" i="1"/>
  <c r="B26731" i="1"/>
  <c r="B26732" i="1"/>
  <c r="B26692" i="1"/>
  <c r="D26652" i="1" l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51" i="1"/>
  <c r="C26652" i="1"/>
  <c r="C26653" i="1"/>
  <c r="C26654" i="1"/>
  <c r="C26655" i="1"/>
  <c r="C26656" i="1"/>
  <c r="C26657" i="1"/>
  <c r="C26658" i="1"/>
  <c r="C26659" i="1"/>
  <c r="C26660" i="1"/>
  <c r="C26661" i="1"/>
  <c r="C26662" i="1"/>
  <c r="C26663" i="1"/>
  <c r="C26664" i="1"/>
  <c r="C26665" i="1"/>
  <c r="C26666" i="1"/>
  <c r="C26667" i="1"/>
  <c r="C26668" i="1"/>
  <c r="C26669" i="1"/>
  <c r="C26670" i="1"/>
  <c r="C26671" i="1"/>
  <c r="C26672" i="1"/>
  <c r="C26673" i="1"/>
  <c r="C26674" i="1"/>
  <c r="C26675" i="1"/>
  <c r="C26676" i="1"/>
  <c r="C26677" i="1"/>
  <c r="C26678" i="1"/>
  <c r="C26679" i="1"/>
  <c r="C26680" i="1"/>
  <c r="C26681" i="1"/>
  <c r="C26682" i="1"/>
  <c r="C26683" i="1"/>
  <c r="C26684" i="1"/>
  <c r="C26685" i="1"/>
  <c r="C26686" i="1"/>
  <c r="C26687" i="1"/>
  <c r="C26688" i="1"/>
  <c r="C26689" i="1"/>
  <c r="C26690" i="1"/>
  <c r="C26691" i="1"/>
  <c r="C26651" i="1"/>
  <c r="B26652" i="1"/>
  <c r="B26653" i="1"/>
  <c r="B26654" i="1"/>
  <c r="B26655" i="1"/>
  <c r="B26656" i="1"/>
  <c r="B26657" i="1"/>
  <c r="B26658" i="1"/>
  <c r="B26659" i="1"/>
  <c r="B26660" i="1"/>
  <c r="B26661" i="1"/>
  <c r="B26662" i="1"/>
  <c r="B26663" i="1"/>
  <c r="B26664" i="1"/>
  <c r="B26665" i="1"/>
  <c r="B26666" i="1"/>
  <c r="B26667" i="1"/>
  <c r="B26668" i="1"/>
  <c r="B26669" i="1"/>
  <c r="B26670" i="1"/>
  <c r="B26671" i="1"/>
  <c r="B26672" i="1"/>
  <c r="B26673" i="1"/>
  <c r="B26674" i="1"/>
  <c r="B26675" i="1"/>
  <c r="B26676" i="1"/>
  <c r="B26677" i="1"/>
  <c r="B26678" i="1"/>
  <c r="B26679" i="1"/>
  <c r="B26680" i="1"/>
  <c r="B26681" i="1"/>
  <c r="B26682" i="1"/>
  <c r="B26683" i="1"/>
  <c r="B26684" i="1"/>
  <c r="B26685" i="1"/>
  <c r="B26686" i="1"/>
  <c r="B26687" i="1"/>
  <c r="B26688" i="1"/>
  <c r="B26689" i="1"/>
  <c r="B26690" i="1"/>
  <c r="B26691" i="1"/>
  <c r="B26651" i="1"/>
  <c r="D26611" i="1" l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10" i="1"/>
  <c r="C26611" i="1"/>
  <c r="C26612" i="1"/>
  <c r="C26613" i="1"/>
  <c r="C26614" i="1"/>
  <c r="C26615" i="1"/>
  <c r="C26616" i="1"/>
  <c r="C26617" i="1"/>
  <c r="C26618" i="1"/>
  <c r="C26619" i="1"/>
  <c r="C26620" i="1"/>
  <c r="C26621" i="1"/>
  <c r="C26622" i="1"/>
  <c r="C26623" i="1"/>
  <c r="C26624" i="1"/>
  <c r="C26625" i="1"/>
  <c r="C26626" i="1"/>
  <c r="C26627" i="1"/>
  <c r="C26628" i="1"/>
  <c r="C26629" i="1"/>
  <c r="C26630" i="1"/>
  <c r="C26631" i="1"/>
  <c r="C26632" i="1"/>
  <c r="C26633" i="1"/>
  <c r="C26634" i="1"/>
  <c r="C26635" i="1"/>
  <c r="C26636" i="1"/>
  <c r="C26637" i="1"/>
  <c r="C26638" i="1"/>
  <c r="C26639" i="1"/>
  <c r="C26640" i="1"/>
  <c r="C26641" i="1"/>
  <c r="C26642" i="1"/>
  <c r="C26643" i="1"/>
  <c r="C26644" i="1"/>
  <c r="C26645" i="1"/>
  <c r="C26646" i="1"/>
  <c r="C26647" i="1"/>
  <c r="C26648" i="1"/>
  <c r="C26649" i="1"/>
  <c r="C26650" i="1"/>
  <c r="C26610" i="1"/>
  <c r="B26611" i="1"/>
  <c r="B26612" i="1"/>
  <c r="B26613" i="1"/>
  <c r="B26614" i="1"/>
  <c r="B26615" i="1"/>
  <c r="B26616" i="1"/>
  <c r="B26617" i="1"/>
  <c r="B26618" i="1"/>
  <c r="B26619" i="1"/>
  <c r="B26620" i="1"/>
  <c r="B26621" i="1"/>
  <c r="B26622" i="1"/>
  <c r="B26623" i="1"/>
  <c r="B26624" i="1"/>
  <c r="B26625" i="1"/>
  <c r="B26626" i="1"/>
  <c r="B26627" i="1"/>
  <c r="B26628" i="1"/>
  <c r="B26629" i="1"/>
  <c r="B26630" i="1"/>
  <c r="B26631" i="1"/>
  <c r="B26632" i="1"/>
  <c r="B26633" i="1"/>
  <c r="B26634" i="1"/>
  <c r="B26635" i="1"/>
  <c r="B26636" i="1"/>
  <c r="B26637" i="1"/>
  <c r="B26638" i="1"/>
  <c r="B26639" i="1"/>
  <c r="B26640" i="1"/>
  <c r="B26641" i="1"/>
  <c r="B26642" i="1"/>
  <c r="B26643" i="1"/>
  <c r="B26644" i="1"/>
  <c r="B26645" i="1"/>
  <c r="B26646" i="1"/>
  <c r="B26647" i="1"/>
  <c r="B26648" i="1"/>
  <c r="B26649" i="1"/>
  <c r="B26650" i="1"/>
  <c r="B26610" i="1"/>
  <c r="B26569" i="1" l="1"/>
  <c r="C26569" i="1"/>
  <c r="D26569" i="1"/>
  <c r="B26570" i="1"/>
  <c r="C26570" i="1"/>
  <c r="D26570" i="1"/>
  <c r="B26571" i="1"/>
  <c r="C26571" i="1"/>
  <c r="D26571" i="1"/>
  <c r="B26572" i="1"/>
  <c r="C26572" i="1"/>
  <c r="D26572" i="1"/>
  <c r="B26573" i="1"/>
  <c r="C26573" i="1"/>
  <c r="D26573" i="1"/>
  <c r="B26574" i="1"/>
  <c r="C26574" i="1"/>
  <c r="D26574" i="1"/>
  <c r="B26575" i="1"/>
  <c r="C26575" i="1"/>
  <c r="D26575" i="1"/>
  <c r="B26576" i="1"/>
  <c r="C26576" i="1"/>
  <c r="D26576" i="1"/>
  <c r="B26577" i="1"/>
  <c r="C26577" i="1"/>
  <c r="D26577" i="1"/>
  <c r="B26578" i="1"/>
  <c r="C26578" i="1"/>
  <c r="D26578" i="1"/>
  <c r="B26579" i="1"/>
  <c r="C26579" i="1"/>
  <c r="D26579" i="1"/>
  <c r="B26580" i="1"/>
  <c r="C26580" i="1"/>
  <c r="D26580" i="1"/>
  <c r="B26581" i="1"/>
  <c r="C26581" i="1"/>
  <c r="D26581" i="1"/>
  <c r="B26582" i="1"/>
  <c r="C26582" i="1"/>
  <c r="D26582" i="1"/>
  <c r="B26583" i="1"/>
  <c r="C26583" i="1"/>
  <c r="D26583" i="1"/>
  <c r="B26584" i="1"/>
  <c r="C26584" i="1"/>
  <c r="D26584" i="1"/>
  <c r="B26585" i="1"/>
  <c r="C26585" i="1"/>
  <c r="D26585" i="1"/>
  <c r="B26586" i="1"/>
  <c r="C26586" i="1"/>
  <c r="D26586" i="1"/>
  <c r="B26587" i="1"/>
  <c r="C26587" i="1"/>
  <c r="D26587" i="1"/>
  <c r="B26588" i="1"/>
  <c r="C26588" i="1"/>
  <c r="D26588" i="1"/>
  <c r="B26589" i="1"/>
  <c r="C26589" i="1"/>
  <c r="D26589" i="1"/>
  <c r="B26590" i="1"/>
  <c r="C26590" i="1"/>
  <c r="D26590" i="1"/>
  <c r="B26591" i="1"/>
  <c r="C26591" i="1"/>
  <c r="D26591" i="1"/>
  <c r="B26592" i="1"/>
  <c r="C26592" i="1"/>
  <c r="D26592" i="1"/>
  <c r="B26593" i="1"/>
  <c r="C26593" i="1"/>
  <c r="D26593" i="1"/>
  <c r="B26594" i="1"/>
  <c r="C26594" i="1"/>
  <c r="D26594" i="1"/>
  <c r="B26595" i="1"/>
  <c r="C26595" i="1"/>
  <c r="D26595" i="1"/>
  <c r="B26596" i="1"/>
  <c r="C26596" i="1"/>
  <c r="D26596" i="1"/>
  <c r="B26597" i="1"/>
  <c r="C26597" i="1"/>
  <c r="D26597" i="1"/>
  <c r="B26598" i="1"/>
  <c r="C26598" i="1"/>
  <c r="D26598" i="1"/>
  <c r="B26599" i="1"/>
  <c r="C26599" i="1"/>
  <c r="D26599" i="1"/>
  <c r="B26600" i="1"/>
  <c r="C26600" i="1"/>
  <c r="D26600" i="1"/>
  <c r="B26601" i="1"/>
  <c r="C26601" i="1"/>
  <c r="D26601" i="1"/>
  <c r="B26602" i="1"/>
  <c r="C26602" i="1"/>
  <c r="D26602" i="1"/>
  <c r="B26603" i="1"/>
  <c r="C26603" i="1"/>
  <c r="D26603" i="1"/>
  <c r="B26604" i="1"/>
  <c r="C26604" i="1"/>
  <c r="D26604" i="1"/>
  <c r="B26605" i="1"/>
  <c r="C26605" i="1"/>
  <c r="D26605" i="1"/>
  <c r="B26606" i="1"/>
  <c r="C26606" i="1"/>
  <c r="D26606" i="1"/>
  <c r="B26607" i="1"/>
  <c r="C26607" i="1"/>
  <c r="D26607" i="1"/>
  <c r="B26608" i="1"/>
  <c r="C26608" i="1"/>
  <c r="D26608" i="1"/>
  <c r="B26609" i="1"/>
  <c r="C26609" i="1"/>
  <c r="D26609" i="1"/>
  <c r="D26529" i="1" l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28" i="1"/>
  <c r="C26529" i="1"/>
  <c r="C26530" i="1"/>
  <c r="C26531" i="1"/>
  <c r="C26532" i="1"/>
  <c r="C26533" i="1"/>
  <c r="C26534" i="1"/>
  <c r="C26535" i="1"/>
  <c r="C26536" i="1"/>
  <c r="C26537" i="1"/>
  <c r="C26538" i="1"/>
  <c r="C26539" i="1"/>
  <c r="C26540" i="1"/>
  <c r="C26541" i="1"/>
  <c r="C26542" i="1"/>
  <c r="C26543" i="1"/>
  <c r="C26544" i="1"/>
  <c r="C26545" i="1"/>
  <c r="C26546" i="1"/>
  <c r="C26547" i="1"/>
  <c r="C26548" i="1"/>
  <c r="C26549" i="1"/>
  <c r="C26550" i="1"/>
  <c r="C26551" i="1"/>
  <c r="C26552" i="1"/>
  <c r="C26553" i="1"/>
  <c r="C26554" i="1"/>
  <c r="C26555" i="1"/>
  <c r="C26556" i="1"/>
  <c r="C26557" i="1"/>
  <c r="C26558" i="1"/>
  <c r="C26559" i="1"/>
  <c r="C26560" i="1"/>
  <c r="C26561" i="1"/>
  <c r="C26562" i="1"/>
  <c r="C26563" i="1"/>
  <c r="C26564" i="1"/>
  <c r="C26565" i="1"/>
  <c r="C26566" i="1"/>
  <c r="C26567" i="1"/>
  <c r="C26568" i="1"/>
  <c r="C26528" i="1"/>
  <c r="B26529" i="1"/>
  <c r="B26530" i="1"/>
  <c r="B26531" i="1"/>
  <c r="B26532" i="1"/>
  <c r="B26533" i="1"/>
  <c r="B26534" i="1"/>
  <c r="B26535" i="1"/>
  <c r="B26536" i="1"/>
  <c r="B26537" i="1"/>
  <c r="B26538" i="1"/>
  <c r="B26539" i="1"/>
  <c r="B26540" i="1"/>
  <c r="B26541" i="1"/>
  <c r="B26542" i="1"/>
  <c r="B26543" i="1"/>
  <c r="B26544" i="1"/>
  <c r="B26545" i="1"/>
  <c r="B26546" i="1"/>
  <c r="B26547" i="1"/>
  <c r="B26548" i="1"/>
  <c r="B26549" i="1"/>
  <c r="B26550" i="1"/>
  <c r="B26551" i="1"/>
  <c r="B26552" i="1"/>
  <c r="B26553" i="1"/>
  <c r="B26554" i="1"/>
  <c r="B26555" i="1"/>
  <c r="B26556" i="1"/>
  <c r="B26557" i="1"/>
  <c r="B26558" i="1"/>
  <c r="B26559" i="1"/>
  <c r="B26560" i="1"/>
  <c r="B26561" i="1"/>
  <c r="B26562" i="1"/>
  <c r="B26563" i="1"/>
  <c r="B26564" i="1"/>
  <c r="B26565" i="1"/>
  <c r="B26566" i="1"/>
  <c r="B26567" i="1"/>
  <c r="B26568" i="1"/>
  <c r="B26528" i="1"/>
  <c r="D26488" i="1" l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487" i="1"/>
  <c r="C26488" i="1"/>
  <c r="C26489" i="1"/>
  <c r="C26490" i="1"/>
  <c r="C26491" i="1"/>
  <c r="C26492" i="1"/>
  <c r="C26493" i="1"/>
  <c r="C26494" i="1"/>
  <c r="C26495" i="1"/>
  <c r="C26496" i="1"/>
  <c r="C26497" i="1"/>
  <c r="C26498" i="1"/>
  <c r="C26499" i="1"/>
  <c r="C26500" i="1"/>
  <c r="C26501" i="1"/>
  <c r="C26502" i="1"/>
  <c r="C26503" i="1"/>
  <c r="C26504" i="1"/>
  <c r="C26505" i="1"/>
  <c r="C26506" i="1"/>
  <c r="C26507" i="1"/>
  <c r="C26508" i="1"/>
  <c r="C26509" i="1"/>
  <c r="C26510" i="1"/>
  <c r="C26511" i="1"/>
  <c r="C26512" i="1"/>
  <c r="C26513" i="1"/>
  <c r="C26514" i="1"/>
  <c r="C26515" i="1"/>
  <c r="C26516" i="1"/>
  <c r="C26517" i="1"/>
  <c r="C26518" i="1"/>
  <c r="C26519" i="1"/>
  <c r="C26520" i="1"/>
  <c r="C26521" i="1"/>
  <c r="C26522" i="1"/>
  <c r="C26523" i="1"/>
  <c r="C26524" i="1"/>
  <c r="C26525" i="1"/>
  <c r="C26526" i="1"/>
  <c r="C26527" i="1"/>
  <c r="C26487" i="1"/>
  <c r="B26488" i="1"/>
  <c r="B26489" i="1"/>
  <c r="B26490" i="1"/>
  <c r="B26491" i="1"/>
  <c r="B26492" i="1"/>
  <c r="B26493" i="1"/>
  <c r="B26494" i="1"/>
  <c r="B26495" i="1"/>
  <c r="B26496" i="1"/>
  <c r="B26497" i="1"/>
  <c r="B26498" i="1"/>
  <c r="B26499" i="1"/>
  <c r="B26500" i="1"/>
  <c r="B26501" i="1"/>
  <c r="B26502" i="1"/>
  <c r="B26503" i="1"/>
  <c r="B26504" i="1"/>
  <c r="B26505" i="1"/>
  <c r="B26506" i="1"/>
  <c r="B26507" i="1"/>
  <c r="B26508" i="1"/>
  <c r="B26509" i="1"/>
  <c r="B26510" i="1"/>
  <c r="B26511" i="1"/>
  <c r="B26512" i="1"/>
  <c r="B26513" i="1"/>
  <c r="B26514" i="1"/>
  <c r="B26515" i="1"/>
  <c r="B26516" i="1"/>
  <c r="B26517" i="1"/>
  <c r="B26518" i="1"/>
  <c r="B26519" i="1"/>
  <c r="B26520" i="1"/>
  <c r="B26521" i="1"/>
  <c r="B26522" i="1"/>
  <c r="B26523" i="1"/>
  <c r="B26524" i="1"/>
  <c r="B26525" i="1"/>
  <c r="B26526" i="1"/>
  <c r="B26527" i="1"/>
  <c r="B26487" i="1"/>
  <c r="D26447" i="1" l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46" i="1"/>
  <c r="C26447" i="1"/>
  <c r="C26448" i="1"/>
  <c r="C26449" i="1"/>
  <c r="C26450" i="1"/>
  <c r="C26451" i="1"/>
  <c r="C26452" i="1"/>
  <c r="C26453" i="1"/>
  <c r="C26454" i="1"/>
  <c r="C26455" i="1"/>
  <c r="C26456" i="1"/>
  <c r="C26457" i="1"/>
  <c r="C26458" i="1"/>
  <c r="C26459" i="1"/>
  <c r="C26460" i="1"/>
  <c r="C26461" i="1"/>
  <c r="C26462" i="1"/>
  <c r="C26463" i="1"/>
  <c r="C26464" i="1"/>
  <c r="C26465" i="1"/>
  <c r="C26466" i="1"/>
  <c r="C26467" i="1"/>
  <c r="C26468" i="1"/>
  <c r="C26469" i="1"/>
  <c r="C26470" i="1"/>
  <c r="C26471" i="1"/>
  <c r="C26472" i="1"/>
  <c r="C26473" i="1"/>
  <c r="C26474" i="1"/>
  <c r="C26475" i="1"/>
  <c r="C26476" i="1"/>
  <c r="C26477" i="1"/>
  <c r="C26478" i="1"/>
  <c r="C26479" i="1"/>
  <c r="C26480" i="1"/>
  <c r="C26481" i="1"/>
  <c r="C26482" i="1"/>
  <c r="C26483" i="1"/>
  <c r="C26484" i="1"/>
  <c r="C26485" i="1"/>
  <c r="C26486" i="1"/>
  <c r="C26446" i="1"/>
  <c r="B26447" i="1"/>
  <c r="B26448" i="1"/>
  <c r="B26449" i="1"/>
  <c r="B26450" i="1"/>
  <c r="B26451" i="1"/>
  <c r="B26452" i="1"/>
  <c r="B26453" i="1"/>
  <c r="B26454" i="1"/>
  <c r="B26455" i="1"/>
  <c r="B26456" i="1"/>
  <c r="B26457" i="1"/>
  <c r="B26458" i="1"/>
  <c r="B26459" i="1"/>
  <c r="B26460" i="1"/>
  <c r="B26461" i="1"/>
  <c r="B26462" i="1"/>
  <c r="B26463" i="1"/>
  <c r="B26464" i="1"/>
  <c r="B26465" i="1"/>
  <c r="B26466" i="1"/>
  <c r="B26467" i="1"/>
  <c r="B26468" i="1"/>
  <c r="B26469" i="1"/>
  <c r="B26470" i="1"/>
  <c r="B26471" i="1"/>
  <c r="B26472" i="1"/>
  <c r="B26473" i="1"/>
  <c r="B26474" i="1"/>
  <c r="B26475" i="1"/>
  <c r="B26476" i="1"/>
  <c r="B26477" i="1"/>
  <c r="B26478" i="1"/>
  <c r="B26479" i="1"/>
  <c r="B26480" i="1"/>
  <c r="B26481" i="1"/>
  <c r="B26482" i="1"/>
  <c r="B26483" i="1"/>
  <c r="B26484" i="1"/>
  <c r="B26485" i="1"/>
  <c r="B26486" i="1"/>
  <c r="B26446" i="1"/>
  <c r="D26406" i="1" l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05" i="1"/>
  <c r="B26406" i="1"/>
  <c r="B26407" i="1"/>
  <c r="B26408" i="1"/>
  <c r="B26409" i="1"/>
  <c r="B26410" i="1"/>
  <c r="B26411" i="1"/>
  <c r="B26412" i="1"/>
  <c r="B26413" i="1"/>
  <c r="B26414" i="1"/>
  <c r="B26415" i="1"/>
  <c r="B26416" i="1"/>
  <c r="B26417" i="1"/>
  <c r="B26418" i="1"/>
  <c r="B26419" i="1"/>
  <c r="B26420" i="1"/>
  <c r="B26421" i="1"/>
  <c r="B26422" i="1"/>
  <c r="B26423" i="1"/>
  <c r="B26424" i="1"/>
  <c r="B26425" i="1"/>
  <c r="B26426" i="1"/>
  <c r="B26427" i="1"/>
  <c r="B26428" i="1"/>
  <c r="B26429" i="1"/>
  <c r="B26430" i="1"/>
  <c r="B26431" i="1"/>
  <c r="B26432" i="1"/>
  <c r="B26433" i="1"/>
  <c r="B26434" i="1"/>
  <c r="B26435" i="1"/>
  <c r="B26436" i="1"/>
  <c r="B26437" i="1"/>
  <c r="B26438" i="1"/>
  <c r="B26439" i="1"/>
  <c r="B26440" i="1"/>
  <c r="B26441" i="1"/>
  <c r="B26442" i="1"/>
  <c r="B26443" i="1"/>
  <c r="B26444" i="1"/>
  <c r="B26445" i="1"/>
  <c r="B26405" i="1"/>
  <c r="D26365" i="1" l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2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364" i="1"/>
  <c r="D26324" i="1" l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23" i="1"/>
  <c r="D26283" i="1" l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282" i="1"/>
  <c r="D26242" i="1" l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41" i="1"/>
  <c r="D26201" i="1" l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00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159" i="1"/>
  <c r="D26119" i="1" l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18" i="1"/>
  <c r="D26078" i="1" l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077" i="1"/>
  <c r="D26037" i="1" l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36" i="1"/>
  <c r="D25996" i="1" l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5995" i="1"/>
  <c r="C25954" i="1" l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54" i="1"/>
  <c r="D25914" i="1" l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13" i="1"/>
  <c r="D25873" i="1" l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872" i="1"/>
  <c r="D25832" i="1" l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31" i="1"/>
  <c r="D25791" i="1" l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790" i="1"/>
  <c r="D25750" i="1" l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49" i="1"/>
  <c r="D25707" i="1" l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" i="1" l="1"/>
  <c r="I2" i="7" l="1"/>
  <c r="J2" i="7" s="1"/>
  <c r="I3" i="7"/>
  <c r="J3" i="7" s="1"/>
  <c r="D2" i="1" l="1"/>
  <c r="C2" i="1"/>
</calcChain>
</file>

<file path=xl/sharedStrings.xml><?xml version="1.0" encoding="utf-8"?>
<sst xmlns="http://schemas.openxmlformats.org/spreadsheetml/2006/main" count="111077" uniqueCount="1670">
  <si>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</si>
  <si>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</si>
  <si>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</si>
  <si>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</si>
  <si>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</si>
  <si>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</si>
  <si>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</si>
  <si>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</si>
  <si>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</si>
  <si>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</si>
  <si>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</si>
  <si>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</si>
  <si>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</si>
  <si>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</si>
  <si>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</si>
  <si>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</si>
  <si>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</si>
  <si>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</si>
  <si>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</si>
  <si>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</si>
  <si>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</si>
  <si>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</si>
  <si>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</si>
  <si>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</si>
  <si>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</si>
  <si>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</si>
  <si>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</si>
  <si>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</si>
  <si>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</si>
  <si>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</si>
  <si>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</si>
  <si>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</si>
  <si>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</si>
  <si>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</si>
  <si>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</si>
  <si>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</si>
  <si>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</si>
  <si>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</si>
  <si>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</si>
  <si>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</si>
  <si>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</si>
  <si>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</si>
  <si>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</si>
  <si>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</si>
  <si>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</si>
  <si>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</si>
  <si>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</si>
  <si>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</si>
  <si>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</si>
  <si>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</si>
  <si>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</si>
  <si>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</si>
  <si>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</si>
  <si>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</si>
  <si>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</si>
  <si>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</si>
  <si>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</si>
  <si>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</si>
  <si>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</si>
  <si>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</si>
  <si>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</si>
  <si>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</si>
  <si>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</si>
  <si>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</si>
  <si>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</si>
  <si>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</si>
  <si>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</si>
  <si>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</si>
  <si>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</si>
  <si>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</si>
  <si>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</si>
  <si>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</si>
  <si>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</si>
  <si>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</si>
  <si>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</si>
  <si>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</si>
  <si>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</si>
  <si>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</si>
  <si>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</si>
  <si>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</si>
  <si>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</si>
  <si>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</si>
  <si>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</si>
  <si>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</si>
  <si>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</si>
  <si>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</si>
  <si>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</si>
  <si>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</si>
  <si>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</si>
  <si>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</si>
  <si>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</si>
  <si>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</si>
  <si>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</si>
  <si>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</si>
  <si>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</si>
  <si>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</si>
  <si>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</si>
  <si>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</si>
  <si>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</si>
  <si>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</si>
  <si>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</si>
  <si>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</si>
  <si>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</si>
  <si>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</si>
  <si>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</si>
  <si>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</si>
  <si>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</si>
  <si>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</si>
  <si>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</si>
  <si>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</si>
  <si>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</si>
  <si>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</si>
  <si>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</si>
  <si>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</si>
  <si>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</si>
  <si>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</si>
  <si>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</si>
  <si>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</si>
  <si>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</si>
  <si>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</si>
  <si>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</si>
  <si>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</si>
  <si>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</si>
  <si>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</si>
  <si>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</si>
  <si>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</si>
  <si>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</si>
  <si>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</si>
  <si>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</si>
  <si>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</si>
  <si>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</si>
  <si>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</si>
  <si>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</si>
  <si>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</si>
  <si>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</si>
  <si>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</si>
  <si>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</si>
  <si>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</si>
  <si>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</si>
  <si>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</si>
  <si>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</si>
  <si>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</si>
  <si>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</si>
  <si>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</si>
  <si>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</si>
  <si>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</si>
  <si>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</si>
  <si>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</si>
  <si>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</si>
  <si>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</si>
  <si>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</si>
  <si>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</si>
  <si>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</si>
  <si>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</si>
  <si>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</si>
  <si>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</si>
  <si>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</si>
  <si>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</si>
  <si>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</si>
  <si>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</si>
  <si>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</si>
  <si>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</si>
  <si>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</si>
  <si>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</si>
  <si>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</si>
  <si>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</si>
  <si>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</si>
  <si>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</si>
  <si>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</si>
  <si>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</si>
  <si>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</si>
  <si>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</si>
  <si>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</si>
  <si>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</si>
  <si>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</si>
  <si>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</si>
  <si>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</si>
  <si>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</si>
  <si>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</si>
  <si>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</si>
  <si>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</si>
  <si>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</si>
  <si>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</si>
  <si>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</si>
  <si>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</si>
  <si>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</si>
  <si>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</si>
  <si>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</si>
  <si>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</si>
  <si>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</si>
  <si>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</si>
  <si>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</si>
  <si>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</si>
  <si>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</si>
  <si>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</si>
  <si>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</si>
  <si>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</si>
  <si>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</si>
  <si>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</si>
  <si>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</si>
  <si>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</si>
  <si>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</si>
  <si>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</si>
  <si>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</si>
  <si>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</si>
  <si>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</si>
  <si>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</si>
  <si>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</si>
  <si>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</si>
  <si>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</si>
  <si>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</si>
  <si>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</si>
  <si>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</si>
  <si>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</si>
  <si>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</si>
  <si>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</si>
  <si>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</si>
  <si>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</si>
  <si>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</si>
  <si>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</si>
  <si>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</si>
  <si>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</si>
  <si>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</si>
  <si>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</si>
  <si>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</si>
  <si>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</si>
  <si>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</si>
  <si>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</si>
  <si>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</si>
  <si>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</si>
  <si>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</si>
  <si>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</si>
  <si>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</si>
  <si>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</si>
  <si>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</si>
  <si>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</si>
  <si>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</si>
  <si>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</si>
  <si>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</si>
  <si>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</si>
  <si>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</si>
  <si>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</si>
  <si>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</si>
  <si>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</si>
  <si>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</si>
  <si>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</si>
  <si>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</si>
  <si>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</si>
  <si>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</si>
  <si>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</si>
  <si>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</si>
  <si>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</si>
  <si>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</si>
  <si>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</si>
  <si>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</si>
  <si>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</si>
  <si>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</si>
  <si>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</si>
  <si>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</si>
  <si>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</si>
  <si>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</si>
  <si>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</si>
  <si>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</si>
  <si>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</si>
  <si>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</si>
  <si>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</si>
  <si>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</si>
  <si>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</si>
  <si>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</si>
  <si>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</si>
  <si>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</si>
  <si>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</si>
  <si>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</si>
  <si>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</si>
  <si>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</si>
  <si>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</si>
  <si>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</si>
  <si>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</si>
  <si>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</si>
  <si>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</si>
  <si>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</si>
  <si>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</si>
  <si>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</si>
  <si>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</si>
  <si>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</si>
  <si>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</si>
  <si>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</si>
  <si>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</si>
  <si>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</si>
  <si>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</si>
  <si>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</si>
  <si>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</si>
  <si>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</si>
  <si>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</si>
  <si>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</si>
  <si>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</si>
  <si>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</si>
  <si>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</si>
  <si>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</si>
  <si>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</si>
  <si>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</si>
  <si>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</si>
  <si>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</si>
  <si>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</si>
  <si>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</si>
  <si>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</si>
  <si>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</si>
  <si>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</si>
  <si>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</si>
  <si>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</si>
  <si>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</si>
  <si>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</si>
  <si>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</si>
  <si>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</si>
  <si>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</si>
  <si>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</si>
  <si>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</si>
  <si>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</si>
  <si>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</si>
  <si>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</si>
  <si>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</si>
  <si>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</si>
  <si>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</si>
  <si>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</si>
  <si>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</si>
  <si>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</si>
  <si>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</si>
  <si>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</si>
  <si>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</si>
  <si>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</si>
  <si>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</si>
  <si>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</si>
  <si>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</si>
  <si>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</si>
  <si>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</si>
  <si>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</si>
  <si>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</si>
  <si>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</si>
  <si>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</si>
  <si>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</si>
  <si>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</si>
  <si>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</si>
  <si>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</si>
  <si>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</si>
  <si>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</si>
  <si>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</si>
  <si>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</si>
  <si>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</si>
  <si>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</si>
  <si>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</si>
  <si>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</si>
  <si>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</si>
  <si>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</si>
  <si>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</si>
  <si>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</si>
  <si>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</si>
  <si>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</si>
  <si>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</si>
  <si>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</si>
  <si>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</si>
  <si>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</si>
  <si>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</si>
  <si>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</si>
  <si>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</si>
  <si>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</si>
  <si>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</si>
  <si>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</si>
  <si>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</si>
  <si>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</si>
  <si>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</si>
  <si>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</si>
  <si>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</si>
  <si>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</si>
  <si>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</si>
  <si>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</si>
  <si>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</si>
  <si>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</si>
  <si>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</si>
  <si>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</si>
  <si>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</si>
  <si>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</si>
  <si>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</si>
  <si>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</si>
  <si>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</si>
  <si>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</si>
  <si>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</si>
  <si>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</si>
  <si>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</si>
  <si>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</si>
  <si>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</si>
  <si>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</si>
  <si>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</si>
  <si>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</si>
  <si>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</si>
  <si>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</si>
  <si>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</si>
  <si>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</si>
  <si>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</si>
  <si>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</si>
  <si>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</si>
  <si>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</si>
  <si>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</si>
  <si>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</si>
  <si>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</si>
  <si>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</si>
  <si>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</si>
  <si>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</si>
  <si>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</si>
  <si>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</si>
  <si>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</si>
  <si>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</si>
  <si>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</si>
  <si>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</si>
  <si>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</si>
  <si>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</si>
  <si>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</si>
  <si>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</si>
  <si>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</si>
  <si>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</si>
  <si>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</si>
  <si>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</si>
  <si>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</si>
  <si>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</si>
  <si>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</si>
  <si>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</si>
  <si>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</si>
  <si>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</si>
  <si>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</si>
  <si>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</si>
  <si>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</si>
  <si>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</si>
  <si>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</si>
  <si>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</si>
  <si>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</si>
  <si>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</si>
  <si>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</si>
  <si>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</si>
  <si>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</si>
  <si>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</si>
  <si>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</si>
  <si>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</si>
  <si>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</si>
  <si>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</si>
  <si>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</si>
  <si>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</si>
  <si>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</si>
  <si>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</si>
  <si>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</si>
  <si>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</si>
  <si>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</si>
  <si>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</si>
  <si>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</si>
  <si>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</si>
  <si>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</si>
  <si>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</si>
  <si>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</si>
  <si>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</si>
  <si>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</si>
  <si>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</si>
  <si>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</si>
  <si>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</si>
  <si>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</si>
  <si>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</si>
  <si>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</si>
  <si>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</si>
  <si>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</si>
  <si>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</si>
  <si>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</si>
  <si>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</si>
  <si>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</si>
  <si>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</si>
  <si>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</si>
  <si>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</si>
  <si>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</si>
  <si>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</si>
  <si>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</si>
  <si>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</si>
  <si>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</si>
  <si>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</si>
  <si>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</si>
  <si>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</si>
  <si>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</si>
  <si>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</si>
  <si>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</si>
  <si>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</si>
  <si>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</si>
  <si>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</si>
  <si>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</si>
  <si>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</si>
  <si>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</si>
  <si>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</si>
  <si>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</si>
  <si>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</si>
  <si>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</si>
  <si>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</si>
  <si>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</si>
  <si>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</si>
  <si>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</si>
  <si>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</si>
  <si>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</si>
  <si>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</si>
  <si>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</si>
  <si>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</si>
  <si>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</si>
  <si>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</si>
  <si>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</si>
  <si>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</si>
  <si>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</si>
  <si>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</si>
  <si>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</si>
  <si>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</si>
  <si>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</si>
  <si>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</si>
  <si>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</si>
  <si>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</si>
  <si>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</si>
  <si>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</si>
  <si>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</si>
  <si>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</si>
  <si>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</si>
  <si>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</si>
  <si>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</si>
  <si>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</si>
  <si>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</si>
  <si>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</si>
  <si>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</si>
  <si>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</si>
  <si>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</si>
  <si>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</si>
  <si>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</si>
  <si>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</si>
  <si>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</si>
  <si>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</si>
  <si>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</si>
  <si>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</si>
  <si>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</si>
  <si>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</si>
  <si>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</si>
  <si>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</si>
  <si>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</si>
  <si>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</si>
  <si>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</si>
  <si>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</si>
  <si>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</si>
  <si>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</si>
  <si>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</si>
  <si>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</si>
  <si>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</si>
  <si>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</si>
  <si>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</si>
  <si>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</si>
  <si>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</si>
  <si>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</si>
  <si>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</si>
  <si>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</si>
  <si>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</si>
  <si>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</si>
  <si>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</si>
  <si>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</si>
  <si>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</si>
  <si>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</si>
  <si>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</si>
  <si>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</si>
  <si>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</si>
  <si>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</si>
  <si>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</si>
  <si>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</si>
  <si>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</si>
  <si>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</si>
  <si>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</si>
  <si>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</si>
  <si>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</si>
  <si>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</si>
  <si>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</si>
  <si>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</si>
  <si>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</si>
  <si>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</si>
  <si>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</si>
  <si>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</si>
  <si>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</si>
  <si>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</si>
  <si>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</si>
  <si>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</si>
  <si>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</si>
  <si>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</si>
  <si>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</si>
  <si>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</si>
  <si>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</si>
  <si>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</si>
  <si>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</si>
  <si>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</si>
  <si>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</si>
  <si>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</si>
  <si>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</si>
  <si>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</si>
  <si>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</si>
  <si>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</si>
  <si>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</si>
  <si>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</si>
  <si>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</si>
  <si>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</si>
  <si>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</si>
  <si>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</si>
  <si>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</si>
  <si>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</si>
  <si>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</si>
  <si>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</si>
  <si>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</si>
  <si>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</si>
  <si>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</si>
  <si>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</si>
  <si>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</si>
  <si>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</si>
  <si>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</si>
  <si>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</si>
  <si>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</si>
  <si>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</si>
  <si>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</si>
  <si>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</si>
  <si>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</si>
  <si>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</si>
  <si>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</si>
  <si>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</si>
  <si>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</si>
  <si>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</si>
  <si>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</si>
  <si>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</si>
  <si>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</si>
  <si>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</si>
  <si>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</si>
  <si>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</si>
  <si>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</si>
  <si>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</si>
  <si>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</si>
  <si>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</si>
  <si>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</si>
  <si>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</si>
  <si>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</si>
  <si>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</si>
  <si>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</si>
  <si>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</si>
  <si>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</si>
  <si>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</si>
  <si>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</si>
  <si>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</si>
  <si>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</si>
  <si>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</si>
  <si>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</si>
  <si>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</si>
  <si>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</si>
  <si>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</si>
  <si>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</si>
  <si>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</si>
  <si>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</si>
  <si>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</si>
  <si>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</si>
  <si>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</si>
  <si>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</si>
  <si>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</si>
  <si>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</si>
  <si>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</si>
  <si>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</si>
  <si>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</si>
  <si>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</si>
  <si>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</si>
  <si>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</si>
  <si>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</si>
  <si>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</si>
  <si>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</si>
  <si>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</si>
  <si>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</si>
  <si>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</si>
  <si>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</si>
  <si>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</si>
  <si>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</si>
  <si>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</si>
  <si>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</si>
  <si>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</si>
  <si>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</si>
  <si>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</si>
  <si>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</si>
  <si>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</si>
  <si>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</si>
  <si>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</si>
  <si>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</si>
  <si>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</si>
  <si>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</si>
  <si>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</si>
  <si>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</si>
  <si>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</si>
  <si>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</si>
  <si>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</si>
  <si>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</si>
  <si>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</si>
  <si>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</si>
  <si>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</si>
  <si>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</si>
  <si>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</si>
  <si>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</si>
  <si>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</si>
  <si>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</si>
  <si>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</si>
  <si>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</si>
  <si>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</si>
  <si>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</si>
  <si>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</si>
  <si>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</si>
  <si>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</si>
  <si>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</si>
  <si>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</si>
  <si>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</si>
  <si>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</si>
  <si>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</si>
  <si>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</si>
  <si>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</si>
  <si>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</si>
  <si>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</si>
  <si>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</si>
  <si>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</si>
  <si>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</si>
  <si>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</si>
  <si>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</si>
  <si>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</si>
  <si>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</si>
  <si>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</si>
  <si>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</si>
  <si>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</si>
  <si>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</si>
  <si>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</si>
  <si>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</si>
  <si>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</si>
  <si>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</si>
  <si>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</si>
  <si>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</si>
  <si>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</si>
  <si>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</si>
  <si>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</si>
  <si>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</si>
  <si>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</si>
  <si>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</si>
  <si>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</si>
  <si>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</si>
  <si>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</si>
  <si>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</si>
  <si>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</si>
  <si>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</si>
  <si>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</si>
  <si>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</si>
  <si>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</si>
  <si>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</si>
  <si>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</si>
  <si>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</si>
  <si>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</si>
  <si>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</si>
  <si>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</si>
  <si>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</si>
  <si>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</si>
  <si>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</si>
  <si>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</si>
  <si>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</si>
  <si>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</si>
  <si>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</si>
  <si>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</si>
  <si>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</si>
  <si>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</si>
  <si>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</si>
  <si>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</si>
  <si>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</si>
  <si>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</si>
  <si>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</si>
  <si>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</si>
  <si>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</si>
  <si>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</si>
  <si>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</si>
  <si>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</si>
  <si>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</si>
  <si>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</si>
  <si>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</si>
  <si>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</si>
  <si>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</si>
  <si>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</si>
  <si>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</si>
  <si>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</si>
  <si>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</si>
  <si>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</si>
  <si>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</si>
  <si>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</si>
  <si>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</si>
  <si>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</si>
  <si>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</si>
  <si>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</si>
  <si>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</si>
  <si>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</si>
  <si>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</si>
  <si>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</si>
  <si>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</si>
  <si>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</si>
  <si>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</si>
  <si>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</si>
  <si>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</si>
  <si>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</si>
  <si>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</si>
  <si>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</si>
  <si>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</si>
  <si>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</si>
  <si>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</si>
  <si>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</si>
  <si>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</si>
  <si>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</si>
  <si>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</si>
  <si>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</si>
  <si>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</si>
  <si>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</si>
  <si>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</si>
  <si>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</si>
  <si>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</si>
  <si>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</si>
  <si>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</si>
  <si>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</si>
  <si>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</si>
  <si>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</si>
  <si>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</si>
  <si>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</si>
  <si>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</si>
  <si>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</si>
  <si>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</si>
  <si>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</si>
  <si>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</si>
  <si>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</si>
  <si>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</si>
  <si>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</si>
  <si>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</si>
  <si>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</si>
  <si>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</si>
  <si>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</si>
  <si>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</si>
  <si>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</si>
  <si>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</si>
  <si>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</si>
  <si>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</si>
  <si>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</si>
  <si>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</si>
  <si>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</si>
  <si>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</si>
  <si>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</si>
  <si>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</si>
  <si>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</si>
  <si>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</si>
  <si>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</si>
  <si>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</si>
  <si>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</si>
  <si>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</si>
  <si>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</si>
  <si>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</si>
  <si>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</si>
  <si>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</si>
  <si>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</si>
  <si>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</si>
  <si>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</si>
  <si>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</si>
  <si>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</si>
  <si>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</si>
  <si>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</si>
  <si>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</si>
  <si>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</si>
  <si>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</si>
  <si>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</si>
  <si>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</si>
  <si>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</si>
  <si>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</si>
  <si>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</si>
  <si>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</si>
  <si>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</si>
  <si>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</si>
  <si>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</si>
  <si>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</si>
  <si>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</si>
  <si>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</si>
  <si>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</si>
  <si>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</si>
  <si>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</si>
  <si>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</si>
  <si>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</si>
  <si>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</si>
  <si>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</si>
  <si>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</si>
  <si>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</si>
  <si>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</si>
  <si>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</si>
  <si>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</si>
  <si>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</si>
  <si>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</si>
  <si>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</si>
  <si>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</si>
  <si>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</si>
  <si>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</si>
  <si>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</si>
  <si>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</si>
  <si>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</si>
  <si>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</si>
  <si>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</si>
  <si>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</si>
  <si>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</si>
  <si>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</si>
  <si>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</si>
  <si>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</si>
  <si>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</si>
  <si>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</si>
  <si>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</si>
  <si>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</si>
  <si>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</si>
  <si>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</si>
  <si>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</si>
  <si>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</si>
  <si>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</si>
  <si>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</si>
  <si>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</si>
  <si>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</si>
  <si>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</si>
  <si>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</si>
  <si>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</si>
  <si>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</si>
  <si>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</si>
  <si>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</si>
  <si>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</si>
  <si>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</si>
  <si>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</si>
  <si>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</si>
  <si>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</si>
  <si>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</si>
  <si>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</si>
  <si>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</si>
  <si>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</si>
  <si>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</si>
  <si>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</si>
  <si>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</si>
  <si>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</si>
  <si>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</si>
  <si>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</si>
  <si>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</si>
  <si>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</si>
  <si>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</si>
  <si>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</si>
  <si>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</si>
  <si>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</si>
  <si>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</si>
  <si>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</si>
  <si>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</si>
  <si>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</si>
  <si>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</si>
  <si>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</si>
  <si>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</si>
  <si>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</si>
  <si>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</si>
  <si>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</si>
  <si>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</si>
  <si>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</si>
  <si>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</si>
  <si>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</si>
  <si>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</si>
  <si>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</si>
  <si>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</si>
  <si>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</si>
  <si>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</si>
  <si>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</si>
  <si>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</si>
  <si>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</si>
  <si>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</si>
  <si>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</si>
  <si>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</si>
  <si>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</si>
  <si>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</si>
  <si>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</si>
  <si>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</si>
  <si>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</si>
  <si>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</si>
  <si>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</si>
  <si>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</si>
  <si>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</si>
  <si>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</si>
  <si>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</si>
  <si>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</si>
  <si>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</si>
  <si>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</si>
  <si>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</si>
  <si>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</si>
  <si>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</si>
  <si>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</si>
  <si>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</si>
  <si>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</si>
  <si>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</si>
  <si>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</si>
  <si>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</si>
  <si>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</si>
  <si>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</si>
  <si>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</si>
  <si>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</si>
  <si>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</si>
  <si>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</si>
  <si>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</si>
  <si>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</si>
  <si>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</si>
  <si>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</si>
  <si>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</si>
  <si>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</si>
  <si>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</si>
  <si>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</si>
  <si>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</si>
  <si>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</si>
  <si>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</si>
  <si>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</si>
  <si>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</si>
  <si>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</si>
  <si>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</si>
  <si>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</si>
  <si>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</si>
  <si>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</si>
  <si>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</si>
  <si>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</si>
  <si>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</si>
  <si>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</si>
  <si>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</si>
  <si>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</si>
  <si>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</si>
  <si>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</si>
  <si>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</si>
  <si>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</si>
  <si>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</si>
  <si>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</si>
  <si>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</si>
  <si>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</si>
  <si>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</si>
  <si>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</si>
  <si>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</si>
  <si>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</si>
  <si>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</si>
  <si>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</si>
  <si>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</si>
  <si>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</si>
  <si>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</si>
  <si>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</si>
  <si>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</si>
  <si>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</si>
  <si>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</si>
  <si>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</si>
  <si>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</si>
  <si>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</si>
  <si>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</si>
  <si>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</si>
  <si>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</si>
  <si>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</si>
  <si>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</si>
  <si>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</si>
  <si>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</si>
  <si>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</si>
  <si>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</si>
  <si>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</si>
  <si>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</si>
  <si>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</si>
  <si>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</si>
  <si>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</si>
  <si>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</si>
  <si>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</si>
  <si>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</si>
  <si>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</si>
  <si>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</si>
  <si>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</si>
  <si>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</si>
  <si>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</si>
  <si>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</si>
  <si>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</si>
  <si>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</si>
  <si>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</si>
  <si>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</si>
  <si>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</si>
  <si>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</si>
  <si>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</si>
  <si>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</si>
  <si>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</si>
  <si>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</si>
  <si>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</si>
  <si>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</si>
  <si>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</si>
  <si>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</si>
  <si>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</si>
  <si>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</si>
  <si>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</si>
  <si>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</si>
  <si>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</si>
  <si>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</si>
  <si>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</si>
  <si>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</si>
  <si>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</si>
  <si>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</si>
  <si>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</si>
  <si>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</si>
  <si>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</si>
  <si>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</si>
  <si>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</si>
  <si>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</si>
  <si>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</si>
  <si>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</si>
  <si>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</si>
  <si>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</si>
  <si>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</si>
  <si>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</si>
  <si>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</si>
  <si>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</si>
  <si>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</si>
  <si>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</si>
  <si>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</si>
  <si>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</si>
  <si>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</si>
  <si>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</si>
  <si>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</si>
  <si>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</si>
  <si>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</si>
  <si>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</si>
  <si>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</si>
  <si>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</si>
  <si>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</si>
  <si>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</si>
  <si>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</si>
  <si>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</si>
  <si>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</si>
  <si>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</si>
  <si>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</si>
  <si>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</si>
  <si>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</si>
  <si>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</si>
  <si>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</si>
  <si>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</si>
  <si>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</si>
  <si>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</si>
  <si>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</si>
  <si>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</si>
  <si>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</si>
  <si>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</si>
  <si>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</si>
  <si>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</si>
  <si>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</si>
  <si>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</si>
  <si>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</si>
  <si>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</si>
  <si>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</si>
  <si>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</si>
  <si>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</si>
  <si>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</si>
  <si>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</si>
  <si>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</si>
  <si>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</si>
  <si>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</si>
  <si>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</si>
  <si>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</si>
  <si>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</si>
  <si>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</si>
  <si>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</si>
  <si>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</si>
  <si>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</si>
  <si>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</si>
  <si>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</si>
  <si>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</si>
  <si>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</si>
  <si>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</si>
  <si>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</si>
  <si>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</si>
  <si>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</si>
  <si>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</si>
  <si>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</si>
  <si>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</si>
  <si>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</si>
  <si>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</si>
  <si>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</si>
  <si>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</si>
  <si>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</si>
  <si>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</si>
  <si>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</si>
  <si>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</si>
  <si>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</si>
  <si>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</si>
  <si>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</si>
  <si>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</si>
  <si>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</si>
  <si>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</si>
  <si>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</si>
  <si>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</si>
  <si>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</si>
  <si>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</si>
  <si>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</si>
  <si>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</si>
  <si>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</si>
  <si>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</si>
  <si>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</si>
  <si>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</si>
  <si>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</si>
  <si>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</si>
  <si>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</si>
  <si>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</si>
  <si>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</si>
  <si>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</si>
  <si>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</si>
  <si>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</si>
  <si>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</si>
  <si>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</si>
  <si>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</si>
  <si>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</si>
  <si>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</si>
  <si>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</si>
  <si>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</si>
  <si>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</si>
  <si>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</si>
  <si>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</si>
  <si>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</si>
  <si>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</si>
  <si>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</si>
  <si>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</si>
  <si>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</si>
  <si>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</si>
  <si>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</si>
  <si>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</si>
  <si>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</si>
  <si>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</si>
  <si>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</si>
  <si>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</si>
  <si>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</si>
  <si>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</si>
  <si>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</si>
  <si>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</si>
  <si>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</si>
  <si>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</si>
  <si>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</si>
  <si>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</si>
  <si>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</si>
  <si>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</si>
  <si>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</si>
  <si>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</si>
  <si>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</si>
  <si>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</si>
  <si>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</si>
  <si>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</si>
  <si>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</si>
  <si>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</si>
  <si>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</si>
  <si>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</si>
  <si>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</si>
  <si>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</si>
  <si>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</si>
  <si>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</si>
  <si>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</si>
  <si>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</si>
  <si>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</si>
  <si>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</si>
  <si>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</si>
  <si>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</si>
  <si>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</si>
  <si>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</si>
  <si>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</si>
  <si>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</si>
  <si>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</si>
  <si>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</si>
  <si>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</si>
  <si>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</si>
  <si>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</si>
  <si>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</si>
  <si>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</si>
  <si>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</si>
  <si>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</si>
  <si>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</si>
  <si>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</si>
  <si>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</si>
  <si>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</si>
  <si>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</si>
  <si>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</si>
  <si>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</si>
  <si>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</si>
  <si>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</si>
  <si>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</si>
  <si>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</si>
  <si>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</si>
  <si>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</si>
  <si>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</si>
  <si>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</si>
  <si>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</si>
  <si>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</si>
  <si>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</si>
  <si>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</si>
  <si>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</si>
  <si>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</si>
  <si>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</si>
  <si>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</si>
  <si>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</si>
  <si>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</si>
  <si>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</si>
  <si>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</si>
  <si>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</si>
  <si>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</si>
  <si>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</si>
  <si>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</si>
  <si>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</si>
  <si>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</si>
  <si>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</si>
  <si>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</si>
  <si>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</si>
  <si>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</si>
  <si>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</si>
  <si>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</si>
  <si>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</si>
  <si>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</si>
  <si>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</si>
  <si>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</si>
  <si>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</si>
  <si>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</si>
  <si>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</si>
  <si>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</si>
  <si>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</si>
  <si>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</si>
  <si>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</si>
  <si>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</si>
  <si>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</si>
  <si>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</si>
  <si>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</si>
  <si>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</si>
  <si>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</si>
  <si>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</si>
  <si>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</si>
  <si>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</si>
  <si>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</si>
  <si>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</si>
  <si>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</si>
  <si>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</si>
  <si>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</si>
  <si>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</si>
  <si>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</si>
  <si>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</si>
  <si>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</si>
  <si>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</si>
  <si>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</si>
  <si>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</si>
  <si>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</si>
  <si>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</si>
  <si>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</si>
  <si>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</si>
  <si>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</si>
  <si>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</si>
  <si>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</si>
  <si>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</si>
  <si>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</si>
  <si>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</si>
  <si>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</si>
  <si>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</si>
  <si>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</si>
  <si>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</si>
  <si>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</si>
  <si>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</si>
  <si>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</si>
  <si>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</si>
  <si>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</si>
  <si>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</si>
  <si>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</si>
  <si>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</si>
  <si>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</si>
  <si>
    <t>MAIZ CHS 16 MAIZ MULT 20</t>
  </si>
  <si>
    <t>MAIZ SALSA 30</t>
  </si>
  <si>
    <t>14 CAMIONES SOJA RIVARA - PTO TPSP</t>
  </si>
  <si>
    <t>62 Soja</t>
  </si>
  <si>
    <t>23 Soja / 26 Maiz</t>
  </si>
  <si>
    <t>96 Soja / 30 Maiz</t>
  </si>
  <si>
    <t>28 Soja / 35 Maiz</t>
  </si>
  <si>
    <t>MAIZ MULT 25 CHS 6 PTO ARROYO SECO 3 TRIGO MULT 2</t>
  </si>
  <si>
    <t>SOJA POROTO 105 MAIZ SALSA 5</t>
  </si>
  <si>
    <t>SOJA EPA 90</t>
  </si>
  <si>
    <t>17 CAMIONES SOJA RIVARA - PTO TPSP</t>
  </si>
  <si>
    <t>75 Soja</t>
  </si>
  <si>
    <t>22 Soja / 26 Maiz</t>
  </si>
  <si>
    <t>18 Soja / 30 Maiz</t>
  </si>
  <si>
    <t xml:space="preserve">25 Soja </t>
  </si>
  <si>
    <t>MAIZ PTO ARROYO SECO 7 MAIZ MULT 50 SOJA MAGGIOLO 4 TRIGO ONKEL 7</t>
  </si>
  <si>
    <t>18 CAMIONES SOJA RIVRA - TPSP</t>
  </si>
  <si>
    <t xml:space="preserve">
MAIZ PTO ARROYO  2
-MULT 28
TRIGO ONKEL 3
SOJA MAGGIOLO 8
</t>
  </si>
  <si>
    <t>MAIZ SALSA: 5</t>
  </si>
  <si>
    <t>23 SIN CUPO</t>
  </si>
  <si>
    <t>119 Soja / 62 Maiz</t>
  </si>
  <si>
    <t>MAIZ MULT 13 PTO ARROYO SECO 16 TRIGO ONKRL 1 SOJA CLES MAGGIOLO 30</t>
  </si>
  <si>
    <t>SOJA POROTO 60 MAIZ SALSA 20</t>
  </si>
  <si>
    <t>35 CAMIONES DE SOJA - PTO TPSP</t>
  </si>
  <si>
    <t>108 Soja</t>
  </si>
  <si>
    <t>1 Soja / 30 Maiz</t>
  </si>
  <si>
    <t>SOJA CLES CAMGGIOLO 8 MAIZ  MULT 6</t>
  </si>
  <si>
    <t>MAIZ SALSA 1</t>
  </si>
  <si>
    <t>36 CAMIONES SOJA RIVARA PTO TPSP</t>
  </si>
  <si>
    <t>4 CAMIONES GIRASOL OLEICO</t>
  </si>
  <si>
    <t>35 Soja / 20 Maiz / 9 Trigo</t>
  </si>
  <si>
    <t>MAIZ PTO ARROYO SECO 5 MULT 4 SOJA MAGGIOLO 11 TRIGO ONKEL 3</t>
  </si>
  <si>
    <t>MAIZ ALTO VALOR 1 SALSA 5</t>
  </si>
  <si>
    <t>15 CAMIONES RIVARA SOJA TPSP</t>
  </si>
  <si>
    <t>70 Soja</t>
  </si>
  <si>
    <t>7 Soja / 18 Maiz / 2 Trigo</t>
  </si>
  <si>
    <t>10 Soja / 10 Maiz / 7 Trigo</t>
  </si>
  <si>
    <t>MAIZ MULT 13 PTO A SECO 8 TRIGO CAFÉ ONKEL 7 SOJA CLES MAGGIOLO 21</t>
  </si>
  <si>
    <t xml:space="preserve">MAIZ SALSA 5 </t>
  </si>
  <si>
    <t xml:space="preserve">SOJA EPA 40 </t>
  </si>
  <si>
    <t>Cofco Arg.</t>
  </si>
  <si>
    <t>17 CAMIONES SIN CUPO</t>
  </si>
  <si>
    <t>1 CAMION SOJA RIVARA TPSP</t>
  </si>
  <si>
    <t>95 Soja</t>
  </si>
  <si>
    <t>63 Soja // 33 Maiz</t>
  </si>
  <si>
    <t>37 Soja // 38 Maiz</t>
  </si>
  <si>
    <t>SOJA MAGG 28 TRIGO ONKEL 7 MAIZ PTO A SECO 2 MAIZ MULT 7</t>
  </si>
  <si>
    <t>MAIZ SALSA 10</t>
  </si>
  <si>
    <t>SIN ACTIVIDAD DEL 13/06 AL 22/06 INCLUSIVE</t>
  </si>
  <si>
    <t>37 Soja // 38 Maiz // 31 Trigo</t>
  </si>
  <si>
    <t>(1) Ingreso de camiones acumulado en el mismo período del mes anterior.</t>
  </si>
  <si>
    <t>MAIZ MULT 54 PTO SECO 13 TRIGO ONKEL 3 SOJA MAGGIOLO 53</t>
  </si>
  <si>
    <t>2 DE SOJA</t>
  </si>
  <si>
    <t>MAIZ ALTO VALOR 6 MAIZ SALSA 25</t>
  </si>
  <si>
    <t>52 CAMIONES GIRASOL OLEICO</t>
  </si>
  <si>
    <t>219 Soja</t>
  </si>
  <si>
    <t>61 Soja // 33 Maiz</t>
  </si>
  <si>
    <t>69 SIN CUPO</t>
  </si>
  <si>
    <t>17 Soja / 1 Maiz / 2 Trigo</t>
  </si>
  <si>
    <t>32 Soja / 66 Malta</t>
  </si>
  <si>
    <t>33 SIN CUPO</t>
  </si>
  <si>
    <t>SOJA MAGGIOLO 42 MAIZ MULT 28 PTO A SECO 13 TRIGO ONKRL 8</t>
  </si>
  <si>
    <t>MAIZ ALTO VALOR 5 SALSA 55</t>
  </si>
  <si>
    <t>30 VAGONES DE MAIZ</t>
  </si>
  <si>
    <t>172 Soja</t>
  </si>
  <si>
    <t>36 Soja // 20 Maiz</t>
  </si>
  <si>
    <t>44 SIN CUPO</t>
  </si>
  <si>
    <t>96 Soja / 43 Maiz / 2 Trigo</t>
  </si>
  <si>
    <t xml:space="preserve">33 Soja </t>
  </si>
  <si>
    <t>MAIZ MULTIGRAIN 16 SOJA CLES MAGGIOLO 52 TRIGO ONKEL 3 MAIZ PTO A SECO 12</t>
  </si>
  <si>
    <t>SOJA 6</t>
  </si>
  <si>
    <t>MAIZ ALTO VALOR 5 MAIZ SALSA 35</t>
  </si>
  <si>
    <t xml:space="preserve">SOJA 30 </t>
  </si>
  <si>
    <t>SIN ACTIVIDAD HASTA EL 22/06 INCLUSIVE</t>
  </si>
  <si>
    <t>10 CAMIONES SIN CUPO</t>
  </si>
  <si>
    <t>ARCOR REMANENTE DIA  14 - 41 CAMIONES DE SOJA RIVARA TPSP</t>
  </si>
  <si>
    <t>125 Soja</t>
  </si>
  <si>
    <t>63 Soja // 31 Maiz</t>
  </si>
  <si>
    <t>60 Soja / 77 Maiz / 3 Trigo</t>
  </si>
  <si>
    <t xml:space="preserve">30 Soja </t>
  </si>
  <si>
    <t>10 SOJA-24TRIGO</t>
  </si>
  <si>
    <t>MAIZ MULTIGRAIN 28 SOJA CLES MAGGIOLO 43 MAIZ PTO ARROYO SECO 7</t>
  </si>
  <si>
    <t>MAIZ ALTO VALOR 15 MAIZ SALSA 45</t>
  </si>
  <si>
    <t>DESCARGA REMANENTE DIA 15/06</t>
  </si>
  <si>
    <t>40 CAMIONES SOJA RIVARA TPSP</t>
  </si>
  <si>
    <t>117 Soja</t>
  </si>
  <si>
    <t>75 Soja // 18 Maiz // 3 Trigo</t>
  </si>
  <si>
    <t xml:space="preserve">43 Soja / 32 Maiz </t>
  </si>
  <si>
    <t xml:space="preserve">7 Soja </t>
  </si>
  <si>
    <t>MAIZ MULT 25 PTO A SECO 20 SOJA MAGGIOLO 14</t>
  </si>
  <si>
    <t>MAIZ SALSA 10 ALTO VALOR 10 SALSA 30</t>
  </si>
  <si>
    <t>12 CAMIONES SIN CUPO</t>
  </si>
  <si>
    <t>20 CAMIONES SOJA RIVARA TPSP</t>
  </si>
  <si>
    <t>89 Soja</t>
  </si>
  <si>
    <t>37 SIN CUPO</t>
  </si>
  <si>
    <t>66 Soja // 63 Maiz // 27 Trigo</t>
  </si>
  <si>
    <t>52 SIN CUPO</t>
  </si>
  <si>
    <t xml:space="preserve">26 Soja // 78 Maiz </t>
  </si>
  <si>
    <t xml:space="preserve">11 Soja // 22 Trigo </t>
  </si>
  <si>
    <t>36 SOJA 33 MAIZ</t>
  </si>
  <si>
    <t>MAIZ MULT 21 PTO A SECO 20 SOJA CLES MAGGIOLO 23</t>
  </si>
  <si>
    <t>MAIZ ALTO VALOR 10 SALSA 30</t>
  </si>
  <si>
    <t xml:space="preserve">SOJA EPA 120 </t>
  </si>
  <si>
    <t>13 CAMIONES SOJA RIVARA TPSP</t>
  </si>
  <si>
    <t>26 CAMIONES GIRASOL OLEICO</t>
  </si>
  <si>
    <t>111 Soja // 19 Maiz</t>
  </si>
  <si>
    <t>110 Soja // 34 Maiz // 39 Trigo</t>
  </si>
  <si>
    <t>43 SIN CUPO</t>
  </si>
  <si>
    <t xml:space="preserve">69 Soja // 25 Maiz </t>
  </si>
  <si>
    <t xml:space="preserve">2 Soja </t>
  </si>
  <si>
    <t>MAIZ ADM 1 PTO A SECO 19 MULTIGRAIN 9 SOJA MAGGIOLO 12 TRIGO CAFÉ ONKEL 2</t>
  </si>
  <si>
    <t>MAIZ ALTO VALOR 5 MAIZ SALSA 30</t>
  </si>
  <si>
    <t xml:space="preserve">SOJA EPA 50 </t>
  </si>
  <si>
    <t>16 CAMIONES SOJA RIVARA TPSP</t>
  </si>
  <si>
    <t>90 Soja // 29 Maiz</t>
  </si>
  <si>
    <t>30 SIN CUPO</t>
  </si>
  <si>
    <t>10 Soja // 79 Maiz // 48 Trigo</t>
  </si>
  <si>
    <t xml:space="preserve">45 Soja // 145 Maiz </t>
  </si>
  <si>
    <t xml:space="preserve">3 Soja </t>
  </si>
  <si>
    <t>MAIZ MULT 12</t>
  </si>
  <si>
    <t>3 DE SOJA</t>
  </si>
  <si>
    <t>MAIZ ALTO VALOR 15 SALSA 65</t>
  </si>
  <si>
    <t>33 DE SOJA EPA</t>
  </si>
  <si>
    <t xml:space="preserve">SOJA EPA 190 </t>
  </si>
  <si>
    <t>6 CAMIONES SIN CUPO</t>
  </si>
  <si>
    <t>15 CAMIONES SOJA RIVARA TPSP</t>
  </si>
  <si>
    <t>16 CAMIONES GIRASOL OLEICO</t>
  </si>
  <si>
    <t>MAIZ PTO ARROYO SECO 9 MAIZ MULT 39 SOJA CLES MAGGIOLO 15</t>
  </si>
  <si>
    <t>MAIZ ALTO VALOS 5 MAIZ SALSA 25</t>
  </si>
  <si>
    <t>SOJA 2</t>
  </si>
  <si>
    <t>51 Soja // 60 Maiz</t>
  </si>
  <si>
    <t>148 Soja // 13 Maiz // 17 Trigo</t>
  </si>
  <si>
    <t>57 SIN CUPO</t>
  </si>
  <si>
    <t xml:space="preserve">128 Soja // 43 Maiz </t>
  </si>
  <si>
    <t>MAIZ MULT 11 MAIZ PTO ARROYO SECO 5</t>
  </si>
  <si>
    <t>5 Soja // 91 Maiz</t>
  </si>
  <si>
    <t>77 Soja // 50 Maiz // 28 Trigo</t>
  </si>
  <si>
    <t xml:space="preserve">204 Soja // 64 Maiz </t>
  </si>
  <si>
    <t>33 TRIGO</t>
  </si>
  <si>
    <t>MAIZ MULT 23 PTO ARROYO SECO 6</t>
  </si>
  <si>
    <t>MAIZ ALTO VALOR 5 SALSA 15</t>
  </si>
  <si>
    <t>30/06 SIN ACTIVIDAD POR CIERRE DE BALANCE</t>
  </si>
  <si>
    <t>VIERNES 01/07 ACTIVIDAD MEDIO DIA, SABADO SIN ACTIVIDAD</t>
  </si>
  <si>
    <t>30 CAMIONES REMANENTE DIA 28/06</t>
  </si>
  <si>
    <t>1 Soja // 65 Maiz</t>
  </si>
  <si>
    <t>45 Soja // 6 Maiz // 28 Trigo</t>
  </si>
  <si>
    <t xml:space="preserve">68 Soja // 35 Maiz </t>
  </si>
  <si>
    <t>MIAZ MULTIGRAIN 24</t>
  </si>
  <si>
    <t>MIAZ SALSA 10</t>
  </si>
  <si>
    <t xml:space="preserve">SOJA EPA 10 </t>
  </si>
  <si>
    <t>VIERNES 01/07 ACTIVIDAD MEDIO DIA, SABADO 02/07 SIN ACTIVIDAD</t>
  </si>
  <si>
    <t>19 CAMIONES REMANENTE DIA 29/06</t>
  </si>
  <si>
    <t>38 Soja // 37 Maiz // 9 Trigo</t>
  </si>
  <si>
    <t xml:space="preserve">1 Soja // 94 Maiz </t>
  </si>
  <si>
    <t>MAIZ MULT 20</t>
  </si>
  <si>
    <t xml:space="preserve">MAIZ SALSA 15 </t>
  </si>
  <si>
    <t>31 CAMIONES MAIZ ORGANICO RIVARA TPSP</t>
  </si>
  <si>
    <t>44 Maiz</t>
  </si>
  <si>
    <t xml:space="preserve">30 Soja // 50 Maiz </t>
  </si>
  <si>
    <t xml:space="preserve">1 Soja // 64 Maiz </t>
  </si>
  <si>
    <t>3 Maiz // 17 Trigo</t>
  </si>
  <si>
    <t>MULTIGRAIN 30</t>
  </si>
  <si>
    <t>33 DE SOJA EN PUERTO</t>
  </si>
  <si>
    <t>MAIZ ALTO V 5 SALSA 20</t>
  </si>
  <si>
    <t>SOJA EPA</t>
  </si>
  <si>
    <t>SIN ACTIVIDAD - DIA DEL MOLINERO</t>
  </si>
  <si>
    <t>CORTE DE ENERGIA ELECTRICA</t>
  </si>
  <si>
    <t>10 CAMIONES GIRASOL OLEICO</t>
  </si>
  <si>
    <t>54 Soja // 45 Maiz</t>
  </si>
  <si>
    <t>38 Soja // 36 Maiz // 18 Trigo</t>
  </si>
  <si>
    <t xml:space="preserve">3 Soja // 34 Maiz </t>
  </si>
  <si>
    <t>21 Soja // 3 Maiz // 12 Trigo</t>
  </si>
  <si>
    <t>10 Soja // 10 Trigo</t>
  </si>
  <si>
    <t>PLAYA: SOJA 33</t>
  </si>
  <si>
    <t>MAIZ PTO A S 4 SOJA CLES MAGGIOLO 2</t>
  </si>
  <si>
    <t xml:space="preserve">MAIZ ALTO VALOR 5 SALSA 25 </t>
  </si>
  <si>
    <t>PUERTO: 30 SOJA</t>
  </si>
  <si>
    <t>23 Soja // 45 Maiz</t>
  </si>
  <si>
    <t>73 Soja // 10 Maiz // 21 Trigo</t>
  </si>
  <si>
    <t xml:space="preserve">1 Soja // 2 Maiz </t>
  </si>
  <si>
    <t xml:space="preserve"> 24 Maiz // 3 Trigo</t>
  </si>
  <si>
    <t>PUERTO: 33 SOJA</t>
  </si>
  <si>
    <t>PUERTO: 20 MAIZ</t>
  </si>
  <si>
    <t>MAIZ LATO VALOR 5 SALSA 5</t>
  </si>
  <si>
    <t>18 Soja // 82 Maiz</t>
  </si>
  <si>
    <t>14 Soja // 35 Maiz // 64 Trigo</t>
  </si>
  <si>
    <t>21 Maiz // 3 Trigo</t>
  </si>
  <si>
    <t>100 Soja // 31 Maiz</t>
  </si>
  <si>
    <t>PLAYA: 29 SOJA</t>
  </si>
  <si>
    <t>MAIZ MULT 10 TRIGO CAFÉ ONKRL 2</t>
  </si>
  <si>
    <t>PUERTO: 33 MAIZ</t>
  </si>
  <si>
    <t>MAIZ ALTO VALOR 5 MAIZ SALSA 15</t>
  </si>
  <si>
    <t>PLAYA: 34 SOJA</t>
  </si>
  <si>
    <t xml:space="preserve">SOJA EPA 30 </t>
  </si>
  <si>
    <t>98 Soja // 19 Maiz</t>
  </si>
  <si>
    <t>80 Soja // 4 Maiz // 38 Trigo</t>
  </si>
  <si>
    <t xml:space="preserve">1 Maiz </t>
  </si>
  <si>
    <t>11 Maiz // 3 Trigo</t>
  </si>
  <si>
    <t>47 Soja // 31 Maiz</t>
  </si>
  <si>
    <t>MIAZ MULT 32 PTO A SECO 5 TRIGO CAFÉ ONKEL 1</t>
  </si>
  <si>
    <t xml:space="preserve">SOJA EPA 5 </t>
  </si>
  <si>
    <t>121 Soja // 20 Maiz</t>
  </si>
  <si>
    <t>35 Soja // 88 Maiz // 66 Trigo</t>
  </si>
  <si>
    <t>32 SIN CUPO</t>
  </si>
  <si>
    <t>1 Maiz  // 38 Soja</t>
  </si>
  <si>
    <t>92 Soja // 45 Maiz</t>
  </si>
  <si>
    <t>MIAZ PTO ARROYO SECO 2 MULT 14 TRIGO ONKEL 3</t>
  </si>
  <si>
    <t>PUERTO-31 SOJA</t>
  </si>
  <si>
    <t>PLAYA-31 SOJA</t>
  </si>
  <si>
    <t>94 Soja // 24 Maiz</t>
  </si>
  <si>
    <t>65 Soja // 60 Maiz // 56 Trigo</t>
  </si>
  <si>
    <t>31 Maiz  // 105 Soja</t>
  </si>
  <si>
    <t>22 Trigo // 31 Soja</t>
  </si>
  <si>
    <t>71 Soja // 22 Maiz</t>
  </si>
  <si>
    <t xml:space="preserve">
TRIGO ONKEL 2
MAIZ MULT 14</t>
  </si>
  <si>
    <t>60 DE SOJA</t>
  </si>
  <si>
    <t xml:space="preserve"> MAIZ SALSA: 30</t>
  </si>
  <si>
    <t>17 DE SOJA</t>
  </si>
  <si>
    <t>SOJA EPA 160</t>
  </si>
  <si>
    <t>CEBAFA FORRAJERA 3</t>
  </si>
  <si>
    <t>7 CAMIONES SIN CUPO</t>
  </si>
  <si>
    <t xml:space="preserve">95 Soja </t>
  </si>
  <si>
    <t>22 Soja // 9 Maiz // 36 Trigo</t>
  </si>
  <si>
    <t>24 Maiz  // 37 Soja</t>
  </si>
  <si>
    <t>27 Trigo // 31 Soja</t>
  </si>
  <si>
    <t>42 Soja // 22 Maiz</t>
  </si>
  <si>
    <t>30 soja en puerto</t>
  </si>
  <si>
    <t>56 soja en puerto</t>
  </si>
  <si>
    <t>33 soja en playa</t>
  </si>
  <si>
    <t xml:space="preserve">
MAIZ MULT 24
PTO A SECO 2
TRIGO ONKEL 5</t>
  </si>
  <si>
    <t>31 DE SOJA</t>
  </si>
  <si>
    <t>MAIZ SALSA: 35</t>
  </si>
  <si>
    <t>88 Soja  // 74 Maiz</t>
  </si>
  <si>
    <t>10 Soja // 37 Maiz // 34 Trigo</t>
  </si>
  <si>
    <t>1 Maiz  // 4 Soja</t>
  </si>
  <si>
    <t>43 Soja // 35 Maiz // 16 Trigo</t>
  </si>
  <si>
    <t>SOJA 33 EN PLAYA</t>
  </si>
  <si>
    <t xml:space="preserve">
MAIZ PTO ARROYO SECO 2
-MULTI 36
</t>
  </si>
  <si>
    <t>SOJA 48 EN PUERTO</t>
  </si>
  <si>
    <t>MAIZ SALSA: 30</t>
  </si>
  <si>
    <t>CEBAFA FORRAJERA 2</t>
  </si>
  <si>
    <t>85 Soja  // 56 Maiz</t>
  </si>
  <si>
    <t>4 Soja // 35 Maiz // 6 Trigo</t>
  </si>
  <si>
    <t>2 Maiz  // 4 Soja</t>
  </si>
  <si>
    <t>12 Soja // 20 Maiz // 16 Trigo</t>
  </si>
  <si>
    <t>PIQUETE EN EL INGRESO A PLAYA-SIN CAMIONES AL MOMENTO</t>
  </si>
  <si>
    <t>PIQUETE EN EL INGRESO A PLAYA</t>
  </si>
  <si>
    <t>20/07 SIN ACTIVIDAD POR FUMIGACION</t>
  </si>
  <si>
    <t>138 Soja  // 45 Maiz</t>
  </si>
  <si>
    <t>70 Soja // 5 Maiz // 56 Trigo</t>
  </si>
  <si>
    <t>52 Maiz  // 3 Soja</t>
  </si>
  <si>
    <t>5 Trigo // 18 Soja</t>
  </si>
  <si>
    <t>32 Soja // 26 Trigo // 5 Maiz</t>
  </si>
  <si>
    <t>PIQUETE EN PUERTA-NO PUEDEN INGRESAR CAMIONES</t>
  </si>
  <si>
    <t>PIQUERE EN  INGRESO A PLAYA</t>
  </si>
  <si>
    <t>PIQUETE EN INGRESO A PLAYA - SIN CAMIONES AL MOMENTO</t>
  </si>
  <si>
    <t>PIQUETE EN INGRESO A PLAYA</t>
  </si>
  <si>
    <t>SIN ARRIBOS POR PARO</t>
  </si>
  <si>
    <t>106 Soja  // 54 Maiz</t>
  </si>
  <si>
    <t>92 Soja // 5 Maiz // 34 Trigo</t>
  </si>
  <si>
    <t>35 Maiz  // 82 Soja</t>
  </si>
  <si>
    <t>10 Trigo // 5 Maiz</t>
  </si>
  <si>
    <t>PIQUETE EN PUERTA-NO PUEDEN INGRESAR CAMIONES-REMANENTE DE AYER 51</t>
  </si>
  <si>
    <t>PIQUETE EN PUERTA-NO PUEDEN INGRESAR CAMIONES-REMANENTE DE AYER 1</t>
  </si>
  <si>
    <t>SIN ARRIBOS</t>
  </si>
  <si>
    <t>SIN ARRIBOS -REMANENTE DE AYER 8</t>
  </si>
  <si>
    <t>SOLO CALADO - DESCARGA FINALIZADO PARO DE TRANSPORTE</t>
  </si>
  <si>
    <t>76 Soja  // 54 Maiz</t>
  </si>
  <si>
    <t>53 Soja // 2 Maiz // 9 Trigo</t>
  </si>
  <si>
    <t>35 Maiz  // 9 Soja</t>
  </si>
  <si>
    <t>SIN ARRIBOS - 13 CAMIONES REMANENTE DIA 20/07</t>
  </si>
  <si>
    <t>50 Soja  // 37 Maiz</t>
  </si>
  <si>
    <t>72 Soja // 2 Maiz // 6 Trigo</t>
  </si>
  <si>
    <t>18 Maiz  // 82 Soja</t>
  </si>
  <si>
    <t xml:space="preserve">15 Trigo </t>
  </si>
  <si>
    <t xml:space="preserve"> 5 Maiz</t>
  </si>
  <si>
    <t xml:space="preserve">
MAIZ MULT 4</t>
  </si>
  <si>
    <t>Maiz comun  ACA - 8</t>
  </si>
  <si>
    <t>69 Soja  // 4 Maiz</t>
  </si>
  <si>
    <t>27 Soja // 59 Maiz // 11 Trigo</t>
  </si>
  <si>
    <t>30 DE SORGO</t>
  </si>
  <si>
    <t xml:space="preserve">
MAIZ MULT 24
PTO A SECO 15
TRIGO ONKEL 3</t>
  </si>
  <si>
    <t>11 DE SOJA + 26 DE MAIZ</t>
  </si>
  <si>
    <t>MAIZ ALTO VALOR: 15 - SALSA: 60</t>
  </si>
  <si>
    <t xml:space="preserve">
CEB. CERV.15
CEB.FORR.1</t>
  </si>
  <si>
    <t>12 CAMIONES GIRASOL OLEICO</t>
  </si>
  <si>
    <t>Soja 49 - Maiz 41</t>
  </si>
  <si>
    <t>18 SIN CUPO</t>
  </si>
  <si>
    <t>Soja 51 - Maiz 17 - Cebada 8 - Trigo 19</t>
  </si>
  <si>
    <t>Maiz 34 -  Soja 30</t>
  </si>
  <si>
    <t xml:space="preserve"> Girasol 34 - Soja 28</t>
  </si>
  <si>
    <t>Soja 15 - Malta 19</t>
  </si>
  <si>
    <t xml:space="preserve">MAIZ ADM 173
MAIZ MULTIGRAIN 41
MAIZ PTO ARROYO SECO 22
TRIGO ONKEL 3
</t>
  </si>
  <si>
    <t>27 DE MAIZ</t>
  </si>
  <si>
    <t>MAIZ ALTO VALOR: 5 - SALSA: 25</t>
  </si>
  <si>
    <t xml:space="preserve">
CEB.FORR.5</t>
  </si>
  <si>
    <t>SIN ACTIVIDAD POR MANTENIMIENTO DE PLANTA</t>
  </si>
  <si>
    <t>57 CAMIONES REMANENTE DIA ANTERIOR</t>
  </si>
  <si>
    <t>21 Soja  // 41 Maiz</t>
  </si>
  <si>
    <t>25 SIN CUPO</t>
  </si>
  <si>
    <t>40 Soja // 19 Maiz // 11 Trigo</t>
  </si>
  <si>
    <t xml:space="preserve">
MAIZ MULT 29 -PTO ARROYO SECO 1</t>
  </si>
  <si>
    <t xml:space="preserve">
CEB.C 2</t>
  </si>
  <si>
    <t>38 CAMIONES REMANENTE DE AYER</t>
  </si>
  <si>
    <t>Soja 1 - Maiz 44</t>
  </si>
  <si>
    <t>8 SIN CU PO</t>
  </si>
  <si>
    <t>Soja 44 - Cebada 2 - Trigo 18</t>
  </si>
  <si>
    <t>Cebada 10</t>
  </si>
  <si>
    <t xml:space="preserve"> Malta 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</si>
</sst>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  <border>
      <left/>
      <right/>
      <top style="thin">
        <color rgb="FF68AB7B"/>
      </top>
      <bottom/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45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3" fontId="7" fillId="0" borderId="0" xfId="0" applyNumberFormat="1" applyFont="1" applyBorder="1" applyAlignment="1">
      <alignment horizontal="right" vertical="center"/>
    </xf>
    <xf numFmtId="9" fontId="7" fillId="0" borderId="0" xfId="1" applyNumberFormat="1" applyFont="1" applyBorder="1" applyAlignment="1">
      <alignment horizontal="right" vertical="center"/>
    </xf>
    <xf numFmtId="0" fontId="34" fillId="0" borderId="0" xfId="0" applyFont="1" applyBorder="1" applyAlignment="1">
      <alignment vertical="center"/>
    </xf>
    <xf numFmtId="0" fontId="14" fillId="4" borderId="15" xfId="0" applyFont="1" applyFill="1" applyBorder="1" applyAlignment="1">
      <alignment horizontal="left" vertical="center"/>
    </xf>
    <xf numFmtId="0" fontId="34" fillId="0" borderId="16" xfId="0" applyFont="1" applyBorder="1" applyAlignment="1">
      <alignment vertical="center"/>
    </xf>
    <xf numFmtId="3" fontId="7" fillId="0" borderId="16" xfId="0" applyNumberFormat="1" applyFont="1" applyBorder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colors>
    <mruColors>
      <color rgb="FF68A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183"/>
  <sheetViews>
    <sheetView showGridLines="0" topLeftCell="A27164" zoomScaleNormal="100" workbookViewId="0">
      <selection activeCell="A27142" sqref="A27142:XFD27142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ht="14.45" x14ac:dyDescent="0.3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ht="14.45" x14ac:dyDescent="0.3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66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ht="14.45" x14ac:dyDescent="0.3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ht="14.45" x14ac:dyDescent="0.3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ht="14.45" x14ac:dyDescent="0.3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ht="14.45" x14ac:dyDescent="0.3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ht="14.45" x14ac:dyDescent="0.3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ht="14.45" x14ac:dyDescent="0.3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ht="14.45" x14ac:dyDescent="0.3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ht="14.45" x14ac:dyDescent="0.3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ht="14.45" x14ac:dyDescent="0.3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ht="14.45" x14ac:dyDescent="0.3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ht="14.45" x14ac:dyDescent="0.3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ht="14.45" x14ac:dyDescent="0.3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ht="14.45" x14ac:dyDescent="0.3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ht="14.45" x14ac:dyDescent="0.3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ht="14.45" x14ac:dyDescent="0.3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ht="14.45" x14ac:dyDescent="0.3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ht="14.45" x14ac:dyDescent="0.3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ht="14.45" x14ac:dyDescent="0.3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x14ac:dyDescent="0.25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x14ac:dyDescent="0.25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x14ac:dyDescent="0.25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x14ac:dyDescent="0.25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x14ac:dyDescent="0.25">
      <c r="A45" s="37">
        <v>41642</v>
      </c>
      <c r="B45" s="4">
        <f t="shared" si="0"/>
        <v>1</v>
      </c>
      <c r="C45" s="4">
        <f t="shared" si="1"/>
        <v>1</v>
      </c>
      <c r="D45" s="4">
        <f t="shared" si="2"/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x14ac:dyDescent="0.25">
      <c r="A46" s="37">
        <v>41642</v>
      </c>
      <c r="B46" s="4">
        <f t="shared" si="0"/>
        <v>1</v>
      </c>
      <c r="C46" s="4">
        <f t="shared" si="1"/>
        <v>1</v>
      </c>
      <c r="D46" s="4">
        <f t="shared" si="2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x14ac:dyDescent="0.25">
      <c r="A47" s="37">
        <v>41642</v>
      </c>
      <c r="B47" s="4">
        <f t="shared" si="0"/>
        <v>1</v>
      </c>
      <c r="C47" s="4">
        <f t="shared" si="1"/>
        <v>1</v>
      </c>
      <c r="D47" s="4">
        <f t="shared" si="2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x14ac:dyDescent="0.25">
      <c r="A48" s="37">
        <v>41642</v>
      </c>
      <c r="B48" s="4">
        <f t="shared" si="0"/>
        <v>1</v>
      </c>
      <c r="C48" s="4">
        <f t="shared" si="1"/>
        <v>1</v>
      </c>
      <c r="D48" s="4">
        <f t="shared" si="2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x14ac:dyDescent="0.25">
      <c r="A49" s="37">
        <v>41642</v>
      </c>
      <c r="B49" s="4">
        <f t="shared" si="0"/>
        <v>1</v>
      </c>
      <c r="C49" s="4">
        <f t="shared" si="1"/>
        <v>1</v>
      </c>
      <c r="D49" s="4">
        <f t="shared" si="2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x14ac:dyDescent="0.25">
      <c r="A50" s="37">
        <v>41642</v>
      </c>
      <c r="B50" s="4">
        <f t="shared" si="0"/>
        <v>1</v>
      </c>
      <c r="C50" s="4">
        <f t="shared" si="1"/>
        <v>1</v>
      </c>
      <c r="D50" s="4">
        <f t="shared" si="2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x14ac:dyDescent="0.25">
      <c r="A51" s="37">
        <v>41642</v>
      </c>
      <c r="B51" s="4">
        <f t="shared" si="0"/>
        <v>1</v>
      </c>
      <c r="C51" s="4">
        <f t="shared" si="1"/>
        <v>1</v>
      </c>
      <c r="D51" s="4">
        <f t="shared" si="2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x14ac:dyDescent="0.25">
      <c r="A52" s="37">
        <v>41642</v>
      </c>
      <c r="B52" s="4">
        <f t="shared" si="0"/>
        <v>1</v>
      </c>
      <c r="C52" s="4">
        <f t="shared" si="1"/>
        <v>1</v>
      </c>
      <c r="D52" s="4">
        <f t="shared" si="2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x14ac:dyDescent="0.25">
      <c r="A53" s="37">
        <v>41642</v>
      </c>
      <c r="B53" s="4">
        <f t="shared" si="0"/>
        <v>1</v>
      </c>
      <c r="C53" s="4">
        <f t="shared" si="1"/>
        <v>1</v>
      </c>
      <c r="D53" s="4">
        <f t="shared" si="2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x14ac:dyDescent="0.25">
      <c r="A54" s="37">
        <v>41642</v>
      </c>
      <c r="B54" s="4">
        <f t="shared" si="0"/>
        <v>1</v>
      </c>
      <c r="C54" s="4">
        <f t="shared" si="1"/>
        <v>1</v>
      </c>
      <c r="D54" s="4">
        <f t="shared" si="2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x14ac:dyDescent="0.25">
      <c r="A55" s="37">
        <v>41642</v>
      </c>
      <c r="B55" s="4">
        <f t="shared" si="0"/>
        <v>1</v>
      </c>
      <c r="C55" s="4">
        <f t="shared" si="1"/>
        <v>1</v>
      </c>
      <c r="D55" s="4">
        <f t="shared" si="2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x14ac:dyDescent="0.25">
      <c r="A56" s="37">
        <v>41642</v>
      </c>
      <c r="B56" s="4">
        <f t="shared" si="0"/>
        <v>1</v>
      </c>
      <c r="C56" s="4">
        <f t="shared" si="1"/>
        <v>1</v>
      </c>
      <c r="D56" s="4">
        <f t="shared" si="2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x14ac:dyDescent="0.25">
      <c r="A57" s="37">
        <v>41642</v>
      </c>
      <c r="B57" s="4">
        <f t="shared" si="0"/>
        <v>1</v>
      </c>
      <c r="C57" s="4">
        <f t="shared" si="1"/>
        <v>1</v>
      </c>
      <c r="D57" s="4">
        <f t="shared" si="2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x14ac:dyDescent="0.25">
      <c r="A58" s="37">
        <v>41642</v>
      </c>
      <c r="B58" s="4">
        <f t="shared" si="0"/>
        <v>1</v>
      </c>
      <c r="C58" s="4">
        <f t="shared" si="1"/>
        <v>1</v>
      </c>
      <c r="D58" s="4">
        <f t="shared" si="2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x14ac:dyDescent="0.25">
      <c r="A59" s="37">
        <v>41642</v>
      </c>
      <c r="B59" s="4">
        <f t="shared" si="0"/>
        <v>1</v>
      </c>
      <c r="C59" s="4">
        <f t="shared" si="1"/>
        <v>1</v>
      </c>
      <c r="D59" s="4">
        <f t="shared" si="2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x14ac:dyDescent="0.25">
      <c r="A60" s="37">
        <v>41642</v>
      </c>
      <c r="B60" s="4">
        <f t="shared" si="0"/>
        <v>1</v>
      </c>
      <c r="C60" s="4">
        <f t="shared" si="1"/>
        <v>1</v>
      </c>
      <c r="D60" s="4">
        <f t="shared" si="2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x14ac:dyDescent="0.25">
      <c r="A61" s="37">
        <v>41642</v>
      </c>
      <c r="B61" s="4">
        <f t="shared" si="0"/>
        <v>1</v>
      </c>
      <c r="C61" s="4">
        <f t="shared" si="1"/>
        <v>1</v>
      </c>
      <c r="D61" s="4">
        <f t="shared" si="2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x14ac:dyDescent="0.25">
      <c r="A62" s="37">
        <v>41642</v>
      </c>
      <c r="B62" s="4">
        <f t="shared" si="0"/>
        <v>1</v>
      </c>
      <c r="C62" s="4">
        <f t="shared" si="1"/>
        <v>1</v>
      </c>
      <c r="D62" s="4">
        <f t="shared" si="2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x14ac:dyDescent="0.25">
      <c r="A63" s="37">
        <v>41642</v>
      </c>
      <c r="B63" s="4">
        <f t="shared" si="0"/>
        <v>1</v>
      </c>
      <c r="C63" s="4">
        <f t="shared" si="1"/>
        <v>1</v>
      </c>
      <c r="D63" s="4">
        <f t="shared" si="2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x14ac:dyDescent="0.25">
      <c r="A64" s="37">
        <v>41642</v>
      </c>
      <c r="B64" s="4">
        <f t="shared" si="0"/>
        <v>1</v>
      </c>
      <c r="C64" s="4">
        <f t="shared" si="1"/>
        <v>1</v>
      </c>
      <c r="D64" s="4">
        <f t="shared" si="2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2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2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3">WEEKNUM(A67)</f>
        <v>1</v>
      </c>
      <c r="C67" s="4">
        <f t="shared" ref="C67:C130" si="4">MONTH(A67)</f>
        <v>1</v>
      </c>
      <c r="D67" s="4">
        <f t="shared" ref="D67:D130" si="5">YEAR(A67)</f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3"/>
        <v>1</v>
      </c>
      <c r="C68" s="4">
        <f t="shared" si="4"/>
        <v>1</v>
      </c>
      <c r="D68" s="4">
        <f t="shared" si="5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3"/>
        <v>1</v>
      </c>
      <c r="C69" s="4">
        <f t="shared" si="4"/>
        <v>1</v>
      </c>
      <c r="D69" s="4">
        <f t="shared" si="5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3"/>
        <v>1</v>
      </c>
      <c r="C70" s="4">
        <f t="shared" si="4"/>
        <v>1</v>
      </c>
      <c r="D70" s="4">
        <f t="shared" si="5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3"/>
        <v>1</v>
      </c>
      <c r="C71" s="4">
        <f t="shared" si="4"/>
        <v>1</v>
      </c>
      <c r="D71" s="4">
        <f t="shared" si="5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3"/>
        <v>1</v>
      </c>
      <c r="C72" s="4">
        <f t="shared" si="4"/>
        <v>1</v>
      </c>
      <c r="D72" s="4">
        <f t="shared" si="5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3"/>
        <v>1</v>
      </c>
      <c r="C73" s="4">
        <f t="shared" si="4"/>
        <v>1</v>
      </c>
      <c r="D73" s="4">
        <f t="shared" si="5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3"/>
        <v>1</v>
      </c>
      <c r="C74" s="4">
        <f t="shared" si="4"/>
        <v>1</v>
      </c>
      <c r="D74" s="4">
        <f t="shared" si="5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3"/>
        <v>1</v>
      </c>
      <c r="C75" s="4">
        <f t="shared" si="4"/>
        <v>1</v>
      </c>
      <c r="D75" s="4">
        <f t="shared" si="5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3"/>
        <v>1</v>
      </c>
      <c r="C76" s="4">
        <f t="shared" si="4"/>
        <v>1</v>
      </c>
      <c r="D76" s="4">
        <f t="shared" si="5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3"/>
        <v>1</v>
      </c>
      <c r="C77" s="4">
        <f t="shared" si="4"/>
        <v>1</v>
      </c>
      <c r="D77" s="4">
        <f t="shared" si="5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3"/>
        <v>1</v>
      </c>
      <c r="C78" s="4">
        <f t="shared" si="4"/>
        <v>1</v>
      </c>
      <c r="D78" s="4">
        <f t="shared" si="5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x14ac:dyDescent="0.25">
      <c r="A79" s="37">
        <v>41642</v>
      </c>
      <c r="B79" s="4">
        <f t="shared" si="3"/>
        <v>1</v>
      </c>
      <c r="C79" s="4">
        <f t="shared" si="4"/>
        <v>1</v>
      </c>
      <c r="D79" s="4">
        <f t="shared" si="5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x14ac:dyDescent="0.25">
      <c r="A80" s="37">
        <v>41642</v>
      </c>
      <c r="B80" s="4">
        <f t="shared" si="3"/>
        <v>1</v>
      </c>
      <c r="C80" s="4">
        <f t="shared" si="4"/>
        <v>1</v>
      </c>
      <c r="D80" s="4">
        <f t="shared" si="5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x14ac:dyDescent="0.25">
      <c r="A81" s="37">
        <v>41642</v>
      </c>
      <c r="B81" s="4">
        <f t="shared" si="3"/>
        <v>1</v>
      </c>
      <c r="C81" s="4">
        <f t="shared" si="4"/>
        <v>1</v>
      </c>
      <c r="D81" s="4">
        <f t="shared" si="5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x14ac:dyDescent="0.25">
      <c r="A82" s="37">
        <v>41642</v>
      </c>
      <c r="B82" s="4">
        <f t="shared" si="3"/>
        <v>1</v>
      </c>
      <c r="C82" s="4">
        <f t="shared" si="4"/>
        <v>1</v>
      </c>
      <c r="D82" s="4">
        <f t="shared" si="5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3"/>
        <v>1</v>
      </c>
      <c r="C83" s="4">
        <f t="shared" si="4"/>
        <v>1</v>
      </c>
      <c r="D83" s="4">
        <f t="shared" si="5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3"/>
        <v>1</v>
      </c>
      <c r="C84" s="4">
        <f t="shared" si="4"/>
        <v>1</v>
      </c>
      <c r="D84" s="4">
        <f t="shared" si="5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3"/>
        <v>1</v>
      </c>
      <c r="C85" s="4">
        <f t="shared" si="4"/>
        <v>1</v>
      </c>
      <c r="D85" s="4">
        <f t="shared" si="5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3"/>
        <v>1</v>
      </c>
      <c r="C86" s="4">
        <f t="shared" si="4"/>
        <v>1</v>
      </c>
      <c r="D86" s="4">
        <f t="shared" si="5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3"/>
        <v>1</v>
      </c>
      <c r="C87" s="4">
        <f t="shared" si="4"/>
        <v>1</v>
      </c>
      <c r="D87" s="4">
        <f t="shared" si="5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x14ac:dyDescent="0.25">
      <c r="A88" s="37">
        <v>41645</v>
      </c>
      <c r="B88" s="4">
        <f t="shared" si="3"/>
        <v>2</v>
      </c>
      <c r="C88" s="4">
        <f t="shared" si="4"/>
        <v>1</v>
      </c>
      <c r="D88" s="4">
        <f t="shared" si="5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x14ac:dyDescent="0.25">
      <c r="A89" s="37">
        <v>41645</v>
      </c>
      <c r="B89" s="4">
        <f t="shared" si="3"/>
        <v>2</v>
      </c>
      <c r="C89" s="4">
        <f t="shared" si="4"/>
        <v>1</v>
      </c>
      <c r="D89" s="4">
        <f t="shared" si="5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x14ac:dyDescent="0.25">
      <c r="A90" s="37">
        <v>41645</v>
      </c>
      <c r="B90" s="4">
        <f t="shared" si="3"/>
        <v>2</v>
      </c>
      <c r="C90" s="4">
        <f t="shared" si="4"/>
        <v>1</v>
      </c>
      <c r="D90" s="4">
        <f t="shared" si="5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x14ac:dyDescent="0.25">
      <c r="A91" s="37">
        <v>41645</v>
      </c>
      <c r="B91" s="4">
        <f t="shared" si="3"/>
        <v>2</v>
      </c>
      <c r="C91" s="4">
        <f t="shared" si="4"/>
        <v>1</v>
      </c>
      <c r="D91" s="4">
        <f t="shared" si="5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x14ac:dyDescent="0.25">
      <c r="A92" s="37">
        <v>41645</v>
      </c>
      <c r="B92" s="4">
        <f t="shared" si="3"/>
        <v>2</v>
      </c>
      <c r="C92" s="4">
        <f t="shared" si="4"/>
        <v>1</v>
      </c>
      <c r="D92" s="4">
        <f t="shared" si="5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x14ac:dyDescent="0.25">
      <c r="A93" s="37">
        <v>41645</v>
      </c>
      <c r="B93" s="4">
        <f t="shared" si="3"/>
        <v>2</v>
      </c>
      <c r="C93" s="4">
        <f t="shared" si="4"/>
        <v>1</v>
      </c>
      <c r="D93" s="4">
        <f t="shared" si="5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x14ac:dyDescent="0.25">
      <c r="A94" s="37">
        <v>41645</v>
      </c>
      <c r="B94" s="4">
        <f t="shared" si="3"/>
        <v>2</v>
      </c>
      <c r="C94" s="4">
        <f t="shared" si="4"/>
        <v>1</v>
      </c>
      <c r="D94" s="4">
        <f t="shared" si="5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x14ac:dyDescent="0.25">
      <c r="A95" s="37">
        <v>41645</v>
      </c>
      <c r="B95" s="4">
        <f t="shared" si="3"/>
        <v>2</v>
      </c>
      <c r="C95" s="4">
        <f t="shared" si="4"/>
        <v>1</v>
      </c>
      <c r="D95" s="4">
        <f t="shared" si="5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x14ac:dyDescent="0.25">
      <c r="A96" s="37">
        <v>41645</v>
      </c>
      <c r="B96" s="4">
        <f t="shared" si="3"/>
        <v>2</v>
      </c>
      <c r="C96" s="4">
        <f t="shared" si="4"/>
        <v>1</v>
      </c>
      <c r="D96" s="4">
        <f t="shared" si="5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x14ac:dyDescent="0.25">
      <c r="A97" s="37">
        <v>41645</v>
      </c>
      <c r="B97" s="4">
        <f t="shared" si="3"/>
        <v>2</v>
      </c>
      <c r="C97" s="4">
        <f t="shared" si="4"/>
        <v>1</v>
      </c>
      <c r="D97" s="4">
        <f t="shared" si="5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x14ac:dyDescent="0.25">
      <c r="A98" s="37">
        <v>41645</v>
      </c>
      <c r="B98" s="4">
        <f t="shared" si="3"/>
        <v>2</v>
      </c>
      <c r="C98" s="4">
        <f t="shared" si="4"/>
        <v>1</v>
      </c>
      <c r="D98" s="4">
        <f t="shared" si="5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x14ac:dyDescent="0.25">
      <c r="A99" s="37">
        <v>41645</v>
      </c>
      <c r="B99" s="4">
        <f t="shared" si="3"/>
        <v>2</v>
      </c>
      <c r="C99" s="4">
        <f t="shared" si="4"/>
        <v>1</v>
      </c>
      <c r="D99" s="4">
        <f t="shared" si="5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x14ac:dyDescent="0.25">
      <c r="A100" s="37">
        <v>41645</v>
      </c>
      <c r="B100" s="4">
        <f t="shared" si="3"/>
        <v>2</v>
      </c>
      <c r="C100" s="4">
        <f t="shared" si="4"/>
        <v>1</v>
      </c>
      <c r="D100" s="4">
        <f t="shared" si="5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x14ac:dyDescent="0.25">
      <c r="A101" s="37">
        <v>41645</v>
      </c>
      <c r="B101" s="4">
        <f t="shared" si="3"/>
        <v>2</v>
      </c>
      <c r="C101" s="4">
        <f t="shared" si="4"/>
        <v>1</v>
      </c>
      <c r="D101" s="4">
        <f t="shared" si="5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x14ac:dyDescent="0.25">
      <c r="A102" s="37">
        <v>41645</v>
      </c>
      <c r="B102" s="4">
        <f t="shared" si="3"/>
        <v>2</v>
      </c>
      <c r="C102" s="4">
        <f t="shared" si="4"/>
        <v>1</v>
      </c>
      <c r="D102" s="4">
        <f t="shared" si="5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x14ac:dyDescent="0.25">
      <c r="A103" s="37">
        <v>41645</v>
      </c>
      <c r="B103" s="4">
        <f t="shared" si="3"/>
        <v>2</v>
      </c>
      <c r="C103" s="4">
        <f t="shared" si="4"/>
        <v>1</v>
      </c>
      <c r="D103" s="4">
        <f t="shared" si="5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x14ac:dyDescent="0.25">
      <c r="A104" s="37">
        <v>41645</v>
      </c>
      <c r="B104" s="4">
        <f t="shared" si="3"/>
        <v>2</v>
      </c>
      <c r="C104" s="4">
        <f t="shared" si="4"/>
        <v>1</v>
      </c>
      <c r="D104" s="4">
        <f t="shared" si="5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x14ac:dyDescent="0.25">
      <c r="A105" s="37">
        <v>41645</v>
      </c>
      <c r="B105" s="4">
        <f t="shared" si="3"/>
        <v>2</v>
      </c>
      <c r="C105" s="4">
        <f t="shared" si="4"/>
        <v>1</v>
      </c>
      <c r="D105" s="4">
        <f t="shared" si="5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x14ac:dyDescent="0.25">
      <c r="A106" s="37">
        <v>41645</v>
      </c>
      <c r="B106" s="4">
        <f t="shared" si="3"/>
        <v>2</v>
      </c>
      <c r="C106" s="4">
        <f t="shared" si="4"/>
        <v>1</v>
      </c>
      <c r="D106" s="4">
        <f t="shared" si="5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x14ac:dyDescent="0.25">
      <c r="A107" s="37">
        <v>41645</v>
      </c>
      <c r="B107" s="4">
        <f t="shared" si="3"/>
        <v>2</v>
      </c>
      <c r="C107" s="4">
        <f t="shared" si="4"/>
        <v>1</v>
      </c>
      <c r="D107" s="4">
        <f t="shared" si="5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3"/>
        <v>2</v>
      </c>
      <c r="C108" s="4">
        <f t="shared" si="4"/>
        <v>1</v>
      </c>
      <c r="D108" s="4">
        <f t="shared" si="5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3"/>
        <v>2</v>
      </c>
      <c r="C109" s="4">
        <f t="shared" si="4"/>
        <v>1</v>
      </c>
      <c r="D109" s="4">
        <f t="shared" si="5"/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3"/>
        <v>2</v>
      </c>
      <c r="C110" s="4">
        <f t="shared" si="4"/>
        <v>1</v>
      </c>
      <c r="D110" s="4">
        <f t="shared" si="5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3"/>
        <v>2</v>
      </c>
      <c r="C111" s="4">
        <f t="shared" si="4"/>
        <v>1</v>
      </c>
      <c r="D111" s="4">
        <f t="shared" si="5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3"/>
        <v>2</v>
      </c>
      <c r="C112" s="4">
        <f t="shared" si="4"/>
        <v>1</v>
      </c>
      <c r="D112" s="4">
        <f t="shared" si="5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3"/>
        <v>2</v>
      </c>
      <c r="C113" s="4">
        <f t="shared" si="4"/>
        <v>1</v>
      </c>
      <c r="D113" s="4">
        <f t="shared" si="5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3"/>
        <v>2</v>
      </c>
      <c r="C114" s="4">
        <f t="shared" si="4"/>
        <v>1</v>
      </c>
      <c r="D114" s="4">
        <f t="shared" si="5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3"/>
        <v>2</v>
      </c>
      <c r="C115" s="4">
        <f t="shared" si="4"/>
        <v>1</v>
      </c>
      <c r="D115" s="4">
        <f t="shared" si="5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3"/>
        <v>2</v>
      </c>
      <c r="C116" s="4">
        <f t="shared" si="4"/>
        <v>1</v>
      </c>
      <c r="D116" s="4">
        <f t="shared" si="5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3"/>
        <v>2</v>
      </c>
      <c r="C117" s="4">
        <f t="shared" si="4"/>
        <v>1</v>
      </c>
      <c r="D117" s="4">
        <f t="shared" si="5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3"/>
        <v>2</v>
      </c>
      <c r="C118" s="4">
        <f t="shared" si="4"/>
        <v>1</v>
      </c>
      <c r="D118" s="4">
        <f t="shared" si="5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3"/>
        <v>2</v>
      </c>
      <c r="C119" s="4">
        <f t="shared" si="4"/>
        <v>1</v>
      </c>
      <c r="D119" s="4">
        <f t="shared" si="5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3"/>
        <v>2</v>
      </c>
      <c r="C120" s="4">
        <f t="shared" si="4"/>
        <v>1</v>
      </c>
      <c r="D120" s="4">
        <f t="shared" si="5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3"/>
        <v>2</v>
      </c>
      <c r="C121" s="4">
        <f t="shared" si="4"/>
        <v>1</v>
      </c>
      <c r="D121" s="4">
        <f t="shared" si="5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x14ac:dyDescent="0.25">
      <c r="A122" s="37">
        <v>41645</v>
      </c>
      <c r="B122" s="4">
        <f t="shared" si="3"/>
        <v>2</v>
      </c>
      <c r="C122" s="4">
        <f t="shared" si="4"/>
        <v>1</v>
      </c>
      <c r="D122" s="4">
        <f t="shared" si="5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x14ac:dyDescent="0.25">
      <c r="A123" s="37">
        <v>41645</v>
      </c>
      <c r="B123" s="4">
        <f t="shared" si="3"/>
        <v>2</v>
      </c>
      <c r="C123" s="4">
        <f t="shared" si="4"/>
        <v>1</v>
      </c>
      <c r="D123" s="4">
        <f t="shared" si="5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x14ac:dyDescent="0.25">
      <c r="A124" s="37">
        <v>41645</v>
      </c>
      <c r="B124" s="4">
        <f t="shared" si="3"/>
        <v>2</v>
      </c>
      <c r="C124" s="4">
        <f t="shared" si="4"/>
        <v>1</v>
      </c>
      <c r="D124" s="4">
        <f t="shared" si="5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x14ac:dyDescent="0.25">
      <c r="A125" s="37">
        <v>41645</v>
      </c>
      <c r="B125" s="4">
        <f t="shared" si="3"/>
        <v>2</v>
      </c>
      <c r="C125" s="4">
        <f t="shared" si="4"/>
        <v>1</v>
      </c>
      <c r="D125" s="4">
        <f t="shared" si="5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3"/>
        <v>2</v>
      </c>
      <c r="C126" s="4">
        <f t="shared" si="4"/>
        <v>1</v>
      </c>
      <c r="D126" s="4">
        <f t="shared" si="5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3"/>
        <v>2</v>
      </c>
      <c r="C127" s="4">
        <f t="shared" si="4"/>
        <v>1</v>
      </c>
      <c r="D127" s="4">
        <f t="shared" si="5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3"/>
        <v>2</v>
      </c>
      <c r="C128" s="4">
        <f t="shared" si="4"/>
        <v>1</v>
      </c>
      <c r="D128" s="4">
        <f t="shared" si="5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3"/>
        <v>2</v>
      </c>
      <c r="C129" s="4">
        <f t="shared" si="4"/>
        <v>1</v>
      </c>
      <c r="D129" s="4">
        <f t="shared" si="5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3"/>
        <v>2</v>
      </c>
      <c r="C130" s="4">
        <f t="shared" si="4"/>
        <v>1</v>
      </c>
      <c r="D130" s="4">
        <f t="shared" si="5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x14ac:dyDescent="0.25">
      <c r="A131" s="37">
        <v>41646</v>
      </c>
      <c r="B131" s="4">
        <f t="shared" ref="B131:B194" si="6">WEEKNUM(A131)</f>
        <v>2</v>
      </c>
      <c r="C131" s="4">
        <f t="shared" ref="C131:C194" si="7">MONTH(A131)</f>
        <v>1</v>
      </c>
      <c r="D131" s="4">
        <f t="shared" ref="D131:D194" si="8">YEAR(A131)</f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x14ac:dyDescent="0.25">
      <c r="A132" s="37">
        <v>41646</v>
      </c>
      <c r="B132" s="4">
        <f t="shared" si="6"/>
        <v>2</v>
      </c>
      <c r="C132" s="4">
        <f t="shared" si="7"/>
        <v>1</v>
      </c>
      <c r="D132" s="4">
        <f t="shared" si="8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x14ac:dyDescent="0.25">
      <c r="A133" s="37">
        <v>41646</v>
      </c>
      <c r="B133" s="4">
        <f t="shared" si="6"/>
        <v>2</v>
      </c>
      <c r="C133" s="4">
        <f t="shared" si="7"/>
        <v>1</v>
      </c>
      <c r="D133" s="4">
        <f t="shared" si="8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x14ac:dyDescent="0.25">
      <c r="A134" s="37">
        <v>41646</v>
      </c>
      <c r="B134" s="4">
        <f t="shared" si="6"/>
        <v>2</v>
      </c>
      <c r="C134" s="4">
        <f t="shared" si="7"/>
        <v>1</v>
      </c>
      <c r="D134" s="4">
        <f t="shared" si="8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x14ac:dyDescent="0.25">
      <c r="A135" s="37">
        <v>41646</v>
      </c>
      <c r="B135" s="4">
        <f t="shared" si="6"/>
        <v>2</v>
      </c>
      <c r="C135" s="4">
        <f t="shared" si="7"/>
        <v>1</v>
      </c>
      <c r="D135" s="4">
        <f t="shared" si="8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x14ac:dyDescent="0.25">
      <c r="A136" s="37">
        <v>41646</v>
      </c>
      <c r="B136" s="4">
        <f t="shared" si="6"/>
        <v>2</v>
      </c>
      <c r="C136" s="4">
        <f t="shared" si="7"/>
        <v>1</v>
      </c>
      <c r="D136" s="4">
        <f t="shared" si="8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x14ac:dyDescent="0.25">
      <c r="A137" s="37">
        <v>41646</v>
      </c>
      <c r="B137" s="4">
        <f t="shared" si="6"/>
        <v>2</v>
      </c>
      <c r="C137" s="4">
        <f t="shared" si="7"/>
        <v>1</v>
      </c>
      <c r="D137" s="4">
        <f t="shared" si="8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x14ac:dyDescent="0.25">
      <c r="A138" s="37">
        <v>41646</v>
      </c>
      <c r="B138" s="4">
        <f t="shared" si="6"/>
        <v>2</v>
      </c>
      <c r="C138" s="4">
        <f t="shared" si="7"/>
        <v>1</v>
      </c>
      <c r="D138" s="4">
        <f t="shared" si="8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x14ac:dyDescent="0.25">
      <c r="A139" s="37">
        <v>41646</v>
      </c>
      <c r="B139" s="4">
        <f t="shared" si="6"/>
        <v>2</v>
      </c>
      <c r="C139" s="4">
        <f t="shared" si="7"/>
        <v>1</v>
      </c>
      <c r="D139" s="4">
        <f t="shared" si="8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x14ac:dyDescent="0.25">
      <c r="A140" s="37">
        <v>41646</v>
      </c>
      <c r="B140" s="4">
        <f t="shared" si="6"/>
        <v>2</v>
      </c>
      <c r="C140" s="4">
        <f t="shared" si="7"/>
        <v>1</v>
      </c>
      <c r="D140" s="4">
        <f t="shared" si="8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x14ac:dyDescent="0.25">
      <c r="A141" s="37">
        <v>41646</v>
      </c>
      <c r="B141" s="4">
        <f t="shared" si="6"/>
        <v>2</v>
      </c>
      <c r="C141" s="4">
        <f t="shared" si="7"/>
        <v>1</v>
      </c>
      <c r="D141" s="4">
        <f t="shared" si="8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x14ac:dyDescent="0.25">
      <c r="A142" s="37">
        <v>41646</v>
      </c>
      <c r="B142" s="4">
        <f t="shared" si="6"/>
        <v>2</v>
      </c>
      <c r="C142" s="4">
        <f t="shared" si="7"/>
        <v>1</v>
      </c>
      <c r="D142" s="4">
        <f t="shared" si="8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x14ac:dyDescent="0.25">
      <c r="A143" s="37">
        <v>41646</v>
      </c>
      <c r="B143" s="4">
        <f t="shared" si="6"/>
        <v>2</v>
      </c>
      <c r="C143" s="4">
        <f t="shared" si="7"/>
        <v>1</v>
      </c>
      <c r="D143" s="4">
        <f t="shared" si="8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x14ac:dyDescent="0.25">
      <c r="A144" s="37">
        <v>41646</v>
      </c>
      <c r="B144" s="4">
        <f t="shared" si="6"/>
        <v>2</v>
      </c>
      <c r="C144" s="4">
        <f t="shared" si="7"/>
        <v>1</v>
      </c>
      <c r="D144" s="4">
        <f t="shared" si="8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x14ac:dyDescent="0.25">
      <c r="A145" s="37">
        <v>41646</v>
      </c>
      <c r="B145" s="4">
        <f t="shared" si="6"/>
        <v>2</v>
      </c>
      <c r="C145" s="4">
        <f t="shared" si="7"/>
        <v>1</v>
      </c>
      <c r="D145" s="4">
        <f t="shared" si="8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x14ac:dyDescent="0.25">
      <c r="A146" s="37">
        <v>41646</v>
      </c>
      <c r="B146" s="4">
        <f t="shared" si="6"/>
        <v>2</v>
      </c>
      <c r="C146" s="4">
        <f t="shared" si="7"/>
        <v>1</v>
      </c>
      <c r="D146" s="4">
        <f t="shared" si="8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x14ac:dyDescent="0.25">
      <c r="A147" s="37">
        <v>41646</v>
      </c>
      <c r="B147" s="4">
        <f t="shared" si="6"/>
        <v>2</v>
      </c>
      <c r="C147" s="4">
        <f t="shared" si="7"/>
        <v>1</v>
      </c>
      <c r="D147" s="4">
        <f t="shared" si="8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x14ac:dyDescent="0.25">
      <c r="A148" s="37">
        <v>41646</v>
      </c>
      <c r="B148" s="4">
        <f t="shared" si="6"/>
        <v>2</v>
      </c>
      <c r="C148" s="4">
        <f t="shared" si="7"/>
        <v>1</v>
      </c>
      <c r="D148" s="4">
        <f t="shared" si="8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x14ac:dyDescent="0.25">
      <c r="A149" s="37">
        <v>41646</v>
      </c>
      <c r="B149" s="4">
        <f t="shared" si="6"/>
        <v>2</v>
      </c>
      <c r="C149" s="4">
        <f t="shared" si="7"/>
        <v>1</v>
      </c>
      <c r="D149" s="4">
        <f t="shared" si="8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x14ac:dyDescent="0.25">
      <c r="A150" s="37">
        <v>41646</v>
      </c>
      <c r="B150" s="4">
        <f t="shared" si="6"/>
        <v>2</v>
      </c>
      <c r="C150" s="4">
        <f t="shared" si="7"/>
        <v>1</v>
      </c>
      <c r="D150" s="4">
        <f t="shared" si="8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6"/>
        <v>2</v>
      </c>
      <c r="C151" s="4">
        <f t="shared" si="7"/>
        <v>1</v>
      </c>
      <c r="D151" s="4">
        <f t="shared" si="8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6"/>
        <v>2</v>
      </c>
      <c r="C152" s="4">
        <f t="shared" si="7"/>
        <v>1</v>
      </c>
      <c r="D152" s="4">
        <f t="shared" si="8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6"/>
        <v>2</v>
      </c>
      <c r="C153" s="4">
        <f t="shared" si="7"/>
        <v>1</v>
      </c>
      <c r="D153" s="4">
        <f t="shared" si="8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6"/>
        <v>2</v>
      </c>
      <c r="C154" s="4">
        <f t="shared" si="7"/>
        <v>1</v>
      </c>
      <c r="D154" s="4">
        <f t="shared" si="8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6"/>
        <v>2</v>
      </c>
      <c r="C155" s="4">
        <f t="shared" si="7"/>
        <v>1</v>
      </c>
      <c r="D155" s="4">
        <f t="shared" si="8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6"/>
        <v>2</v>
      </c>
      <c r="C156" s="4">
        <f t="shared" si="7"/>
        <v>1</v>
      </c>
      <c r="D156" s="4">
        <f t="shared" si="8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6"/>
        <v>2</v>
      </c>
      <c r="C157" s="4">
        <f t="shared" si="7"/>
        <v>1</v>
      </c>
      <c r="D157" s="4">
        <f t="shared" si="8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6"/>
        <v>2</v>
      </c>
      <c r="C158" s="4">
        <f t="shared" si="7"/>
        <v>1</v>
      </c>
      <c r="D158" s="4">
        <f t="shared" si="8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6"/>
        <v>2</v>
      </c>
      <c r="C159" s="4">
        <f t="shared" si="7"/>
        <v>1</v>
      </c>
      <c r="D159" s="4">
        <f t="shared" si="8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6"/>
        <v>2</v>
      </c>
      <c r="C160" s="4">
        <f t="shared" si="7"/>
        <v>1</v>
      </c>
      <c r="D160" s="4">
        <f t="shared" si="8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6"/>
        <v>2</v>
      </c>
      <c r="C161" s="4">
        <f t="shared" si="7"/>
        <v>1</v>
      </c>
      <c r="D161" s="4">
        <f t="shared" si="8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6"/>
        <v>2</v>
      </c>
      <c r="C162" s="4">
        <f t="shared" si="7"/>
        <v>1</v>
      </c>
      <c r="D162" s="4">
        <f t="shared" si="8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6"/>
        <v>2</v>
      </c>
      <c r="C163" s="4">
        <f t="shared" si="7"/>
        <v>1</v>
      </c>
      <c r="D163" s="4">
        <f t="shared" si="8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6"/>
        <v>2</v>
      </c>
      <c r="C164" s="4">
        <f t="shared" si="7"/>
        <v>1</v>
      </c>
      <c r="D164" s="4">
        <f t="shared" si="8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x14ac:dyDescent="0.25">
      <c r="A165" s="37">
        <v>41646</v>
      </c>
      <c r="B165" s="4">
        <f t="shared" si="6"/>
        <v>2</v>
      </c>
      <c r="C165" s="4">
        <f t="shared" si="7"/>
        <v>1</v>
      </c>
      <c r="D165" s="4">
        <f t="shared" si="8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x14ac:dyDescent="0.25">
      <c r="A166" s="37">
        <v>41646</v>
      </c>
      <c r="B166" s="4">
        <f t="shared" si="6"/>
        <v>2</v>
      </c>
      <c r="C166" s="4">
        <f t="shared" si="7"/>
        <v>1</v>
      </c>
      <c r="D166" s="4">
        <f t="shared" si="8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x14ac:dyDescent="0.25">
      <c r="A167" s="37">
        <v>41646</v>
      </c>
      <c r="B167" s="4">
        <f t="shared" si="6"/>
        <v>2</v>
      </c>
      <c r="C167" s="4">
        <f t="shared" si="7"/>
        <v>1</v>
      </c>
      <c r="D167" s="4">
        <f t="shared" si="8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x14ac:dyDescent="0.25">
      <c r="A168" s="37">
        <v>41646</v>
      </c>
      <c r="B168" s="4">
        <f t="shared" si="6"/>
        <v>2</v>
      </c>
      <c r="C168" s="4">
        <f t="shared" si="7"/>
        <v>1</v>
      </c>
      <c r="D168" s="4">
        <f t="shared" si="8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6"/>
        <v>2</v>
      </c>
      <c r="C169" s="4">
        <f t="shared" si="7"/>
        <v>1</v>
      </c>
      <c r="D169" s="4">
        <f t="shared" si="8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6"/>
        <v>2</v>
      </c>
      <c r="C170" s="4">
        <f t="shared" si="7"/>
        <v>1</v>
      </c>
      <c r="D170" s="4">
        <f t="shared" si="8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6"/>
        <v>2</v>
      </c>
      <c r="C171" s="4">
        <f t="shared" si="7"/>
        <v>1</v>
      </c>
      <c r="D171" s="4">
        <f t="shared" si="8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6"/>
        <v>2</v>
      </c>
      <c r="C172" s="4">
        <f t="shared" si="7"/>
        <v>1</v>
      </c>
      <c r="D172" s="4">
        <f t="shared" si="8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6"/>
        <v>2</v>
      </c>
      <c r="C173" s="4">
        <f t="shared" si="7"/>
        <v>1</v>
      </c>
      <c r="D173" s="4">
        <f t="shared" si="8"/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x14ac:dyDescent="0.25">
      <c r="A174" s="37">
        <v>41647</v>
      </c>
      <c r="B174" s="4">
        <f t="shared" si="6"/>
        <v>2</v>
      </c>
      <c r="C174" s="4">
        <f t="shared" si="7"/>
        <v>1</v>
      </c>
      <c r="D174" s="4">
        <f t="shared" si="8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x14ac:dyDescent="0.25">
      <c r="A175" s="37">
        <v>41647</v>
      </c>
      <c r="B175" s="4">
        <f t="shared" si="6"/>
        <v>2</v>
      </c>
      <c r="C175" s="4">
        <f t="shared" si="7"/>
        <v>1</v>
      </c>
      <c r="D175" s="4">
        <f t="shared" si="8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x14ac:dyDescent="0.25">
      <c r="A176" s="37">
        <v>41647</v>
      </c>
      <c r="B176" s="4">
        <f t="shared" si="6"/>
        <v>2</v>
      </c>
      <c r="C176" s="4">
        <f t="shared" si="7"/>
        <v>1</v>
      </c>
      <c r="D176" s="4">
        <f t="shared" si="8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x14ac:dyDescent="0.25">
      <c r="A177" s="37">
        <v>41647</v>
      </c>
      <c r="B177" s="4">
        <f t="shared" si="6"/>
        <v>2</v>
      </c>
      <c r="C177" s="4">
        <f t="shared" si="7"/>
        <v>1</v>
      </c>
      <c r="D177" s="4">
        <f t="shared" si="8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x14ac:dyDescent="0.25">
      <c r="A178" s="37">
        <v>41647</v>
      </c>
      <c r="B178" s="4">
        <f t="shared" si="6"/>
        <v>2</v>
      </c>
      <c r="C178" s="4">
        <f t="shared" si="7"/>
        <v>1</v>
      </c>
      <c r="D178" s="4">
        <f t="shared" si="8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x14ac:dyDescent="0.25">
      <c r="A179" s="37">
        <v>41647</v>
      </c>
      <c r="B179" s="4">
        <f t="shared" si="6"/>
        <v>2</v>
      </c>
      <c r="C179" s="4">
        <f t="shared" si="7"/>
        <v>1</v>
      </c>
      <c r="D179" s="4">
        <f t="shared" si="8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x14ac:dyDescent="0.25">
      <c r="A180" s="37">
        <v>41647</v>
      </c>
      <c r="B180" s="4">
        <f t="shared" si="6"/>
        <v>2</v>
      </c>
      <c r="C180" s="4">
        <f t="shared" si="7"/>
        <v>1</v>
      </c>
      <c r="D180" s="4">
        <f t="shared" si="8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x14ac:dyDescent="0.25">
      <c r="A181" s="37">
        <v>41647</v>
      </c>
      <c r="B181" s="4">
        <f t="shared" si="6"/>
        <v>2</v>
      </c>
      <c r="C181" s="4">
        <f t="shared" si="7"/>
        <v>1</v>
      </c>
      <c r="D181" s="4">
        <f t="shared" si="8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x14ac:dyDescent="0.25">
      <c r="A182" s="37">
        <v>41647</v>
      </c>
      <c r="B182" s="4">
        <f t="shared" si="6"/>
        <v>2</v>
      </c>
      <c r="C182" s="4">
        <f t="shared" si="7"/>
        <v>1</v>
      </c>
      <c r="D182" s="4">
        <f t="shared" si="8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x14ac:dyDescent="0.25">
      <c r="A183" s="37">
        <v>41647</v>
      </c>
      <c r="B183" s="4">
        <f t="shared" si="6"/>
        <v>2</v>
      </c>
      <c r="C183" s="4">
        <f t="shared" si="7"/>
        <v>1</v>
      </c>
      <c r="D183" s="4">
        <f t="shared" si="8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x14ac:dyDescent="0.25">
      <c r="A184" s="37">
        <v>41647</v>
      </c>
      <c r="B184" s="4">
        <f t="shared" si="6"/>
        <v>2</v>
      </c>
      <c r="C184" s="4">
        <f t="shared" si="7"/>
        <v>1</v>
      </c>
      <c r="D184" s="4">
        <f t="shared" si="8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x14ac:dyDescent="0.25">
      <c r="A185" s="37">
        <v>41647</v>
      </c>
      <c r="B185" s="4">
        <f t="shared" si="6"/>
        <v>2</v>
      </c>
      <c r="C185" s="4">
        <f t="shared" si="7"/>
        <v>1</v>
      </c>
      <c r="D185" s="4">
        <f t="shared" si="8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x14ac:dyDescent="0.25">
      <c r="A186" s="37">
        <v>41647</v>
      </c>
      <c r="B186" s="4">
        <f t="shared" si="6"/>
        <v>2</v>
      </c>
      <c r="C186" s="4">
        <f t="shared" si="7"/>
        <v>1</v>
      </c>
      <c r="D186" s="4">
        <f t="shared" si="8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x14ac:dyDescent="0.25">
      <c r="A187" s="37">
        <v>41647</v>
      </c>
      <c r="B187" s="4">
        <f t="shared" si="6"/>
        <v>2</v>
      </c>
      <c r="C187" s="4">
        <f t="shared" si="7"/>
        <v>1</v>
      </c>
      <c r="D187" s="4">
        <f t="shared" si="8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x14ac:dyDescent="0.25">
      <c r="A188" s="37">
        <v>41647</v>
      </c>
      <c r="B188" s="4">
        <f t="shared" si="6"/>
        <v>2</v>
      </c>
      <c r="C188" s="4">
        <f t="shared" si="7"/>
        <v>1</v>
      </c>
      <c r="D188" s="4">
        <f t="shared" si="8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x14ac:dyDescent="0.25">
      <c r="A189" s="37">
        <v>41647</v>
      </c>
      <c r="B189" s="4">
        <f t="shared" si="6"/>
        <v>2</v>
      </c>
      <c r="C189" s="4">
        <f t="shared" si="7"/>
        <v>1</v>
      </c>
      <c r="D189" s="4">
        <f t="shared" si="8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x14ac:dyDescent="0.25">
      <c r="A190" s="37">
        <v>41647</v>
      </c>
      <c r="B190" s="4">
        <f t="shared" si="6"/>
        <v>2</v>
      </c>
      <c r="C190" s="4">
        <f t="shared" si="7"/>
        <v>1</v>
      </c>
      <c r="D190" s="4">
        <f t="shared" si="8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x14ac:dyDescent="0.25">
      <c r="A191" s="37">
        <v>41647</v>
      </c>
      <c r="B191" s="4">
        <f t="shared" si="6"/>
        <v>2</v>
      </c>
      <c r="C191" s="4">
        <f t="shared" si="7"/>
        <v>1</v>
      </c>
      <c r="D191" s="4">
        <f t="shared" si="8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x14ac:dyDescent="0.25">
      <c r="A192" s="37">
        <v>41647</v>
      </c>
      <c r="B192" s="4">
        <f t="shared" si="6"/>
        <v>2</v>
      </c>
      <c r="C192" s="4">
        <f t="shared" si="7"/>
        <v>1</v>
      </c>
      <c r="D192" s="4">
        <f t="shared" si="8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x14ac:dyDescent="0.25">
      <c r="A193" s="37">
        <v>41647</v>
      </c>
      <c r="B193" s="4">
        <f t="shared" si="6"/>
        <v>2</v>
      </c>
      <c r="C193" s="4">
        <f t="shared" si="7"/>
        <v>1</v>
      </c>
      <c r="D193" s="4">
        <f t="shared" si="8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6"/>
        <v>2</v>
      </c>
      <c r="C194" s="4">
        <f t="shared" si="7"/>
        <v>1</v>
      </c>
      <c r="D194" s="4">
        <f t="shared" si="8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9">WEEKNUM(A195)</f>
        <v>2</v>
      </c>
      <c r="C195" s="4">
        <f t="shared" ref="C195:C258" si="10">MONTH(A195)</f>
        <v>1</v>
      </c>
      <c r="D195" s="4">
        <f t="shared" ref="D195:D258" si="11">YEAR(A195)</f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9"/>
        <v>2</v>
      </c>
      <c r="C196" s="4">
        <f t="shared" si="10"/>
        <v>1</v>
      </c>
      <c r="D196" s="4">
        <f t="shared" si="11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9"/>
        <v>2</v>
      </c>
      <c r="C197" s="4">
        <f t="shared" si="10"/>
        <v>1</v>
      </c>
      <c r="D197" s="4">
        <f t="shared" si="11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9"/>
        <v>2</v>
      </c>
      <c r="C198" s="4">
        <f t="shared" si="10"/>
        <v>1</v>
      </c>
      <c r="D198" s="4">
        <f t="shared" si="11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9"/>
        <v>2</v>
      </c>
      <c r="C199" s="4">
        <f t="shared" si="10"/>
        <v>1</v>
      </c>
      <c r="D199" s="4">
        <f t="shared" si="11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9"/>
        <v>2</v>
      </c>
      <c r="C200" s="4">
        <f t="shared" si="10"/>
        <v>1</v>
      </c>
      <c r="D200" s="4">
        <f t="shared" si="11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9"/>
        <v>2</v>
      </c>
      <c r="C201" s="4">
        <f t="shared" si="10"/>
        <v>1</v>
      </c>
      <c r="D201" s="4">
        <f t="shared" si="11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9"/>
        <v>2</v>
      </c>
      <c r="C202" s="4">
        <f t="shared" si="10"/>
        <v>1</v>
      </c>
      <c r="D202" s="4">
        <f t="shared" si="11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9"/>
        <v>2</v>
      </c>
      <c r="C203" s="4">
        <f t="shared" si="10"/>
        <v>1</v>
      </c>
      <c r="D203" s="4">
        <f t="shared" si="11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9"/>
        <v>2</v>
      </c>
      <c r="C204" s="4">
        <f t="shared" si="10"/>
        <v>1</v>
      </c>
      <c r="D204" s="4">
        <f t="shared" si="11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9"/>
        <v>2</v>
      </c>
      <c r="C205" s="4">
        <f t="shared" si="10"/>
        <v>1</v>
      </c>
      <c r="D205" s="4">
        <f t="shared" si="11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9"/>
        <v>2</v>
      </c>
      <c r="C206" s="4">
        <f t="shared" si="10"/>
        <v>1</v>
      </c>
      <c r="D206" s="4">
        <f t="shared" si="11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9"/>
        <v>2</v>
      </c>
      <c r="C207" s="4">
        <f t="shared" si="10"/>
        <v>1</v>
      </c>
      <c r="D207" s="4">
        <f t="shared" si="11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x14ac:dyDescent="0.25">
      <c r="A208" s="37">
        <v>41647</v>
      </c>
      <c r="B208" s="4">
        <f t="shared" si="9"/>
        <v>2</v>
      </c>
      <c r="C208" s="4">
        <f t="shared" si="10"/>
        <v>1</v>
      </c>
      <c r="D208" s="4">
        <f t="shared" si="11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x14ac:dyDescent="0.25">
      <c r="A209" s="37">
        <v>41647</v>
      </c>
      <c r="B209" s="4">
        <f t="shared" si="9"/>
        <v>2</v>
      </c>
      <c r="C209" s="4">
        <f t="shared" si="10"/>
        <v>1</v>
      </c>
      <c r="D209" s="4">
        <f t="shared" si="11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x14ac:dyDescent="0.25">
      <c r="A210" s="37">
        <v>41647</v>
      </c>
      <c r="B210" s="4">
        <f t="shared" si="9"/>
        <v>2</v>
      </c>
      <c r="C210" s="4">
        <f t="shared" si="10"/>
        <v>1</v>
      </c>
      <c r="D210" s="4">
        <f t="shared" si="11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x14ac:dyDescent="0.25">
      <c r="A211" s="37">
        <v>41647</v>
      </c>
      <c r="B211" s="4">
        <f t="shared" si="9"/>
        <v>2</v>
      </c>
      <c r="C211" s="4">
        <f t="shared" si="10"/>
        <v>1</v>
      </c>
      <c r="D211" s="4">
        <f t="shared" si="11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9"/>
        <v>2</v>
      </c>
      <c r="C212" s="4">
        <f t="shared" si="10"/>
        <v>1</v>
      </c>
      <c r="D212" s="4">
        <f t="shared" si="11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9"/>
        <v>2</v>
      </c>
      <c r="C213" s="4">
        <f t="shared" si="10"/>
        <v>1</v>
      </c>
      <c r="D213" s="4">
        <f t="shared" si="11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9"/>
        <v>2</v>
      </c>
      <c r="C214" s="4">
        <f t="shared" si="10"/>
        <v>1</v>
      </c>
      <c r="D214" s="4">
        <f t="shared" si="11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9"/>
        <v>2</v>
      </c>
      <c r="C215" s="4">
        <f t="shared" si="10"/>
        <v>1</v>
      </c>
      <c r="D215" s="4">
        <f t="shared" si="11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9"/>
        <v>2</v>
      </c>
      <c r="C216" s="4">
        <f t="shared" si="10"/>
        <v>1</v>
      </c>
      <c r="D216" s="4">
        <f t="shared" si="11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x14ac:dyDescent="0.25">
      <c r="A217" s="37">
        <v>41648</v>
      </c>
      <c r="B217" s="4">
        <f t="shared" si="9"/>
        <v>2</v>
      </c>
      <c r="C217" s="4">
        <f t="shared" si="10"/>
        <v>1</v>
      </c>
      <c r="D217" s="4">
        <f t="shared" si="11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x14ac:dyDescent="0.25">
      <c r="A218" s="37">
        <v>41648</v>
      </c>
      <c r="B218" s="4">
        <f t="shared" si="9"/>
        <v>2</v>
      </c>
      <c r="C218" s="4">
        <f t="shared" si="10"/>
        <v>1</v>
      </c>
      <c r="D218" s="4">
        <f t="shared" si="11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x14ac:dyDescent="0.25">
      <c r="A219" s="37">
        <v>41648</v>
      </c>
      <c r="B219" s="4">
        <f t="shared" si="9"/>
        <v>2</v>
      </c>
      <c r="C219" s="4">
        <f t="shared" si="10"/>
        <v>1</v>
      </c>
      <c r="D219" s="4">
        <f t="shared" si="11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x14ac:dyDescent="0.25">
      <c r="A220" s="37">
        <v>41648</v>
      </c>
      <c r="B220" s="4">
        <f t="shared" si="9"/>
        <v>2</v>
      </c>
      <c r="C220" s="4">
        <f t="shared" si="10"/>
        <v>1</v>
      </c>
      <c r="D220" s="4">
        <f t="shared" si="11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x14ac:dyDescent="0.25">
      <c r="A221" s="37">
        <v>41648</v>
      </c>
      <c r="B221" s="4">
        <f t="shared" si="9"/>
        <v>2</v>
      </c>
      <c r="C221" s="4">
        <f t="shared" si="10"/>
        <v>1</v>
      </c>
      <c r="D221" s="4">
        <f t="shared" si="11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x14ac:dyDescent="0.25">
      <c r="A222" s="37">
        <v>41648</v>
      </c>
      <c r="B222" s="4">
        <f t="shared" si="9"/>
        <v>2</v>
      </c>
      <c r="C222" s="4">
        <f t="shared" si="10"/>
        <v>1</v>
      </c>
      <c r="D222" s="4">
        <f t="shared" si="11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x14ac:dyDescent="0.25">
      <c r="A223" s="37">
        <v>41648</v>
      </c>
      <c r="B223" s="4">
        <f t="shared" si="9"/>
        <v>2</v>
      </c>
      <c r="C223" s="4">
        <f t="shared" si="10"/>
        <v>1</v>
      </c>
      <c r="D223" s="4">
        <f t="shared" si="11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x14ac:dyDescent="0.25">
      <c r="A224" s="37">
        <v>41648</v>
      </c>
      <c r="B224" s="4">
        <f t="shared" si="9"/>
        <v>2</v>
      </c>
      <c r="C224" s="4">
        <f t="shared" si="10"/>
        <v>1</v>
      </c>
      <c r="D224" s="4">
        <f t="shared" si="11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x14ac:dyDescent="0.25">
      <c r="A225" s="37">
        <v>41648</v>
      </c>
      <c r="B225" s="4">
        <f t="shared" si="9"/>
        <v>2</v>
      </c>
      <c r="C225" s="4">
        <f t="shared" si="10"/>
        <v>1</v>
      </c>
      <c r="D225" s="4">
        <f t="shared" si="11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x14ac:dyDescent="0.25">
      <c r="A226" s="37">
        <v>41648</v>
      </c>
      <c r="B226" s="4">
        <f t="shared" si="9"/>
        <v>2</v>
      </c>
      <c r="C226" s="4">
        <f t="shared" si="10"/>
        <v>1</v>
      </c>
      <c r="D226" s="4">
        <f t="shared" si="11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x14ac:dyDescent="0.25">
      <c r="A227" s="37">
        <v>41648</v>
      </c>
      <c r="B227" s="4">
        <f t="shared" si="9"/>
        <v>2</v>
      </c>
      <c r="C227" s="4">
        <f t="shared" si="10"/>
        <v>1</v>
      </c>
      <c r="D227" s="4">
        <f t="shared" si="11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x14ac:dyDescent="0.25">
      <c r="A228" s="37">
        <v>41648</v>
      </c>
      <c r="B228" s="4">
        <f t="shared" si="9"/>
        <v>2</v>
      </c>
      <c r="C228" s="4">
        <f t="shared" si="10"/>
        <v>1</v>
      </c>
      <c r="D228" s="4">
        <f t="shared" si="11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x14ac:dyDescent="0.25">
      <c r="A229" s="37">
        <v>41648</v>
      </c>
      <c r="B229" s="4">
        <f t="shared" si="9"/>
        <v>2</v>
      </c>
      <c r="C229" s="4">
        <f t="shared" si="10"/>
        <v>1</v>
      </c>
      <c r="D229" s="4">
        <f t="shared" si="11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x14ac:dyDescent="0.25">
      <c r="A230" s="37">
        <v>41648</v>
      </c>
      <c r="B230" s="4">
        <f t="shared" si="9"/>
        <v>2</v>
      </c>
      <c r="C230" s="4">
        <f t="shared" si="10"/>
        <v>1</v>
      </c>
      <c r="D230" s="4">
        <f t="shared" si="11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x14ac:dyDescent="0.25">
      <c r="A231" s="37">
        <v>41648</v>
      </c>
      <c r="B231" s="4">
        <f t="shared" si="9"/>
        <v>2</v>
      </c>
      <c r="C231" s="4">
        <f t="shared" si="10"/>
        <v>1</v>
      </c>
      <c r="D231" s="4">
        <f t="shared" si="11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x14ac:dyDescent="0.25">
      <c r="A232" s="37">
        <v>41648</v>
      </c>
      <c r="B232" s="4">
        <f t="shared" si="9"/>
        <v>2</v>
      </c>
      <c r="C232" s="4">
        <f t="shared" si="10"/>
        <v>1</v>
      </c>
      <c r="D232" s="4">
        <f t="shared" si="11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x14ac:dyDescent="0.25">
      <c r="A233" s="37">
        <v>41648</v>
      </c>
      <c r="B233" s="4">
        <f t="shared" si="9"/>
        <v>2</v>
      </c>
      <c r="C233" s="4">
        <f t="shared" si="10"/>
        <v>1</v>
      </c>
      <c r="D233" s="4">
        <f t="shared" si="11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x14ac:dyDescent="0.25">
      <c r="A234" s="37">
        <v>41648</v>
      </c>
      <c r="B234" s="4">
        <f t="shared" si="9"/>
        <v>2</v>
      </c>
      <c r="C234" s="4">
        <f t="shared" si="10"/>
        <v>1</v>
      </c>
      <c r="D234" s="4">
        <f t="shared" si="11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x14ac:dyDescent="0.25">
      <c r="A235" s="37">
        <v>41648</v>
      </c>
      <c r="B235" s="4">
        <f t="shared" si="9"/>
        <v>2</v>
      </c>
      <c r="C235" s="4">
        <f t="shared" si="10"/>
        <v>1</v>
      </c>
      <c r="D235" s="4">
        <f t="shared" si="11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x14ac:dyDescent="0.25">
      <c r="A236" s="37">
        <v>41648</v>
      </c>
      <c r="B236" s="4">
        <f t="shared" si="9"/>
        <v>2</v>
      </c>
      <c r="C236" s="4">
        <f t="shared" si="10"/>
        <v>1</v>
      </c>
      <c r="D236" s="4">
        <f t="shared" si="11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9"/>
        <v>2</v>
      </c>
      <c r="C237" s="4">
        <f t="shared" si="10"/>
        <v>1</v>
      </c>
      <c r="D237" s="4">
        <f t="shared" si="11"/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9"/>
        <v>2</v>
      </c>
      <c r="C238" s="4">
        <f t="shared" si="10"/>
        <v>1</v>
      </c>
      <c r="D238" s="4">
        <f t="shared" si="11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9"/>
        <v>2</v>
      </c>
      <c r="C239" s="4">
        <f t="shared" si="10"/>
        <v>1</v>
      </c>
      <c r="D239" s="4">
        <f t="shared" si="11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9"/>
        <v>2</v>
      </c>
      <c r="C240" s="4">
        <f t="shared" si="10"/>
        <v>1</v>
      </c>
      <c r="D240" s="4">
        <f t="shared" si="11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9"/>
        <v>2</v>
      </c>
      <c r="C241" s="4">
        <f t="shared" si="10"/>
        <v>1</v>
      </c>
      <c r="D241" s="4">
        <f t="shared" si="11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9"/>
        <v>2</v>
      </c>
      <c r="C242" s="4">
        <f t="shared" si="10"/>
        <v>1</v>
      </c>
      <c r="D242" s="4">
        <f t="shared" si="11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9"/>
        <v>2</v>
      </c>
      <c r="C243" s="4">
        <f t="shared" si="10"/>
        <v>1</v>
      </c>
      <c r="D243" s="4">
        <f t="shared" si="11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9"/>
        <v>2</v>
      </c>
      <c r="C244" s="4">
        <f t="shared" si="10"/>
        <v>1</v>
      </c>
      <c r="D244" s="4">
        <f t="shared" si="11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9"/>
        <v>2</v>
      </c>
      <c r="C245" s="4">
        <f t="shared" si="10"/>
        <v>1</v>
      </c>
      <c r="D245" s="4">
        <f t="shared" si="11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9"/>
        <v>2</v>
      </c>
      <c r="C246" s="4">
        <f t="shared" si="10"/>
        <v>1</v>
      </c>
      <c r="D246" s="4">
        <f t="shared" si="11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9"/>
        <v>2</v>
      </c>
      <c r="C247" s="4">
        <f t="shared" si="10"/>
        <v>1</v>
      </c>
      <c r="D247" s="4">
        <f t="shared" si="11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9"/>
        <v>2</v>
      </c>
      <c r="C248" s="4">
        <f t="shared" si="10"/>
        <v>1</v>
      </c>
      <c r="D248" s="4">
        <f t="shared" si="11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9"/>
        <v>2</v>
      </c>
      <c r="C249" s="4">
        <f t="shared" si="10"/>
        <v>1</v>
      </c>
      <c r="D249" s="4">
        <f t="shared" si="11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9"/>
        <v>2</v>
      </c>
      <c r="C250" s="4">
        <f t="shared" si="10"/>
        <v>1</v>
      </c>
      <c r="D250" s="4">
        <f t="shared" si="11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x14ac:dyDescent="0.25">
      <c r="A251" s="37">
        <v>41648</v>
      </c>
      <c r="B251" s="4">
        <f t="shared" si="9"/>
        <v>2</v>
      </c>
      <c r="C251" s="4">
        <f t="shared" si="10"/>
        <v>1</v>
      </c>
      <c r="D251" s="4">
        <f t="shared" si="11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x14ac:dyDescent="0.25">
      <c r="A252" s="37">
        <v>41648</v>
      </c>
      <c r="B252" s="4">
        <f t="shared" si="9"/>
        <v>2</v>
      </c>
      <c r="C252" s="4">
        <f t="shared" si="10"/>
        <v>1</v>
      </c>
      <c r="D252" s="4">
        <f t="shared" si="11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x14ac:dyDescent="0.25">
      <c r="A253" s="37">
        <v>41648</v>
      </c>
      <c r="B253" s="4">
        <f t="shared" si="9"/>
        <v>2</v>
      </c>
      <c r="C253" s="4">
        <f t="shared" si="10"/>
        <v>1</v>
      </c>
      <c r="D253" s="4">
        <f t="shared" si="11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x14ac:dyDescent="0.25">
      <c r="A254" s="37">
        <v>41648</v>
      </c>
      <c r="B254" s="4">
        <f t="shared" si="9"/>
        <v>2</v>
      </c>
      <c r="C254" s="4">
        <f t="shared" si="10"/>
        <v>1</v>
      </c>
      <c r="D254" s="4">
        <f t="shared" si="11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9"/>
        <v>2</v>
      </c>
      <c r="C255" s="4">
        <f t="shared" si="10"/>
        <v>1</v>
      </c>
      <c r="D255" s="4">
        <f t="shared" si="11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9"/>
        <v>2</v>
      </c>
      <c r="C256" s="4">
        <f t="shared" si="10"/>
        <v>1</v>
      </c>
      <c r="D256" s="4">
        <f t="shared" si="11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9"/>
        <v>2</v>
      </c>
      <c r="C257" s="4">
        <f t="shared" si="10"/>
        <v>1</v>
      </c>
      <c r="D257" s="4">
        <f t="shared" si="11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9"/>
        <v>2</v>
      </c>
      <c r="C258" s="4">
        <f t="shared" si="10"/>
        <v>1</v>
      </c>
      <c r="D258" s="4">
        <f t="shared" si="11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2">WEEKNUM(A259)</f>
        <v>2</v>
      </c>
      <c r="C259" s="4">
        <f t="shared" ref="C259:C322" si="13">MONTH(A259)</f>
        <v>1</v>
      </c>
      <c r="D259" s="4">
        <f t="shared" ref="D259:D322" si="14">YEAR(A259)</f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x14ac:dyDescent="0.25">
      <c r="A260" s="37">
        <v>41649</v>
      </c>
      <c r="B260" s="4">
        <f t="shared" si="12"/>
        <v>2</v>
      </c>
      <c r="C260" s="4">
        <f t="shared" si="13"/>
        <v>1</v>
      </c>
      <c r="D260" s="4">
        <f t="shared" si="14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x14ac:dyDescent="0.25">
      <c r="A261" s="37">
        <v>41649</v>
      </c>
      <c r="B261" s="4">
        <f t="shared" si="12"/>
        <v>2</v>
      </c>
      <c r="C261" s="4">
        <f t="shared" si="13"/>
        <v>1</v>
      </c>
      <c r="D261" s="4">
        <f t="shared" si="14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x14ac:dyDescent="0.25">
      <c r="A262" s="37">
        <v>41649</v>
      </c>
      <c r="B262" s="4">
        <f t="shared" si="12"/>
        <v>2</v>
      </c>
      <c r="C262" s="4">
        <f t="shared" si="13"/>
        <v>1</v>
      </c>
      <c r="D262" s="4">
        <f t="shared" si="14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x14ac:dyDescent="0.25">
      <c r="A263" s="37">
        <v>41649</v>
      </c>
      <c r="B263" s="4">
        <f t="shared" si="12"/>
        <v>2</v>
      </c>
      <c r="C263" s="4">
        <f t="shared" si="13"/>
        <v>1</v>
      </c>
      <c r="D263" s="4">
        <f t="shared" si="14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x14ac:dyDescent="0.25">
      <c r="A264" s="37">
        <v>41649</v>
      </c>
      <c r="B264" s="4">
        <f t="shared" si="12"/>
        <v>2</v>
      </c>
      <c r="C264" s="4">
        <f t="shared" si="13"/>
        <v>1</v>
      </c>
      <c r="D264" s="4">
        <f t="shared" si="14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x14ac:dyDescent="0.25">
      <c r="A265" s="37">
        <v>41649</v>
      </c>
      <c r="B265" s="4">
        <f t="shared" si="12"/>
        <v>2</v>
      </c>
      <c r="C265" s="4">
        <f t="shared" si="13"/>
        <v>1</v>
      </c>
      <c r="D265" s="4">
        <f t="shared" si="14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x14ac:dyDescent="0.25">
      <c r="A266" s="37">
        <v>41649</v>
      </c>
      <c r="B266" s="4">
        <f t="shared" si="12"/>
        <v>2</v>
      </c>
      <c r="C266" s="4">
        <f t="shared" si="13"/>
        <v>1</v>
      </c>
      <c r="D266" s="4">
        <f t="shared" si="14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x14ac:dyDescent="0.25">
      <c r="A267" s="37">
        <v>41649</v>
      </c>
      <c r="B267" s="4">
        <f t="shared" si="12"/>
        <v>2</v>
      </c>
      <c r="C267" s="4">
        <f t="shared" si="13"/>
        <v>1</v>
      </c>
      <c r="D267" s="4">
        <f t="shared" si="14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x14ac:dyDescent="0.25">
      <c r="A268" s="37">
        <v>41649</v>
      </c>
      <c r="B268" s="4">
        <f t="shared" si="12"/>
        <v>2</v>
      </c>
      <c r="C268" s="4">
        <f t="shared" si="13"/>
        <v>1</v>
      </c>
      <c r="D268" s="4">
        <f t="shared" si="14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x14ac:dyDescent="0.25">
      <c r="A269" s="37">
        <v>41649</v>
      </c>
      <c r="B269" s="4">
        <f t="shared" si="12"/>
        <v>2</v>
      </c>
      <c r="C269" s="4">
        <f t="shared" si="13"/>
        <v>1</v>
      </c>
      <c r="D269" s="4">
        <f t="shared" si="14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x14ac:dyDescent="0.25">
      <c r="A270" s="37">
        <v>41649</v>
      </c>
      <c r="B270" s="4">
        <f t="shared" si="12"/>
        <v>2</v>
      </c>
      <c r="C270" s="4">
        <f t="shared" si="13"/>
        <v>1</v>
      </c>
      <c r="D270" s="4">
        <f t="shared" si="14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x14ac:dyDescent="0.25">
      <c r="A271" s="37">
        <v>41649</v>
      </c>
      <c r="B271" s="4">
        <f t="shared" si="12"/>
        <v>2</v>
      </c>
      <c r="C271" s="4">
        <f t="shared" si="13"/>
        <v>1</v>
      </c>
      <c r="D271" s="4">
        <f t="shared" si="14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x14ac:dyDescent="0.25">
      <c r="A272" s="37">
        <v>41649</v>
      </c>
      <c r="B272" s="4">
        <f t="shared" si="12"/>
        <v>2</v>
      </c>
      <c r="C272" s="4">
        <f t="shared" si="13"/>
        <v>1</v>
      </c>
      <c r="D272" s="4">
        <f t="shared" si="14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x14ac:dyDescent="0.25">
      <c r="A273" s="37">
        <v>41649</v>
      </c>
      <c r="B273" s="4">
        <f t="shared" si="12"/>
        <v>2</v>
      </c>
      <c r="C273" s="4">
        <f t="shared" si="13"/>
        <v>1</v>
      </c>
      <c r="D273" s="4">
        <f t="shared" si="14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x14ac:dyDescent="0.25">
      <c r="A274" s="37">
        <v>41649</v>
      </c>
      <c r="B274" s="4">
        <f t="shared" si="12"/>
        <v>2</v>
      </c>
      <c r="C274" s="4">
        <f t="shared" si="13"/>
        <v>1</v>
      </c>
      <c r="D274" s="4">
        <f t="shared" si="14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x14ac:dyDescent="0.25">
      <c r="A275" s="37">
        <v>41649</v>
      </c>
      <c r="B275" s="4">
        <f t="shared" si="12"/>
        <v>2</v>
      </c>
      <c r="C275" s="4">
        <f t="shared" si="13"/>
        <v>1</v>
      </c>
      <c r="D275" s="4">
        <f t="shared" si="14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x14ac:dyDescent="0.25">
      <c r="A276" s="37">
        <v>41649</v>
      </c>
      <c r="B276" s="4">
        <f t="shared" si="12"/>
        <v>2</v>
      </c>
      <c r="C276" s="4">
        <f t="shared" si="13"/>
        <v>1</v>
      </c>
      <c r="D276" s="4">
        <f t="shared" si="14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x14ac:dyDescent="0.25">
      <c r="A277" s="37">
        <v>41649</v>
      </c>
      <c r="B277" s="4">
        <f t="shared" si="12"/>
        <v>2</v>
      </c>
      <c r="C277" s="4">
        <f t="shared" si="13"/>
        <v>1</v>
      </c>
      <c r="D277" s="4">
        <f t="shared" si="14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x14ac:dyDescent="0.25">
      <c r="A278" s="37">
        <v>41649</v>
      </c>
      <c r="B278" s="4">
        <f t="shared" si="12"/>
        <v>2</v>
      </c>
      <c r="C278" s="4">
        <f t="shared" si="13"/>
        <v>1</v>
      </c>
      <c r="D278" s="4">
        <f t="shared" si="14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x14ac:dyDescent="0.25">
      <c r="A279" s="37">
        <v>41649</v>
      </c>
      <c r="B279" s="4">
        <f t="shared" si="12"/>
        <v>2</v>
      </c>
      <c r="C279" s="4">
        <f t="shared" si="13"/>
        <v>1</v>
      </c>
      <c r="D279" s="4">
        <f t="shared" si="14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2"/>
        <v>2</v>
      </c>
      <c r="C280" s="4">
        <f t="shared" si="13"/>
        <v>1</v>
      </c>
      <c r="D280" s="4">
        <f t="shared" si="14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2"/>
        <v>2</v>
      </c>
      <c r="C281" s="4">
        <f t="shared" si="13"/>
        <v>1</v>
      </c>
      <c r="D281" s="4">
        <f t="shared" si="14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2"/>
        <v>2</v>
      </c>
      <c r="C282" s="4">
        <f t="shared" si="13"/>
        <v>1</v>
      </c>
      <c r="D282" s="4">
        <f t="shared" si="14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2"/>
        <v>2</v>
      </c>
      <c r="C283" s="4">
        <f t="shared" si="13"/>
        <v>1</v>
      </c>
      <c r="D283" s="4">
        <f t="shared" si="14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2"/>
        <v>2</v>
      </c>
      <c r="C284" s="4">
        <f t="shared" si="13"/>
        <v>1</v>
      </c>
      <c r="D284" s="4">
        <f t="shared" si="14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2"/>
        <v>2</v>
      </c>
      <c r="C285" s="4">
        <f t="shared" si="13"/>
        <v>1</v>
      </c>
      <c r="D285" s="4">
        <f t="shared" si="14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2"/>
        <v>2</v>
      </c>
      <c r="C286" s="4">
        <f t="shared" si="13"/>
        <v>1</v>
      </c>
      <c r="D286" s="4">
        <f t="shared" si="14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2"/>
        <v>2</v>
      </c>
      <c r="C287" s="4">
        <f t="shared" si="13"/>
        <v>1</v>
      </c>
      <c r="D287" s="4">
        <f t="shared" si="14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2"/>
        <v>2</v>
      </c>
      <c r="C288" s="4">
        <f t="shared" si="13"/>
        <v>1</v>
      </c>
      <c r="D288" s="4">
        <f t="shared" si="14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2"/>
        <v>2</v>
      </c>
      <c r="C289" s="4">
        <f t="shared" si="13"/>
        <v>1</v>
      </c>
      <c r="D289" s="4">
        <f t="shared" si="14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2"/>
        <v>2</v>
      </c>
      <c r="C290" s="4">
        <f t="shared" si="13"/>
        <v>1</v>
      </c>
      <c r="D290" s="4">
        <f t="shared" si="14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2"/>
        <v>2</v>
      </c>
      <c r="C291" s="4">
        <f t="shared" si="13"/>
        <v>1</v>
      </c>
      <c r="D291" s="4">
        <f t="shared" si="14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2"/>
        <v>2</v>
      </c>
      <c r="C292" s="4">
        <f t="shared" si="13"/>
        <v>1</v>
      </c>
      <c r="D292" s="4">
        <f t="shared" si="14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2"/>
        <v>2</v>
      </c>
      <c r="C293" s="4">
        <f t="shared" si="13"/>
        <v>1</v>
      </c>
      <c r="D293" s="4">
        <f t="shared" si="14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x14ac:dyDescent="0.25">
      <c r="A294" s="37">
        <v>41649</v>
      </c>
      <c r="B294" s="4">
        <f t="shared" si="12"/>
        <v>2</v>
      </c>
      <c r="C294" s="4">
        <f t="shared" si="13"/>
        <v>1</v>
      </c>
      <c r="D294" s="4">
        <f t="shared" si="14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x14ac:dyDescent="0.25">
      <c r="A295" s="37">
        <v>41649</v>
      </c>
      <c r="B295" s="4">
        <f t="shared" si="12"/>
        <v>2</v>
      </c>
      <c r="C295" s="4">
        <f t="shared" si="13"/>
        <v>1</v>
      </c>
      <c r="D295" s="4">
        <f t="shared" si="14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x14ac:dyDescent="0.25">
      <c r="A296" s="37">
        <v>41649</v>
      </c>
      <c r="B296" s="4">
        <f t="shared" si="12"/>
        <v>2</v>
      </c>
      <c r="C296" s="4">
        <f t="shared" si="13"/>
        <v>1</v>
      </c>
      <c r="D296" s="4">
        <f t="shared" si="14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x14ac:dyDescent="0.25">
      <c r="A297" s="37">
        <v>41649</v>
      </c>
      <c r="B297" s="4">
        <f t="shared" si="12"/>
        <v>2</v>
      </c>
      <c r="C297" s="4">
        <f t="shared" si="13"/>
        <v>1</v>
      </c>
      <c r="D297" s="4">
        <f t="shared" si="14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2"/>
        <v>2</v>
      </c>
      <c r="C298" s="4">
        <f t="shared" si="13"/>
        <v>1</v>
      </c>
      <c r="D298" s="4">
        <f t="shared" si="14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2"/>
        <v>2</v>
      </c>
      <c r="C299" s="4">
        <f t="shared" si="13"/>
        <v>1</v>
      </c>
      <c r="D299" s="4">
        <f t="shared" si="14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2"/>
        <v>2</v>
      </c>
      <c r="C300" s="4">
        <f t="shared" si="13"/>
        <v>1</v>
      </c>
      <c r="D300" s="4">
        <f t="shared" si="14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2"/>
        <v>2</v>
      </c>
      <c r="C301" s="4">
        <f t="shared" si="13"/>
        <v>1</v>
      </c>
      <c r="D301" s="4">
        <f t="shared" si="14"/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2"/>
        <v>2</v>
      </c>
      <c r="C302" s="4">
        <f t="shared" si="13"/>
        <v>1</v>
      </c>
      <c r="D302" s="4">
        <f t="shared" si="14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x14ac:dyDescent="0.25">
      <c r="A303" s="37">
        <v>41652</v>
      </c>
      <c r="B303" s="4">
        <f t="shared" si="12"/>
        <v>3</v>
      </c>
      <c r="C303" s="4">
        <f t="shared" si="13"/>
        <v>1</v>
      </c>
      <c r="D303" s="4">
        <f t="shared" si="14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x14ac:dyDescent="0.25">
      <c r="A304" s="37">
        <v>41652</v>
      </c>
      <c r="B304" s="4">
        <f t="shared" si="12"/>
        <v>3</v>
      </c>
      <c r="C304" s="4">
        <f t="shared" si="13"/>
        <v>1</v>
      </c>
      <c r="D304" s="4">
        <f t="shared" si="14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x14ac:dyDescent="0.25">
      <c r="A305" s="37">
        <v>41652</v>
      </c>
      <c r="B305" s="4">
        <f t="shared" si="12"/>
        <v>3</v>
      </c>
      <c r="C305" s="4">
        <f t="shared" si="13"/>
        <v>1</v>
      </c>
      <c r="D305" s="4">
        <f t="shared" si="14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x14ac:dyDescent="0.25">
      <c r="A306" s="37">
        <v>41652</v>
      </c>
      <c r="B306" s="4">
        <f t="shared" si="12"/>
        <v>3</v>
      </c>
      <c r="C306" s="4">
        <f t="shared" si="13"/>
        <v>1</v>
      </c>
      <c r="D306" s="4">
        <f t="shared" si="14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x14ac:dyDescent="0.25">
      <c r="A307" s="37">
        <v>41652</v>
      </c>
      <c r="B307" s="4">
        <f t="shared" si="12"/>
        <v>3</v>
      </c>
      <c r="C307" s="4">
        <f t="shared" si="13"/>
        <v>1</v>
      </c>
      <c r="D307" s="4">
        <f t="shared" si="14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x14ac:dyDescent="0.25">
      <c r="A308" s="37">
        <v>41652</v>
      </c>
      <c r="B308" s="4">
        <f t="shared" si="12"/>
        <v>3</v>
      </c>
      <c r="C308" s="4">
        <f t="shared" si="13"/>
        <v>1</v>
      </c>
      <c r="D308" s="4">
        <f t="shared" si="14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x14ac:dyDescent="0.25">
      <c r="A309" s="37">
        <v>41652</v>
      </c>
      <c r="B309" s="4">
        <f t="shared" si="12"/>
        <v>3</v>
      </c>
      <c r="C309" s="4">
        <f t="shared" si="13"/>
        <v>1</v>
      </c>
      <c r="D309" s="4">
        <f t="shared" si="14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x14ac:dyDescent="0.25">
      <c r="A310" s="37">
        <v>41652</v>
      </c>
      <c r="B310" s="4">
        <f t="shared" si="12"/>
        <v>3</v>
      </c>
      <c r="C310" s="4">
        <f t="shared" si="13"/>
        <v>1</v>
      </c>
      <c r="D310" s="4">
        <f t="shared" si="14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x14ac:dyDescent="0.25">
      <c r="A311" s="37">
        <v>41652</v>
      </c>
      <c r="B311" s="4">
        <f t="shared" si="12"/>
        <v>3</v>
      </c>
      <c r="C311" s="4">
        <f t="shared" si="13"/>
        <v>1</v>
      </c>
      <c r="D311" s="4">
        <f t="shared" si="14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x14ac:dyDescent="0.25">
      <c r="A312" s="37">
        <v>41652</v>
      </c>
      <c r="B312" s="4">
        <f t="shared" si="12"/>
        <v>3</v>
      </c>
      <c r="C312" s="4">
        <f t="shared" si="13"/>
        <v>1</v>
      </c>
      <c r="D312" s="4">
        <f t="shared" si="14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x14ac:dyDescent="0.25">
      <c r="A313" s="37">
        <v>41652</v>
      </c>
      <c r="B313" s="4">
        <f t="shared" si="12"/>
        <v>3</v>
      </c>
      <c r="C313" s="4">
        <f t="shared" si="13"/>
        <v>1</v>
      </c>
      <c r="D313" s="4">
        <f t="shared" si="14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x14ac:dyDescent="0.25">
      <c r="A314" s="37">
        <v>41652</v>
      </c>
      <c r="B314" s="4">
        <f t="shared" si="12"/>
        <v>3</v>
      </c>
      <c r="C314" s="4">
        <f t="shared" si="13"/>
        <v>1</v>
      </c>
      <c r="D314" s="4">
        <f t="shared" si="14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x14ac:dyDescent="0.25">
      <c r="A315" s="37">
        <v>41652</v>
      </c>
      <c r="B315" s="4">
        <f t="shared" si="12"/>
        <v>3</v>
      </c>
      <c r="C315" s="4">
        <f t="shared" si="13"/>
        <v>1</v>
      </c>
      <c r="D315" s="4">
        <f t="shared" si="14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x14ac:dyDescent="0.25">
      <c r="A316" s="37">
        <v>41652</v>
      </c>
      <c r="B316" s="4">
        <f t="shared" si="12"/>
        <v>3</v>
      </c>
      <c r="C316" s="4">
        <f t="shared" si="13"/>
        <v>1</v>
      </c>
      <c r="D316" s="4">
        <f t="shared" si="14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x14ac:dyDescent="0.25">
      <c r="A317" s="37">
        <v>41652</v>
      </c>
      <c r="B317" s="4">
        <f t="shared" si="12"/>
        <v>3</v>
      </c>
      <c r="C317" s="4">
        <f t="shared" si="13"/>
        <v>1</v>
      </c>
      <c r="D317" s="4">
        <f t="shared" si="14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x14ac:dyDescent="0.25">
      <c r="A318" s="37">
        <v>41652</v>
      </c>
      <c r="B318" s="4">
        <f t="shared" si="12"/>
        <v>3</v>
      </c>
      <c r="C318" s="4">
        <f t="shared" si="13"/>
        <v>1</v>
      </c>
      <c r="D318" s="4">
        <f t="shared" si="14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x14ac:dyDescent="0.25">
      <c r="A319" s="37">
        <v>41652</v>
      </c>
      <c r="B319" s="4">
        <f t="shared" si="12"/>
        <v>3</v>
      </c>
      <c r="C319" s="4">
        <f t="shared" si="13"/>
        <v>1</v>
      </c>
      <c r="D319" s="4">
        <f t="shared" si="14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x14ac:dyDescent="0.25">
      <c r="A320" s="37">
        <v>41652</v>
      </c>
      <c r="B320" s="4">
        <f t="shared" si="12"/>
        <v>3</v>
      </c>
      <c r="C320" s="4">
        <f t="shared" si="13"/>
        <v>1</v>
      </c>
      <c r="D320" s="4">
        <f t="shared" si="14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x14ac:dyDescent="0.25">
      <c r="A321" s="37">
        <v>41652</v>
      </c>
      <c r="B321" s="4">
        <f t="shared" si="12"/>
        <v>3</v>
      </c>
      <c r="C321" s="4">
        <f t="shared" si="13"/>
        <v>1</v>
      </c>
      <c r="D321" s="4">
        <f t="shared" si="14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x14ac:dyDescent="0.25">
      <c r="A322" s="37">
        <v>41652</v>
      </c>
      <c r="B322" s="4">
        <f t="shared" si="12"/>
        <v>3</v>
      </c>
      <c r="C322" s="4">
        <f t="shared" si="13"/>
        <v>1</v>
      </c>
      <c r="D322" s="4">
        <f t="shared" si="14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5">WEEKNUM(A323)</f>
        <v>3</v>
      </c>
      <c r="C323" s="4">
        <f t="shared" ref="C323:C386" si="16">MONTH(A323)</f>
        <v>1</v>
      </c>
      <c r="D323" s="4">
        <f t="shared" ref="D323:D386" si="17">YEAR(A323)</f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5"/>
        <v>3</v>
      </c>
      <c r="C324" s="4">
        <f t="shared" si="16"/>
        <v>1</v>
      </c>
      <c r="D324" s="4">
        <f t="shared" si="17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5"/>
        <v>3</v>
      </c>
      <c r="C325" s="4">
        <f t="shared" si="16"/>
        <v>1</v>
      </c>
      <c r="D325" s="4">
        <f t="shared" si="17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5"/>
        <v>3</v>
      </c>
      <c r="C326" s="4">
        <f t="shared" si="16"/>
        <v>1</v>
      </c>
      <c r="D326" s="4">
        <f t="shared" si="17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5"/>
        <v>3</v>
      </c>
      <c r="C327" s="4">
        <f t="shared" si="16"/>
        <v>1</v>
      </c>
      <c r="D327" s="4">
        <f t="shared" si="17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5"/>
        <v>3</v>
      </c>
      <c r="C328" s="4">
        <f t="shared" si="16"/>
        <v>1</v>
      </c>
      <c r="D328" s="4">
        <f t="shared" si="17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5"/>
        <v>3</v>
      </c>
      <c r="C329" s="4">
        <f t="shared" si="16"/>
        <v>1</v>
      </c>
      <c r="D329" s="4">
        <f t="shared" si="17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5"/>
        <v>3</v>
      </c>
      <c r="C330" s="4">
        <f t="shared" si="16"/>
        <v>1</v>
      </c>
      <c r="D330" s="4">
        <f t="shared" si="17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5"/>
        <v>3</v>
      </c>
      <c r="C331" s="4">
        <f t="shared" si="16"/>
        <v>1</v>
      </c>
      <c r="D331" s="4">
        <f t="shared" si="17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5"/>
        <v>3</v>
      </c>
      <c r="C332" s="4">
        <f t="shared" si="16"/>
        <v>1</v>
      </c>
      <c r="D332" s="4">
        <f t="shared" si="17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5"/>
        <v>3</v>
      </c>
      <c r="C333" s="4">
        <f t="shared" si="16"/>
        <v>1</v>
      </c>
      <c r="D333" s="4">
        <f t="shared" si="17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5"/>
        <v>3</v>
      </c>
      <c r="C334" s="4">
        <f t="shared" si="16"/>
        <v>1</v>
      </c>
      <c r="D334" s="4">
        <f t="shared" si="17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5"/>
        <v>3</v>
      </c>
      <c r="C335" s="4">
        <f t="shared" si="16"/>
        <v>1</v>
      </c>
      <c r="D335" s="4">
        <f t="shared" si="17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5"/>
        <v>3</v>
      </c>
      <c r="C336" s="4">
        <f t="shared" si="16"/>
        <v>1</v>
      </c>
      <c r="D336" s="4">
        <f t="shared" si="17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x14ac:dyDescent="0.25">
      <c r="A337" s="37">
        <v>41652</v>
      </c>
      <c r="B337" s="4">
        <f t="shared" si="15"/>
        <v>3</v>
      </c>
      <c r="C337" s="4">
        <f t="shared" si="16"/>
        <v>1</v>
      </c>
      <c r="D337" s="4">
        <f t="shared" si="17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x14ac:dyDescent="0.25">
      <c r="A338" s="37">
        <v>41652</v>
      </c>
      <c r="B338" s="4">
        <f t="shared" si="15"/>
        <v>3</v>
      </c>
      <c r="C338" s="4">
        <f t="shared" si="16"/>
        <v>1</v>
      </c>
      <c r="D338" s="4">
        <f t="shared" si="17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x14ac:dyDescent="0.25">
      <c r="A339" s="37">
        <v>41652</v>
      </c>
      <c r="B339" s="4">
        <f t="shared" si="15"/>
        <v>3</v>
      </c>
      <c r="C339" s="4">
        <f t="shared" si="16"/>
        <v>1</v>
      </c>
      <c r="D339" s="4">
        <f t="shared" si="17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x14ac:dyDescent="0.25">
      <c r="A340" s="37">
        <v>41652</v>
      </c>
      <c r="B340" s="4">
        <f t="shared" si="15"/>
        <v>3</v>
      </c>
      <c r="C340" s="4">
        <f t="shared" si="16"/>
        <v>1</v>
      </c>
      <c r="D340" s="4">
        <f t="shared" si="17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5"/>
        <v>3</v>
      </c>
      <c r="C341" s="4">
        <f t="shared" si="16"/>
        <v>1</v>
      </c>
      <c r="D341" s="4">
        <f t="shared" si="17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5"/>
        <v>3</v>
      </c>
      <c r="C342" s="4">
        <f t="shared" si="16"/>
        <v>1</v>
      </c>
      <c r="D342" s="4">
        <f t="shared" si="17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5"/>
        <v>3</v>
      </c>
      <c r="C343" s="4">
        <f t="shared" si="16"/>
        <v>1</v>
      </c>
      <c r="D343" s="4">
        <f t="shared" si="17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5"/>
        <v>3</v>
      </c>
      <c r="C344" s="4">
        <f t="shared" si="16"/>
        <v>1</v>
      </c>
      <c r="D344" s="4">
        <f t="shared" si="17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5"/>
        <v>3</v>
      </c>
      <c r="C345" s="4">
        <f t="shared" si="16"/>
        <v>1</v>
      </c>
      <c r="D345" s="4">
        <f t="shared" si="17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x14ac:dyDescent="0.25">
      <c r="A346" s="37">
        <v>41653</v>
      </c>
      <c r="B346" s="4">
        <f t="shared" si="15"/>
        <v>3</v>
      </c>
      <c r="C346" s="4">
        <f t="shared" si="16"/>
        <v>1</v>
      </c>
      <c r="D346" s="4">
        <f t="shared" si="17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x14ac:dyDescent="0.25">
      <c r="A347" s="37">
        <v>41653</v>
      </c>
      <c r="B347" s="4">
        <f t="shared" si="15"/>
        <v>3</v>
      </c>
      <c r="C347" s="4">
        <f t="shared" si="16"/>
        <v>1</v>
      </c>
      <c r="D347" s="4">
        <f t="shared" si="17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x14ac:dyDescent="0.25">
      <c r="A348" s="37">
        <v>41653</v>
      </c>
      <c r="B348" s="4">
        <f t="shared" si="15"/>
        <v>3</v>
      </c>
      <c r="C348" s="4">
        <f t="shared" si="16"/>
        <v>1</v>
      </c>
      <c r="D348" s="4">
        <f t="shared" si="17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x14ac:dyDescent="0.25">
      <c r="A349" s="37">
        <v>41653</v>
      </c>
      <c r="B349" s="4">
        <f t="shared" si="15"/>
        <v>3</v>
      </c>
      <c r="C349" s="4">
        <f t="shared" si="16"/>
        <v>1</v>
      </c>
      <c r="D349" s="4">
        <f t="shared" si="17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x14ac:dyDescent="0.25">
      <c r="A350" s="37">
        <v>41653</v>
      </c>
      <c r="B350" s="4">
        <f t="shared" si="15"/>
        <v>3</v>
      </c>
      <c r="C350" s="4">
        <f t="shared" si="16"/>
        <v>1</v>
      </c>
      <c r="D350" s="4">
        <f t="shared" si="17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x14ac:dyDescent="0.25">
      <c r="A351" s="37">
        <v>41653</v>
      </c>
      <c r="B351" s="4">
        <f t="shared" si="15"/>
        <v>3</v>
      </c>
      <c r="C351" s="4">
        <f t="shared" si="16"/>
        <v>1</v>
      </c>
      <c r="D351" s="4">
        <f t="shared" si="17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x14ac:dyDescent="0.25">
      <c r="A352" s="37">
        <v>41653</v>
      </c>
      <c r="B352" s="4">
        <f t="shared" si="15"/>
        <v>3</v>
      </c>
      <c r="C352" s="4">
        <f t="shared" si="16"/>
        <v>1</v>
      </c>
      <c r="D352" s="4">
        <f t="shared" si="17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x14ac:dyDescent="0.25">
      <c r="A353" s="37">
        <v>41653</v>
      </c>
      <c r="B353" s="4">
        <f t="shared" si="15"/>
        <v>3</v>
      </c>
      <c r="C353" s="4">
        <f t="shared" si="16"/>
        <v>1</v>
      </c>
      <c r="D353" s="4">
        <f t="shared" si="17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x14ac:dyDescent="0.25">
      <c r="A354" s="37">
        <v>41653</v>
      </c>
      <c r="B354" s="4">
        <f t="shared" si="15"/>
        <v>3</v>
      </c>
      <c r="C354" s="4">
        <f t="shared" si="16"/>
        <v>1</v>
      </c>
      <c r="D354" s="4">
        <f t="shared" si="17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x14ac:dyDescent="0.25">
      <c r="A355" s="37">
        <v>41653</v>
      </c>
      <c r="B355" s="4">
        <f t="shared" si="15"/>
        <v>3</v>
      </c>
      <c r="C355" s="4">
        <f t="shared" si="16"/>
        <v>1</v>
      </c>
      <c r="D355" s="4">
        <f t="shared" si="17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x14ac:dyDescent="0.25">
      <c r="A356" s="37">
        <v>41653</v>
      </c>
      <c r="B356" s="4">
        <f t="shared" si="15"/>
        <v>3</v>
      </c>
      <c r="C356" s="4">
        <f t="shared" si="16"/>
        <v>1</v>
      </c>
      <c r="D356" s="4">
        <f t="shared" si="17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x14ac:dyDescent="0.25">
      <c r="A357" s="37">
        <v>41653</v>
      </c>
      <c r="B357" s="4">
        <f t="shared" si="15"/>
        <v>3</v>
      </c>
      <c r="C357" s="4">
        <f t="shared" si="16"/>
        <v>1</v>
      </c>
      <c r="D357" s="4">
        <f t="shared" si="17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x14ac:dyDescent="0.25">
      <c r="A358" s="37">
        <v>41653</v>
      </c>
      <c r="B358" s="4">
        <f t="shared" si="15"/>
        <v>3</v>
      </c>
      <c r="C358" s="4">
        <f t="shared" si="16"/>
        <v>1</v>
      </c>
      <c r="D358" s="4">
        <f t="shared" si="17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x14ac:dyDescent="0.25">
      <c r="A359" s="37">
        <v>41653</v>
      </c>
      <c r="B359" s="4">
        <f t="shared" si="15"/>
        <v>3</v>
      </c>
      <c r="C359" s="4">
        <f t="shared" si="16"/>
        <v>1</v>
      </c>
      <c r="D359" s="4">
        <f t="shared" si="17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x14ac:dyDescent="0.25">
      <c r="A360" s="37">
        <v>41653</v>
      </c>
      <c r="B360" s="4">
        <f t="shared" si="15"/>
        <v>3</v>
      </c>
      <c r="C360" s="4">
        <f t="shared" si="16"/>
        <v>1</v>
      </c>
      <c r="D360" s="4">
        <f t="shared" si="17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x14ac:dyDescent="0.25">
      <c r="A361" s="37">
        <v>41653</v>
      </c>
      <c r="B361" s="4">
        <f t="shared" si="15"/>
        <v>3</v>
      </c>
      <c r="C361" s="4">
        <f t="shared" si="16"/>
        <v>1</v>
      </c>
      <c r="D361" s="4">
        <f t="shared" si="17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x14ac:dyDescent="0.25">
      <c r="A362" s="37">
        <v>41653</v>
      </c>
      <c r="B362" s="4">
        <f t="shared" si="15"/>
        <v>3</v>
      </c>
      <c r="C362" s="4">
        <f t="shared" si="16"/>
        <v>1</v>
      </c>
      <c r="D362" s="4">
        <f t="shared" si="17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x14ac:dyDescent="0.25">
      <c r="A363" s="37">
        <v>41653</v>
      </c>
      <c r="B363" s="4">
        <f t="shared" si="15"/>
        <v>3</v>
      </c>
      <c r="C363" s="4">
        <f t="shared" si="16"/>
        <v>1</v>
      </c>
      <c r="D363" s="4">
        <f t="shared" si="17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x14ac:dyDescent="0.25">
      <c r="A364" s="37">
        <v>41653</v>
      </c>
      <c r="B364" s="4">
        <f t="shared" si="15"/>
        <v>3</v>
      </c>
      <c r="C364" s="4">
        <f t="shared" si="16"/>
        <v>1</v>
      </c>
      <c r="D364" s="4">
        <f t="shared" si="17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x14ac:dyDescent="0.25">
      <c r="A365" s="37">
        <v>41653</v>
      </c>
      <c r="B365" s="4">
        <f t="shared" si="15"/>
        <v>3</v>
      </c>
      <c r="C365" s="4">
        <f t="shared" si="16"/>
        <v>1</v>
      </c>
      <c r="D365" s="4">
        <f t="shared" si="17"/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5"/>
        <v>3</v>
      </c>
      <c r="C366" s="4">
        <f t="shared" si="16"/>
        <v>1</v>
      </c>
      <c r="D366" s="4">
        <f t="shared" si="17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5"/>
        <v>3</v>
      </c>
      <c r="C367" s="4">
        <f t="shared" si="16"/>
        <v>1</v>
      </c>
      <c r="D367" s="4">
        <f t="shared" si="17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5"/>
        <v>3</v>
      </c>
      <c r="C368" s="4">
        <f t="shared" si="16"/>
        <v>1</v>
      </c>
      <c r="D368" s="4">
        <f t="shared" si="17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5"/>
        <v>3</v>
      </c>
      <c r="C369" s="4">
        <f t="shared" si="16"/>
        <v>1</v>
      </c>
      <c r="D369" s="4">
        <f t="shared" si="17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5"/>
        <v>3</v>
      </c>
      <c r="C370" s="4">
        <f t="shared" si="16"/>
        <v>1</v>
      </c>
      <c r="D370" s="4">
        <f t="shared" si="17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5"/>
        <v>3</v>
      </c>
      <c r="C371" s="4">
        <f t="shared" si="16"/>
        <v>1</v>
      </c>
      <c r="D371" s="4">
        <f t="shared" si="17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5"/>
        <v>3</v>
      </c>
      <c r="C372" s="4">
        <f t="shared" si="16"/>
        <v>1</v>
      </c>
      <c r="D372" s="4">
        <f t="shared" si="17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5"/>
        <v>3</v>
      </c>
      <c r="C373" s="4">
        <f t="shared" si="16"/>
        <v>1</v>
      </c>
      <c r="D373" s="4">
        <f t="shared" si="17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5"/>
        <v>3</v>
      </c>
      <c r="C374" s="4">
        <f t="shared" si="16"/>
        <v>1</v>
      </c>
      <c r="D374" s="4">
        <f t="shared" si="17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5"/>
        <v>3</v>
      </c>
      <c r="C375" s="4">
        <f t="shared" si="16"/>
        <v>1</v>
      </c>
      <c r="D375" s="4">
        <f t="shared" si="17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5"/>
        <v>3</v>
      </c>
      <c r="C376" s="4">
        <f t="shared" si="16"/>
        <v>1</v>
      </c>
      <c r="D376" s="4">
        <f t="shared" si="17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5"/>
        <v>3</v>
      </c>
      <c r="C377" s="4">
        <f t="shared" si="16"/>
        <v>1</v>
      </c>
      <c r="D377" s="4">
        <f t="shared" si="17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5"/>
        <v>3</v>
      </c>
      <c r="C378" s="4">
        <f t="shared" si="16"/>
        <v>1</v>
      </c>
      <c r="D378" s="4">
        <f t="shared" si="17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5"/>
        <v>3</v>
      </c>
      <c r="C379" s="4">
        <f t="shared" si="16"/>
        <v>1</v>
      </c>
      <c r="D379" s="4">
        <f t="shared" si="17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x14ac:dyDescent="0.25">
      <c r="A380" s="37">
        <v>41653</v>
      </c>
      <c r="B380" s="4">
        <f t="shared" si="15"/>
        <v>3</v>
      </c>
      <c r="C380" s="4">
        <f t="shared" si="16"/>
        <v>1</v>
      </c>
      <c r="D380" s="4">
        <f t="shared" si="17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x14ac:dyDescent="0.25">
      <c r="A381" s="37">
        <v>41653</v>
      </c>
      <c r="B381" s="4">
        <f t="shared" si="15"/>
        <v>3</v>
      </c>
      <c r="C381" s="4">
        <f t="shared" si="16"/>
        <v>1</v>
      </c>
      <c r="D381" s="4">
        <f t="shared" si="17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x14ac:dyDescent="0.25">
      <c r="A382" s="37">
        <v>41653</v>
      </c>
      <c r="B382" s="4">
        <f t="shared" si="15"/>
        <v>3</v>
      </c>
      <c r="C382" s="4">
        <f t="shared" si="16"/>
        <v>1</v>
      </c>
      <c r="D382" s="4">
        <f t="shared" si="17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x14ac:dyDescent="0.25">
      <c r="A383" s="37">
        <v>41653</v>
      </c>
      <c r="B383" s="4">
        <f t="shared" si="15"/>
        <v>3</v>
      </c>
      <c r="C383" s="4">
        <f t="shared" si="16"/>
        <v>1</v>
      </c>
      <c r="D383" s="4">
        <f t="shared" si="17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5"/>
        <v>3</v>
      </c>
      <c r="C384" s="4">
        <f t="shared" si="16"/>
        <v>1</v>
      </c>
      <c r="D384" s="4">
        <f t="shared" si="17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5"/>
        <v>3</v>
      </c>
      <c r="C385" s="4">
        <f t="shared" si="16"/>
        <v>1</v>
      </c>
      <c r="D385" s="4">
        <f t="shared" si="17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5"/>
        <v>3</v>
      </c>
      <c r="C386" s="4">
        <f t="shared" si="16"/>
        <v>1</v>
      </c>
      <c r="D386" s="4">
        <f t="shared" si="17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8">WEEKNUM(A387)</f>
        <v>3</v>
      </c>
      <c r="C387" s="4">
        <f t="shared" ref="C387:C450" si="19">MONTH(A387)</f>
        <v>1</v>
      </c>
      <c r="D387" s="4">
        <f t="shared" ref="D387:D450" si="20">YEAR(A387)</f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8"/>
        <v>3</v>
      </c>
      <c r="C388" s="4">
        <f t="shared" si="19"/>
        <v>1</v>
      </c>
      <c r="D388" s="4">
        <f t="shared" si="20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x14ac:dyDescent="0.25">
      <c r="A389" s="37">
        <v>41654</v>
      </c>
      <c r="B389" s="4">
        <f t="shared" si="18"/>
        <v>3</v>
      </c>
      <c r="C389" s="4">
        <f t="shared" si="19"/>
        <v>1</v>
      </c>
      <c r="D389" s="4">
        <f t="shared" si="20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x14ac:dyDescent="0.25">
      <c r="A390" s="37">
        <v>41654</v>
      </c>
      <c r="B390" s="4">
        <f t="shared" si="18"/>
        <v>3</v>
      </c>
      <c r="C390" s="4">
        <f t="shared" si="19"/>
        <v>1</v>
      </c>
      <c r="D390" s="4">
        <f t="shared" si="20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x14ac:dyDescent="0.25">
      <c r="A391" s="37">
        <v>41654</v>
      </c>
      <c r="B391" s="4">
        <f t="shared" si="18"/>
        <v>3</v>
      </c>
      <c r="C391" s="4">
        <f t="shared" si="19"/>
        <v>1</v>
      </c>
      <c r="D391" s="4">
        <f t="shared" si="20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x14ac:dyDescent="0.25">
      <c r="A392" s="37">
        <v>41654</v>
      </c>
      <c r="B392" s="4">
        <f t="shared" si="18"/>
        <v>3</v>
      </c>
      <c r="C392" s="4">
        <f t="shared" si="19"/>
        <v>1</v>
      </c>
      <c r="D392" s="4">
        <f t="shared" si="20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x14ac:dyDescent="0.25">
      <c r="A393" s="37">
        <v>41654</v>
      </c>
      <c r="B393" s="4">
        <f t="shared" si="18"/>
        <v>3</v>
      </c>
      <c r="C393" s="4">
        <f t="shared" si="19"/>
        <v>1</v>
      </c>
      <c r="D393" s="4">
        <f t="shared" si="20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x14ac:dyDescent="0.25">
      <c r="A394" s="37">
        <v>41654</v>
      </c>
      <c r="B394" s="4">
        <f t="shared" si="18"/>
        <v>3</v>
      </c>
      <c r="C394" s="4">
        <f t="shared" si="19"/>
        <v>1</v>
      </c>
      <c r="D394" s="4">
        <f t="shared" si="20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x14ac:dyDescent="0.25">
      <c r="A395" s="37">
        <v>41654</v>
      </c>
      <c r="B395" s="4">
        <f t="shared" si="18"/>
        <v>3</v>
      </c>
      <c r="C395" s="4">
        <f t="shared" si="19"/>
        <v>1</v>
      </c>
      <c r="D395" s="4">
        <f t="shared" si="20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x14ac:dyDescent="0.25">
      <c r="A396" s="37">
        <v>41654</v>
      </c>
      <c r="B396" s="4">
        <f t="shared" si="18"/>
        <v>3</v>
      </c>
      <c r="C396" s="4">
        <f t="shared" si="19"/>
        <v>1</v>
      </c>
      <c r="D396" s="4">
        <f t="shared" si="20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x14ac:dyDescent="0.25">
      <c r="A397" s="37">
        <v>41654</v>
      </c>
      <c r="B397" s="4">
        <f t="shared" si="18"/>
        <v>3</v>
      </c>
      <c r="C397" s="4">
        <f t="shared" si="19"/>
        <v>1</v>
      </c>
      <c r="D397" s="4">
        <f t="shared" si="20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x14ac:dyDescent="0.25">
      <c r="A398" s="37">
        <v>41654</v>
      </c>
      <c r="B398" s="4">
        <f t="shared" si="18"/>
        <v>3</v>
      </c>
      <c r="C398" s="4">
        <f t="shared" si="19"/>
        <v>1</v>
      </c>
      <c r="D398" s="4">
        <f t="shared" si="20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x14ac:dyDescent="0.25">
      <c r="A399" s="37">
        <v>41654</v>
      </c>
      <c r="B399" s="4">
        <f t="shared" si="18"/>
        <v>3</v>
      </c>
      <c r="C399" s="4">
        <f t="shared" si="19"/>
        <v>1</v>
      </c>
      <c r="D399" s="4">
        <f t="shared" si="20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x14ac:dyDescent="0.25">
      <c r="A400" s="37">
        <v>41654</v>
      </c>
      <c r="B400" s="4">
        <f t="shared" si="18"/>
        <v>3</v>
      </c>
      <c r="C400" s="4">
        <f t="shared" si="19"/>
        <v>1</v>
      </c>
      <c r="D400" s="4">
        <f t="shared" si="20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x14ac:dyDescent="0.25">
      <c r="A401" s="37">
        <v>41654</v>
      </c>
      <c r="B401" s="4">
        <f t="shared" si="18"/>
        <v>3</v>
      </c>
      <c r="C401" s="4">
        <f t="shared" si="19"/>
        <v>1</v>
      </c>
      <c r="D401" s="4">
        <f t="shared" si="20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x14ac:dyDescent="0.25">
      <c r="A402" s="37">
        <v>41654</v>
      </c>
      <c r="B402" s="4">
        <f t="shared" si="18"/>
        <v>3</v>
      </c>
      <c r="C402" s="4">
        <f t="shared" si="19"/>
        <v>1</v>
      </c>
      <c r="D402" s="4">
        <f t="shared" si="20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x14ac:dyDescent="0.25">
      <c r="A403" s="37">
        <v>41654</v>
      </c>
      <c r="B403" s="4">
        <f t="shared" si="18"/>
        <v>3</v>
      </c>
      <c r="C403" s="4">
        <f t="shared" si="19"/>
        <v>1</v>
      </c>
      <c r="D403" s="4">
        <f t="shared" si="20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x14ac:dyDescent="0.25">
      <c r="A404" s="37">
        <v>41654</v>
      </c>
      <c r="B404" s="4">
        <f t="shared" si="18"/>
        <v>3</v>
      </c>
      <c r="C404" s="4">
        <f t="shared" si="19"/>
        <v>1</v>
      </c>
      <c r="D404" s="4">
        <f t="shared" si="20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x14ac:dyDescent="0.25">
      <c r="A405" s="37">
        <v>41654</v>
      </c>
      <c r="B405" s="4">
        <f t="shared" si="18"/>
        <v>3</v>
      </c>
      <c r="C405" s="4">
        <f t="shared" si="19"/>
        <v>1</v>
      </c>
      <c r="D405" s="4">
        <f t="shared" si="20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x14ac:dyDescent="0.25">
      <c r="A406" s="37">
        <v>41654</v>
      </c>
      <c r="B406" s="4">
        <f t="shared" si="18"/>
        <v>3</v>
      </c>
      <c r="C406" s="4">
        <f t="shared" si="19"/>
        <v>1</v>
      </c>
      <c r="D406" s="4">
        <f t="shared" si="20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x14ac:dyDescent="0.25">
      <c r="A407" s="37">
        <v>41654</v>
      </c>
      <c r="B407" s="4">
        <f t="shared" si="18"/>
        <v>3</v>
      </c>
      <c r="C407" s="4">
        <f t="shared" si="19"/>
        <v>1</v>
      </c>
      <c r="D407" s="4">
        <f t="shared" si="20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x14ac:dyDescent="0.25">
      <c r="A408" s="37">
        <v>41654</v>
      </c>
      <c r="B408" s="4">
        <f t="shared" si="18"/>
        <v>3</v>
      </c>
      <c r="C408" s="4">
        <f t="shared" si="19"/>
        <v>1</v>
      </c>
      <c r="D408" s="4">
        <f t="shared" si="20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8"/>
        <v>3</v>
      </c>
      <c r="C409" s="4">
        <f t="shared" si="19"/>
        <v>1</v>
      </c>
      <c r="D409" s="4">
        <f t="shared" si="20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8"/>
        <v>3</v>
      </c>
      <c r="C410" s="4">
        <f t="shared" si="19"/>
        <v>1</v>
      </c>
      <c r="D410" s="4">
        <f t="shared" si="20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8"/>
        <v>3</v>
      </c>
      <c r="C411" s="4">
        <f t="shared" si="19"/>
        <v>1</v>
      </c>
      <c r="D411" s="4">
        <f t="shared" si="20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8"/>
        <v>3</v>
      </c>
      <c r="C412" s="4">
        <f t="shared" si="19"/>
        <v>1</v>
      </c>
      <c r="D412" s="4">
        <f t="shared" si="20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8"/>
        <v>3</v>
      </c>
      <c r="C413" s="4">
        <f t="shared" si="19"/>
        <v>1</v>
      </c>
      <c r="D413" s="4">
        <f t="shared" si="20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8"/>
        <v>3</v>
      </c>
      <c r="C414" s="4">
        <f t="shared" si="19"/>
        <v>1</v>
      </c>
      <c r="D414" s="4">
        <f t="shared" si="20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8"/>
        <v>3</v>
      </c>
      <c r="C415" s="4">
        <f t="shared" si="19"/>
        <v>1</v>
      </c>
      <c r="D415" s="4">
        <f t="shared" si="20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8"/>
        <v>3</v>
      </c>
      <c r="C416" s="4">
        <f t="shared" si="19"/>
        <v>1</v>
      </c>
      <c r="D416" s="4">
        <f t="shared" si="20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8"/>
        <v>3</v>
      </c>
      <c r="C417" s="4">
        <f t="shared" si="19"/>
        <v>1</v>
      </c>
      <c r="D417" s="4">
        <f t="shared" si="20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8"/>
        <v>3</v>
      </c>
      <c r="C418" s="4">
        <f t="shared" si="19"/>
        <v>1</v>
      </c>
      <c r="D418" s="4">
        <f t="shared" si="20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8"/>
        <v>3</v>
      </c>
      <c r="C419" s="4">
        <f t="shared" si="19"/>
        <v>1</v>
      </c>
      <c r="D419" s="4">
        <f t="shared" si="20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8"/>
        <v>3</v>
      </c>
      <c r="C420" s="4">
        <f t="shared" si="19"/>
        <v>1</v>
      </c>
      <c r="D420" s="4">
        <f t="shared" si="20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8"/>
        <v>3</v>
      </c>
      <c r="C421" s="4">
        <f t="shared" si="19"/>
        <v>1</v>
      </c>
      <c r="D421" s="4">
        <f t="shared" si="20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8"/>
        <v>3</v>
      </c>
      <c r="C422" s="4">
        <f t="shared" si="19"/>
        <v>1</v>
      </c>
      <c r="D422" s="4">
        <f t="shared" si="20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x14ac:dyDescent="0.25">
      <c r="A423" s="37">
        <v>41654</v>
      </c>
      <c r="B423" s="4">
        <f t="shared" si="18"/>
        <v>3</v>
      </c>
      <c r="C423" s="4">
        <f t="shared" si="19"/>
        <v>1</v>
      </c>
      <c r="D423" s="4">
        <f t="shared" si="20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x14ac:dyDescent="0.25">
      <c r="A424" s="37">
        <v>41654</v>
      </c>
      <c r="B424" s="4">
        <f t="shared" si="18"/>
        <v>3</v>
      </c>
      <c r="C424" s="4">
        <f t="shared" si="19"/>
        <v>1</v>
      </c>
      <c r="D424" s="4">
        <f t="shared" si="20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x14ac:dyDescent="0.25">
      <c r="A425" s="37">
        <v>41654</v>
      </c>
      <c r="B425" s="4">
        <f t="shared" si="18"/>
        <v>3</v>
      </c>
      <c r="C425" s="4">
        <f t="shared" si="19"/>
        <v>1</v>
      </c>
      <c r="D425" s="4">
        <f t="shared" si="20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x14ac:dyDescent="0.25">
      <c r="A426" s="37">
        <v>41654</v>
      </c>
      <c r="B426" s="4">
        <f t="shared" si="18"/>
        <v>3</v>
      </c>
      <c r="C426" s="4">
        <f t="shared" si="19"/>
        <v>1</v>
      </c>
      <c r="D426" s="4">
        <f t="shared" si="20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8"/>
        <v>3</v>
      </c>
      <c r="C427" s="4">
        <f t="shared" si="19"/>
        <v>1</v>
      </c>
      <c r="D427" s="4">
        <f t="shared" si="20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8"/>
        <v>3</v>
      </c>
      <c r="C428" s="4">
        <f t="shared" si="19"/>
        <v>1</v>
      </c>
      <c r="D428" s="4">
        <f t="shared" si="20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8"/>
        <v>3</v>
      </c>
      <c r="C429" s="4">
        <f t="shared" si="19"/>
        <v>1</v>
      </c>
      <c r="D429" s="4">
        <f t="shared" si="20"/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8"/>
        <v>3</v>
      </c>
      <c r="C430" s="4">
        <f t="shared" si="19"/>
        <v>1</v>
      </c>
      <c r="D430" s="4">
        <f t="shared" si="20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8"/>
        <v>3</v>
      </c>
      <c r="C431" s="4">
        <f t="shared" si="19"/>
        <v>1</v>
      </c>
      <c r="D431" s="4">
        <f t="shared" si="20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x14ac:dyDescent="0.25">
      <c r="A432" s="37">
        <v>41655</v>
      </c>
      <c r="B432" s="4">
        <f t="shared" si="18"/>
        <v>3</v>
      </c>
      <c r="C432" s="4">
        <f t="shared" si="19"/>
        <v>1</v>
      </c>
      <c r="D432" s="4">
        <f t="shared" si="20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x14ac:dyDescent="0.25">
      <c r="A433" s="37">
        <v>41655</v>
      </c>
      <c r="B433" s="4">
        <f t="shared" si="18"/>
        <v>3</v>
      </c>
      <c r="C433" s="4">
        <f t="shared" si="19"/>
        <v>1</v>
      </c>
      <c r="D433" s="4">
        <f t="shared" si="20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x14ac:dyDescent="0.25">
      <c r="A434" s="37">
        <v>41655</v>
      </c>
      <c r="B434" s="4">
        <f t="shared" si="18"/>
        <v>3</v>
      </c>
      <c r="C434" s="4">
        <f t="shared" si="19"/>
        <v>1</v>
      </c>
      <c r="D434" s="4">
        <f t="shared" si="20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x14ac:dyDescent="0.25">
      <c r="A435" s="37">
        <v>41655</v>
      </c>
      <c r="B435" s="4">
        <f t="shared" si="18"/>
        <v>3</v>
      </c>
      <c r="C435" s="4">
        <f t="shared" si="19"/>
        <v>1</v>
      </c>
      <c r="D435" s="4">
        <f t="shared" si="20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x14ac:dyDescent="0.25">
      <c r="A436" s="37">
        <v>41655</v>
      </c>
      <c r="B436" s="4">
        <f t="shared" si="18"/>
        <v>3</v>
      </c>
      <c r="C436" s="4">
        <f t="shared" si="19"/>
        <v>1</v>
      </c>
      <c r="D436" s="4">
        <f t="shared" si="20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x14ac:dyDescent="0.25">
      <c r="A437" s="37">
        <v>41655</v>
      </c>
      <c r="B437" s="4">
        <f t="shared" si="18"/>
        <v>3</v>
      </c>
      <c r="C437" s="4">
        <f t="shared" si="19"/>
        <v>1</v>
      </c>
      <c r="D437" s="4">
        <f t="shared" si="20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x14ac:dyDescent="0.25">
      <c r="A438" s="37">
        <v>41655</v>
      </c>
      <c r="B438" s="4">
        <f t="shared" si="18"/>
        <v>3</v>
      </c>
      <c r="C438" s="4">
        <f t="shared" si="19"/>
        <v>1</v>
      </c>
      <c r="D438" s="4">
        <f t="shared" si="20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x14ac:dyDescent="0.25">
      <c r="A439" s="37">
        <v>41655</v>
      </c>
      <c r="B439" s="4">
        <f t="shared" si="18"/>
        <v>3</v>
      </c>
      <c r="C439" s="4">
        <f t="shared" si="19"/>
        <v>1</v>
      </c>
      <c r="D439" s="4">
        <f t="shared" si="20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x14ac:dyDescent="0.25">
      <c r="A440" s="37">
        <v>41655</v>
      </c>
      <c r="B440" s="4">
        <f t="shared" si="18"/>
        <v>3</v>
      </c>
      <c r="C440" s="4">
        <f t="shared" si="19"/>
        <v>1</v>
      </c>
      <c r="D440" s="4">
        <f t="shared" si="20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x14ac:dyDescent="0.25">
      <c r="A441" s="37">
        <v>41655</v>
      </c>
      <c r="B441" s="4">
        <f t="shared" si="18"/>
        <v>3</v>
      </c>
      <c r="C441" s="4">
        <f t="shared" si="19"/>
        <v>1</v>
      </c>
      <c r="D441" s="4">
        <f t="shared" si="20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x14ac:dyDescent="0.25">
      <c r="A442" s="37">
        <v>41655</v>
      </c>
      <c r="B442" s="4">
        <f t="shared" si="18"/>
        <v>3</v>
      </c>
      <c r="C442" s="4">
        <f t="shared" si="19"/>
        <v>1</v>
      </c>
      <c r="D442" s="4">
        <f t="shared" si="20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x14ac:dyDescent="0.25">
      <c r="A443" s="37">
        <v>41655</v>
      </c>
      <c r="B443" s="4">
        <f t="shared" si="18"/>
        <v>3</v>
      </c>
      <c r="C443" s="4">
        <f t="shared" si="19"/>
        <v>1</v>
      </c>
      <c r="D443" s="4">
        <f t="shared" si="20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x14ac:dyDescent="0.25">
      <c r="A444" s="37">
        <v>41655</v>
      </c>
      <c r="B444" s="4">
        <f t="shared" si="18"/>
        <v>3</v>
      </c>
      <c r="C444" s="4">
        <f t="shared" si="19"/>
        <v>1</v>
      </c>
      <c r="D444" s="4">
        <f t="shared" si="20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x14ac:dyDescent="0.25">
      <c r="A445" s="37">
        <v>41655</v>
      </c>
      <c r="B445" s="4">
        <f t="shared" si="18"/>
        <v>3</v>
      </c>
      <c r="C445" s="4">
        <f t="shared" si="19"/>
        <v>1</v>
      </c>
      <c r="D445" s="4">
        <f t="shared" si="20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x14ac:dyDescent="0.25">
      <c r="A446" s="37">
        <v>41655</v>
      </c>
      <c r="B446" s="4">
        <f t="shared" si="18"/>
        <v>3</v>
      </c>
      <c r="C446" s="4">
        <f t="shared" si="19"/>
        <v>1</v>
      </c>
      <c r="D446" s="4">
        <f t="shared" si="20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x14ac:dyDescent="0.25">
      <c r="A447" s="37">
        <v>41655</v>
      </c>
      <c r="B447" s="4">
        <f t="shared" si="18"/>
        <v>3</v>
      </c>
      <c r="C447" s="4">
        <f t="shared" si="19"/>
        <v>1</v>
      </c>
      <c r="D447" s="4">
        <f t="shared" si="20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x14ac:dyDescent="0.25">
      <c r="A448" s="37">
        <v>41655</v>
      </c>
      <c r="B448" s="4">
        <f t="shared" si="18"/>
        <v>3</v>
      </c>
      <c r="C448" s="4">
        <f t="shared" si="19"/>
        <v>1</v>
      </c>
      <c r="D448" s="4">
        <f t="shared" si="20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x14ac:dyDescent="0.25">
      <c r="A449" s="37">
        <v>41655</v>
      </c>
      <c r="B449" s="4">
        <f t="shared" si="18"/>
        <v>3</v>
      </c>
      <c r="C449" s="4">
        <f t="shared" si="19"/>
        <v>1</v>
      </c>
      <c r="D449" s="4">
        <f t="shared" si="20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x14ac:dyDescent="0.25">
      <c r="A450" s="37">
        <v>41655</v>
      </c>
      <c r="B450" s="4">
        <f t="shared" si="18"/>
        <v>3</v>
      </c>
      <c r="C450" s="4">
        <f t="shared" si="19"/>
        <v>1</v>
      </c>
      <c r="D450" s="4">
        <f t="shared" si="20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x14ac:dyDescent="0.25">
      <c r="A451" s="37">
        <v>41655</v>
      </c>
      <c r="B451" s="4">
        <f t="shared" ref="B451:B514" si="21">WEEKNUM(A451)</f>
        <v>3</v>
      </c>
      <c r="C451" s="4">
        <f t="shared" ref="C451:C514" si="22">MONTH(A451)</f>
        <v>1</v>
      </c>
      <c r="D451" s="4">
        <f t="shared" ref="D451:D514" si="23">YEAR(A451)</f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1"/>
        <v>3</v>
      </c>
      <c r="C452" s="4">
        <f t="shared" si="22"/>
        <v>1</v>
      </c>
      <c r="D452" s="4">
        <f t="shared" si="23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1"/>
        <v>3</v>
      </c>
      <c r="C453" s="4">
        <f t="shared" si="22"/>
        <v>1</v>
      </c>
      <c r="D453" s="4">
        <f t="shared" si="23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1"/>
        <v>3</v>
      </c>
      <c r="C454" s="4">
        <f t="shared" si="22"/>
        <v>1</v>
      </c>
      <c r="D454" s="4">
        <f t="shared" si="23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1"/>
        <v>3</v>
      </c>
      <c r="C455" s="4">
        <f t="shared" si="22"/>
        <v>1</v>
      </c>
      <c r="D455" s="4">
        <f t="shared" si="23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1"/>
        <v>3</v>
      </c>
      <c r="C456" s="4">
        <f t="shared" si="22"/>
        <v>1</v>
      </c>
      <c r="D456" s="4">
        <f t="shared" si="23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1"/>
        <v>3</v>
      </c>
      <c r="C457" s="4">
        <f t="shared" si="22"/>
        <v>1</v>
      </c>
      <c r="D457" s="4">
        <f t="shared" si="23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1"/>
        <v>3</v>
      </c>
      <c r="C458" s="4">
        <f t="shared" si="22"/>
        <v>1</v>
      </c>
      <c r="D458" s="4">
        <f t="shared" si="23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1"/>
        <v>3</v>
      </c>
      <c r="C459" s="4">
        <f t="shared" si="22"/>
        <v>1</v>
      </c>
      <c r="D459" s="4">
        <f t="shared" si="23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1"/>
        <v>3</v>
      </c>
      <c r="C460" s="4">
        <f t="shared" si="22"/>
        <v>1</v>
      </c>
      <c r="D460" s="4">
        <f t="shared" si="23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1"/>
        <v>3</v>
      </c>
      <c r="C461" s="4">
        <f t="shared" si="22"/>
        <v>1</v>
      </c>
      <c r="D461" s="4">
        <f t="shared" si="23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1"/>
        <v>3</v>
      </c>
      <c r="C462" s="4">
        <f t="shared" si="22"/>
        <v>1</v>
      </c>
      <c r="D462" s="4">
        <f t="shared" si="23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1"/>
        <v>3</v>
      </c>
      <c r="C463" s="4">
        <f t="shared" si="22"/>
        <v>1</v>
      </c>
      <c r="D463" s="4">
        <f t="shared" si="23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1"/>
        <v>3</v>
      </c>
      <c r="C464" s="4">
        <f t="shared" si="22"/>
        <v>1</v>
      </c>
      <c r="D464" s="4">
        <f t="shared" si="23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1"/>
        <v>3</v>
      </c>
      <c r="C465" s="4">
        <f t="shared" si="22"/>
        <v>1</v>
      </c>
      <c r="D465" s="4">
        <f t="shared" si="23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x14ac:dyDescent="0.25">
      <c r="A466" s="37">
        <v>41655</v>
      </c>
      <c r="B466" s="4">
        <f t="shared" si="21"/>
        <v>3</v>
      </c>
      <c r="C466" s="4">
        <f t="shared" si="22"/>
        <v>1</v>
      </c>
      <c r="D466" s="4">
        <f t="shared" si="23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x14ac:dyDescent="0.25">
      <c r="A467" s="37">
        <v>41655</v>
      </c>
      <c r="B467" s="4">
        <f t="shared" si="21"/>
        <v>3</v>
      </c>
      <c r="C467" s="4">
        <f t="shared" si="22"/>
        <v>1</v>
      </c>
      <c r="D467" s="4">
        <f t="shared" si="23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x14ac:dyDescent="0.25">
      <c r="A468" s="37">
        <v>41655</v>
      </c>
      <c r="B468" s="4">
        <f t="shared" si="21"/>
        <v>3</v>
      </c>
      <c r="C468" s="4">
        <f t="shared" si="22"/>
        <v>1</v>
      </c>
      <c r="D468" s="4">
        <f t="shared" si="23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x14ac:dyDescent="0.25">
      <c r="A469" s="37">
        <v>41655</v>
      </c>
      <c r="B469" s="4">
        <f t="shared" si="21"/>
        <v>3</v>
      </c>
      <c r="C469" s="4">
        <f t="shared" si="22"/>
        <v>1</v>
      </c>
      <c r="D469" s="4">
        <f t="shared" si="23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1"/>
        <v>3</v>
      </c>
      <c r="C470" s="4">
        <f t="shared" si="22"/>
        <v>1</v>
      </c>
      <c r="D470" s="4">
        <f t="shared" si="23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1"/>
        <v>3</v>
      </c>
      <c r="C471" s="4">
        <f t="shared" si="22"/>
        <v>1</v>
      </c>
      <c r="D471" s="4">
        <f t="shared" si="23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1"/>
        <v>3</v>
      </c>
      <c r="C472" s="4">
        <f t="shared" si="22"/>
        <v>1</v>
      </c>
      <c r="D472" s="4">
        <f t="shared" si="23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1"/>
        <v>3</v>
      </c>
      <c r="C473" s="4">
        <f t="shared" si="22"/>
        <v>1</v>
      </c>
      <c r="D473" s="4">
        <f t="shared" si="23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1"/>
        <v>3</v>
      </c>
      <c r="C474" s="4">
        <f t="shared" si="22"/>
        <v>1</v>
      </c>
      <c r="D474" s="4">
        <f t="shared" si="23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x14ac:dyDescent="0.25">
      <c r="A475" s="37">
        <v>41656</v>
      </c>
      <c r="B475" s="4">
        <f t="shared" si="21"/>
        <v>3</v>
      </c>
      <c r="C475" s="4">
        <f t="shared" si="22"/>
        <v>1</v>
      </c>
      <c r="D475" s="4">
        <f t="shared" si="23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x14ac:dyDescent="0.25">
      <c r="A476" s="37">
        <v>41656</v>
      </c>
      <c r="B476" s="4">
        <f t="shared" si="21"/>
        <v>3</v>
      </c>
      <c r="C476" s="4">
        <f t="shared" si="22"/>
        <v>1</v>
      </c>
      <c r="D476" s="4">
        <f t="shared" si="23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x14ac:dyDescent="0.25">
      <c r="A477" s="37">
        <v>41656</v>
      </c>
      <c r="B477" s="4">
        <f t="shared" si="21"/>
        <v>3</v>
      </c>
      <c r="C477" s="4">
        <f t="shared" si="22"/>
        <v>1</v>
      </c>
      <c r="D477" s="4">
        <f t="shared" si="23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x14ac:dyDescent="0.25">
      <c r="A478" s="37">
        <v>41656</v>
      </c>
      <c r="B478" s="4">
        <f t="shared" si="21"/>
        <v>3</v>
      </c>
      <c r="C478" s="4">
        <f t="shared" si="22"/>
        <v>1</v>
      </c>
      <c r="D478" s="4">
        <f t="shared" si="23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x14ac:dyDescent="0.25">
      <c r="A479" s="37">
        <v>41656</v>
      </c>
      <c r="B479" s="4">
        <f t="shared" si="21"/>
        <v>3</v>
      </c>
      <c r="C479" s="4">
        <f t="shared" si="22"/>
        <v>1</v>
      </c>
      <c r="D479" s="4">
        <f t="shared" si="23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x14ac:dyDescent="0.25">
      <c r="A480" s="37">
        <v>41656</v>
      </c>
      <c r="B480" s="4">
        <f t="shared" si="21"/>
        <v>3</v>
      </c>
      <c r="C480" s="4">
        <f t="shared" si="22"/>
        <v>1</v>
      </c>
      <c r="D480" s="4">
        <f t="shared" si="23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x14ac:dyDescent="0.25">
      <c r="A481" s="37">
        <v>41656</v>
      </c>
      <c r="B481" s="4">
        <f t="shared" si="21"/>
        <v>3</v>
      </c>
      <c r="C481" s="4">
        <f t="shared" si="22"/>
        <v>1</v>
      </c>
      <c r="D481" s="4">
        <f t="shared" si="23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x14ac:dyDescent="0.25">
      <c r="A482" s="37">
        <v>41656</v>
      </c>
      <c r="B482" s="4">
        <f t="shared" si="21"/>
        <v>3</v>
      </c>
      <c r="C482" s="4">
        <f t="shared" si="22"/>
        <v>1</v>
      </c>
      <c r="D482" s="4">
        <f t="shared" si="23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x14ac:dyDescent="0.25">
      <c r="A483" s="37">
        <v>41656</v>
      </c>
      <c r="B483" s="4">
        <f t="shared" si="21"/>
        <v>3</v>
      </c>
      <c r="C483" s="4">
        <f t="shared" si="22"/>
        <v>1</v>
      </c>
      <c r="D483" s="4">
        <f t="shared" si="23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x14ac:dyDescent="0.25">
      <c r="A484" s="37">
        <v>41656</v>
      </c>
      <c r="B484" s="4">
        <f t="shared" si="21"/>
        <v>3</v>
      </c>
      <c r="C484" s="4">
        <f t="shared" si="22"/>
        <v>1</v>
      </c>
      <c r="D484" s="4">
        <f t="shared" si="23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x14ac:dyDescent="0.25">
      <c r="A485" s="37">
        <v>41656</v>
      </c>
      <c r="B485" s="4">
        <f t="shared" si="21"/>
        <v>3</v>
      </c>
      <c r="C485" s="4">
        <f t="shared" si="22"/>
        <v>1</v>
      </c>
      <c r="D485" s="4">
        <f t="shared" si="23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x14ac:dyDescent="0.25">
      <c r="A486" s="37">
        <v>41656</v>
      </c>
      <c r="B486" s="4">
        <f t="shared" si="21"/>
        <v>3</v>
      </c>
      <c r="C486" s="4">
        <f t="shared" si="22"/>
        <v>1</v>
      </c>
      <c r="D486" s="4">
        <f t="shared" si="23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x14ac:dyDescent="0.25">
      <c r="A487" s="37">
        <v>41656</v>
      </c>
      <c r="B487" s="4">
        <f t="shared" si="21"/>
        <v>3</v>
      </c>
      <c r="C487" s="4">
        <f t="shared" si="22"/>
        <v>1</v>
      </c>
      <c r="D487" s="4">
        <f t="shared" si="23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x14ac:dyDescent="0.25">
      <c r="A488" s="37">
        <v>41656</v>
      </c>
      <c r="B488" s="4">
        <f t="shared" si="21"/>
        <v>3</v>
      </c>
      <c r="C488" s="4">
        <f t="shared" si="22"/>
        <v>1</v>
      </c>
      <c r="D488" s="4">
        <f t="shared" si="23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x14ac:dyDescent="0.25">
      <c r="A489" s="37">
        <v>41656</v>
      </c>
      <c r="B489" s="4">
        <f t="shared" si="21"/>
        <v>3</v>
      </c>
      <c r="C489" s="4">
        <f t="shared" si="22"/>
        <v>1</v>
      </c>
      <c r="D489" s="4">
        <f t="shared" si="23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x14ac:dyDescent="0.25">
      <c r="A490" s="37">
        <v>41656</v>
      </c>
      <c r="B490" s="4">
        <f t="shared" si="21"/>
        <v>3</v>
      </c>
      <c r="C490" s="4">
        <f t="shared" si="22"/>
        <v>1</v>
      </c>
      <c r="D490" s="4">
        <f t="shared" si="23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x14ac:dyDescent="0.25">
      <c r="A491" s="37">
        <v>41656</v>
      </c>
      <c r="B491" s="4">
        <f t="shared" si="21"/>
        <v>3</v>
      </c>
      <c r="C491" s="4">
        <f t="shared" si="22"/>
        <v>1</v>
      </c>
      <c r="D491" s="4">
        <f t="shared" si="23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x14ac:dyDescent="0.25">
      <c r="A492" s="37">
        <v>41656</v>
      </c>
      <c r="B492" s="4">
        <f t="shared" si="21"/>
        <v>3</v>
      </c>
      <c r="C492" s="4">
        <f t="shared" si="22"/>
        <v>1</v>
      </c>
      <c r="D492" s="4">
        <f t="shared" si="23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x14ac:dyDescent="0.25">
      <c r="A493" s="37">
        <v>41656</v>
      </c>
      <c r="B493" s="4">
        <f t="shared" si="21"/>
        <v>3</v>
      </c>
      <c r="C493" s="4">
        <f t="shared" si="22"/>
        <v>1</v>
      </c>
      <c r="D493" s="4">
        <f t="shared" si="23"/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x14ac:dyDescent="0.25">
      <c r="A494" s="37">
        <v>41656</v>
      </c>
      <c r="B494" s="4">
        <f t="shared" si="21"/>
        <v>3</v>
      </c>
      <c r="C494" s="4">
        <f t="shared" si="22"/>
        <v>1</v>
      </c>
      <c r="D494" s="4">
        <f t="shared" si="23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1"/>
        <v>3</v>
      </c>
      <c r="C495" s="4">
        <f t="shared" si="22"/>
        <v>1</v>
      </c>
      <c r="D495" s="4">
        <f t="shared" si="23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1"/>
        <v>3</v>
      </c>
      <c r="C496" s="4">
        <f t="shared" si="22"/>
        <v>1</v>
      </c>
      <c r="D496" s="4">
        <f t="shared" si="23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1"/>
        <v>3</v>
      </c>
      <c r="C497" s="4">
        <f t="shared" si="22"/>
        <v>1</v>
      </c>
      <c r="D497" s="4">
        <f t="shared" si="23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1"/>
        <v>3</v>
      </c>
      <c r="C498" s="4">
        <f t="shared" si="22"/>
        <v>1</v>
      </c>
      <c r="D498" s="4">
        <f t="shared" si="23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1"/>
        <v>3</v>
      </c>
      <c r="C499" s="4">
        <f t="shared" si="22"/>
        <v>1</v>
      </c>
      <c r="D499" s="4">
        <f t="shared" si="23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1"/>
        <v>3</v>
      </c>
      <c r="C500" s="4">
        <f t="shared" si="22"/>
        <v>1</v>
      </c>
      <c r="D500" s="4">
        <f t="shared" si="23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1"/>
        <v>3</v>
      </c>
      <c r="C501" s="4">
        <f t="shared" si="22"/>
        <v>1</v>
      </c>
      <c r="D501" s="4">
        <f t="shared" si="23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1"/>
        <v>3</v>
      </c>
      <c r="C502" s="4">
        <f t="shared" si="22"/>
        <v>1</v>
      </c>
      <c r="D502" s="4">
        <f t="shared" si="23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1"/>
        <v>3</v>
      </c>
      <c r="C503" s="4">
        <f t="shared" si="22"/>
        <v>1</v>
      </c>
      <c r="D503" s="4">
        <f t="shared" si="23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1"/>
        <v>3</v>
      </c>
      <c r="C504" s="4">
        <f t="shared" si="22"/>
        <v>1</v>
      </c>
      <c r="D504" s="4">
        <f t="shared" si="23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1"/>
        <v>3</v>
      </c>
      <c r="C505" s="4">
        <f t="shared" si="22"/>
        <v>1</v>
      </c>
      <c r="D505" s="4">
        <f t="shared" si="23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1"/>
        <v>3</v>
      </c>
      <c r="C506" s="4">
        <f t="shared" si="22"/>
        <v>1</v>
      </c>
      <c r="D506" s="4">
        <f t="shared" si="23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1"/>
        <v>3</v>
      </c>
      <c r="C507" s="4">
        <f t="shared" si="22"/>
        <v>1</v>
      </c>
      <c r="D507" s="4">
        <f t="shared" si="23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1"/>
        <v>3</v>
      </c>
      <c r="C508" s="4">
        <f t="shared" si="22"/>
        <v>1</v>
      </c>
      <c r="D508" s="4">
        <f t="shared" si="23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x14ac:dyDescent="0.25">
      <c r="A509" s="37">
        <v>41656</v>
      </c>
      <c r="B509" s="4">
        <f t="shared" si="21"/>
        <v>3</v>
      </c>
      <c r="C509" s="4">
        <f t="shared" si="22"/>
        <v>1</v>
      </c>
      <c r="D509" s="4">
        <f t="shared" si="23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x14ac:dyDescent="0.25">
      <c r="A510" s="37">
        <v>41656</v>
      </c>
      <c r="B510" s="4">
        <f t="shared" si="21"/>
        <v>3</v>
      </c>
      <c r="C510" s="4">
        <f t="shared" si="22"/>
        <v>1</v>
      </c>
      <c r="D510" s="4">
        <f t="shared" si="23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x14ac:dyDescent="0.25">
      <c r="A511" s="37">
        <v>41656</v>
      </c>
      <c r="B511" s="4">
        <f t="shared" si="21"/>
        <v>3</v>
      </c>
      <c r="C511" s="4">
        <f t="shared" si="22"/>
        <v>1</v>
      </c>
      <c r="D511" s="4">
        <f t="shared" si="23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x14ac:dyDescent="0.25">
      <c r="A512" s="37">
        <v>41656</v>
      </c>
      <c r="B512" s="4">
        <f t="shared" si="21"/>
        <v>3</v>
      </c>
      <c r="C512" s="4">
        <f t="shared" si="22"/>
        <v>1</v>
      </c>
      <c r="D512" s="4">
        <f t="shared" si="23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1"/>
        <v>3</v>
      </c>
      <c r="C513" s="4">
        <f t="shared" si="22"/>
        <v>1</v>
      </c>
      <c r="D513" s="4">
        <f t="shared" si="23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1"/>
        <v>3</v>
      </c>
      <c r="C514" s="4">
        <f t="shared" si="22"/>
        <v>1</v>
      </c>
      <c r="D514" s="4">
        <f t="shared" si="23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4">WEEKNUM(A515)</f>
        <v>3</v>
      </c>
      <c r="C515" s="4">
        <f t="shared" ref="C515:C578" si="25">MONTH(A515)</f>
        <v>1</v>
      </c>
      <c r="D515" s="4">
        <f t="shared" ref="D515:D578" si="26">YEAR(A515)</f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4"/>
        <v>3</v>
      </c>
      <c r="C516" s="4">
        <f t="shared" si="25"/>
        <v>1</v>
      </c>
      <c r="D516" s="4">
        <f t="shared" si="26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4"/>
        <v>3</v>
      </c>
      <c r="C517" s="4">
        <f t="shared" si="25"/>
        <v>1</v>
      </c>
      <c r="D517" s="4">
        <f t="shared" si="26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x14ac:dyDescent="0.25">
      <c r="A518" s="37">
        <v>41659</v>
      </c>
      <c r="B518" s="4">
        <f t="shared" si="24"/>
        <v>4</v>
      </c>
      <c r="C518" s="4">
        <f t="shared" si="25"/>
        <v>1</v>
      </c>
      <c r="D518" s="4">
        <f t="shared" si="26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x14ac:dyDescent="0.25">
      <c r="A519" s="37">
        <v>41659</v>
      </c>
      <c r="B519" s="4">
        <f t="shared" si="24"/>
        <v>4</v>
      </c>
      <c r="C519" s="4">
        <f t="shared" si="25"/>
        <v>1</v>
      </c>
      <c r="D519" s="4">
        <f t="shared" si="26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x14ac:dyDescent="0.25">
      <c r="A520" s="37">
        <v>41659</v>
      </c>
      <c r="B520" s="4">
        <f t="shared" si="24"/>
        <v>4</v>
      </c>
      <c r="C520" s="4">
        <f t="shared" si="25"/>
        <v>1</v>
      </c>
      <c r="D520" s="4">
        <f t="shared" si="26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x14ac:dyDescent="0.25">
      <c r="A521" s="37">
        <v>41659</v>
      </c>
      <c r="B521" s="4">
        <f t="shared" si="24"/>
        <v>4</v>
      </c>
      <c r="C521" s="4">
        <f t="shared" si="25"/>
        <v>1</v>
      </c>
      <c r="D521" s="4">
        <f t="shared" si="26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x14ac:dyDescent="0.25">
      <c r="A522" s="37">
        <v>41659</v>
      </c>
      <c r="B522" s="4">
        <f t="shared" si="24"/>
        <v>4</v>
      </c>
      <c r="C522" s="4">
        <f t="shared" si="25"/>
        <v>1</v>
      </c>
      <c r="D522" s="4">
        <f t="shared" si="26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x14ac:dyDescent="0.25">
      <c r="A523" s="37">
        <v>41659</v>
      </c>
      <c r="B523" s="4">
        <f t="shared" si="24"/>
        <v>4</v>
      </c>
      <c r="C523" s="4">
        <f t="shared" si="25"/>
        <v>1</v>
      </c>
      <c r="D523" s="4">
        <f t="shared" si="26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x14ac:dyDescent="0.25">
      <c r="A524" s="37">
        <v>41659</v>
      </c>
      <c r="B524" s="4">
        <f t="shared" si="24"/>
        <v>4</v>
      </c>
      <c r="C524" s="4">
        <f t="shared" si="25"/>
        <v>1</v>
      </c>
      <c r="D524" s="4">
        <f t="shared" si="26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x14ac:dyDescent="0.25">
      <c r="A525" s="37">
        <v>41659</v>
      </c>
      <c r="B525" s="4">
        <f t="shared" si="24"/>
        <v>4</v>
      </c>
      <c r="C525" s="4">
        <f t="shared" si="25"/>
        <v>1</v>
      </c>
      <c r="D525" s="4">
        <f t="shared" si="26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x14ac:dyDescent="0.25">
      <c r="A526" s="37">
        <v>41659</v>
      </c>
      <c r="B526" s="4">
        <f t="shared" si="24"/>
        <v>4</v>
      </c>
      <c r="C526" s="4">
        <f t="shared" si="25"/>
        <v>1</v>
      </c>
      <c r="D526" s="4">
        <f t="shared" si="26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x14ac:dyDescent="0.25">
      <c r="A527" s="37">
        <v>41659</v>
      </c>
      <c r="B527" s="4">
        <f t="shared" si="24"/>
        <v>4</v>
      </c>
      <c r="C527" s="4">
        <f t="shared" si="25"/>
        <v>1</v>
      </c>
      <c r="D527" s="4">
        <f t="shared" si="26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x14ac:dyDescent="0.25">
      <c r="A528" s="37">
        <v>41659</v>
      </c>
      <c r="B528" s="4">
        <f t="shared" si="24"/>
        <v>4</v>
      </c>
      <c r="C528" s="4">
        <f t="shared" si="25"/>
        <v>1</v>
      </c>
      <c r="D528" s="4">
        <f t="shared" si="26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x14ac:dyDescent="0.25">
      <c r="A529" s="37">
        <v>41659</v>
      </c>
      <c r="B529" s="4">
        <f t="shared" si="24"/>
        <v>4</v>
      </c>
      <c r="C529" s="4">
        <f t="shared" si="25"/>
        <v>1</v>
      </c>
      <c r="D529" s="4">
        <f t="shared" si="26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x14ac:dyDescent="0.25">
      <c r="A530" s="37">
        <v>41659</v>
      </c>
      <c r="B530" s="4">
        <f t="shared" si="24"/>
        <v>4</v>
      </c>
      <c r="C530" s="4">
        <f t="shared" si="25"/>
        <v>1</v>
      </c>
      <c r="D530" s="4">
        <f t="shared" si="26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x14ac:dyDescent="0.25">
      <c r="A531" s="37">
        <v>41659</v>
      </c>
      <c r="B531" s="4">
        <f t="shared" si="24"/>
        <v>4</v>
      </c>
      <c r="C531" s="4">
        <f t="shared" si="25"/>
        <v>1</v>
      </c>
      <c r="D531" s="4">
        <f t="shared" si="26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x14ac:dyDescent="0.25">
      <c r="A532" s="37">
        <v>41659</v>
      </c>
      <c r="B532" s="4">
        <f t="shared" si="24"/>
        <v>4</v>
      </c>
      <c r="C532" s="4">
        <f t="shared" si="25"/>
        <v>1</v>
      </c>
      <c r="D532" s="4">
        <f t="shared" si="26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x14ac:dyDescent="0.25">
      <c r="A533" s="37">
        <v>41659</v>
      </c>
      <c r="B533" s="4">
        <f t="shared" si="24"/>
        <v>4</v>
      </c>
      <c r="C533" s="4">
        <f t="shared" si="25"/>
        <v>1</v>
      </c>
      <c r="D533" s="4">
        <f t="shared" si="26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x14ac:dyDescent="0.25">
      <c r="A534" s="37">
        <v>41659</v>
      </c>
      <c r="B534" s="4">
        <f t="shared" si="24"/>
        <v>4</v>
      </c>
      <c r="C534" s="4">
        <f t="shared" si="25"/>
        <v>1</v>
      </c>
      <c r="D534" s="4">
        <f t="shared" si="26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x14ac:dyDescent="0.25">
      <c r="A535" s="37">
        <v>41659</v>
      </c>
      <c r="B535" s="4">
        <f t="shared" si="24"/>
        <v>4</v>
      </c>
      <c r="C535" s="4">
        <f t="shared" si="25"/>
        <v>1</v>
      </c>
      <c r="D535" s="4">
        <f t="shared" si="26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x14ac:dyDescent="0.25">
      <c r="A536" s="37">
        <v>41659</v>
      </c>
      <c r="B536" s="4">
        <f t="shared" si="24"/>
        <v>4</v>
      </c>
      <c r="C536" s="4">
        <f t="shared" si="25"/>
        <v>1</v>
      </c>
      <c r="D536" s="4">
        <f t="shared" si="26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x14ac:dyDescent="0.25">
      <c r="A537" s="37">
        <v>41659</v>
      </c>
      <c r="B537" s="4">
        <f t="shared" si="24"/>
        <v>4</v>
      </c>
      <c r="C537" s="4">
        <f t="shared" si="25"/>
        <v>1</v>
      </c>
      <c r="D537" s="4">
        <f t="shared" si="26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4"/>
        <v>4</v>
      </c>
      <c r="C538" s="4">
        <f t="shared" si="25"/>
        <v>1</v>
      </c>
      <c r="D538" s="4">
        <f t="shared" si="26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4"/>
        <v>4</v>
      </c>
      <c r="C539" s="4">
        <f t="shared" si="25"/>
        <v>1</v>
      </c>
      <c r="D539" s="4">
        <f t="shared" si="26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4"/>
        <v>4</v>
      </c>
      <c r="C540" s="4">
        <f t="shared" si="25"/>
        <v>1</v>
      </c>
      <c r="D540" s="4">
        <f t="shared" si="26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4"/>
        <v>4</v>
      </c>
      <c r="C541" s="4">
        <f t="shared" si="25"/>
        <v>1</v>
      </c>
      <c r="D541" s="4">
        <f t="shared" si="26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4"/>
        <v>4</v>
      </c>
      <c r="C542" s="4">
        <f t="shared" si="25"/>
        <v>1</v>
      </c>
      <c r="D542" s="4">
        <f t="shared" si="26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4"/>
        <v>4</v>
      </c>
      <c r="C543" s="4">
        <f t="shared" si="25"/>
        <v>1</v>
      </c>
      <c r="D543" s="4">
        <f t="shared" si="26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4"/>
        <v>4</v>
      </c>
      <c r="C544" s="4">
        <f t="shared" si="25"/>
        <v>1</v>
      </c>
      <c r="D544" s="4">
        <f t="shared" si="26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4"/>
        <v>4</v>
      </c>
      <c r="C545" s="4">
        <f t="shared" si="25"/>
        <v>1</v>
      </c>
      <c r="D545" s="4">
        <f t="shared" si="26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4"/>
        <v>4</v>
      </c>
      <c r="C546" s="4">
        <f t="shared" si="25"/>
        <v>1</v>
      </c>
      <c r="D546" s="4">
        <f t="shared" si="26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4"/>
        <v>4</v>
      </c>
      <c r="C547" s="4">
        <f t="shared" si="25"/>
        <v>1</v>
      </c>
      <c r="D547" s="4">
        <f t="shared" si="26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4"/>
        <v>4</v>
      </c>
      <c r="C548" s="4">
        <f t="shared" si="25"/>
        <v>1</v>
      </c>
      <c r="D548" s="4">
        <f t="shared" si="26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4"/>
        <v>4</v>
      </c>
      <c r="C549" s="4">
        <f t="shared" si="25"/>
        <v>1</v>
      </c>
      <c r="D549" s="4">
        <f t="shared" si="26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4"/>
        <v>4</v>
      </c>
      <c r="C550" s="4">
        <f t="shared" si="25"/>
        <v>1</v>
      </c>
      <c r="D550" s="4">
        <f t="shared" si="26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4"/>
        <v>4</v>
      </c>
      <c r="C551" s="4">
        <f t="shared" si="25"/>
        <v>1</v>
      </c>
      <c r="D551" s="4">
        <f t="shared" si="26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x14ac:dyDescent="0.25">
      <c r="A552" s="37">
        <v>41659</v>
      </c>
      <c r="B552" s="4">
        <f t="shared" si="24"/>
        <v>4</v>
      </c>
      <c r="C552" s="4">
        <f t="shared" si="25"/>
        <v>1</v>
      </c>
      <c r="D552" s="4">
        <f t="shared" si="26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x14ac:dyDescent="0.25">
      <c r="A553" s="37">
        <v>41659</v>
      </c>
      <c r="B553" s="4">
        <f t="shared" si="24"/>
        <v>4</v>
      </c>
      <c r="C553" s="4">
        <f t="shared" si="25"/>
        <v>1</v>
      </c>
      <c r="D553" s="4">
        <f t="shared" si="26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x14ac:dyDescent="0.25">
      <c r="A554" s="37">
        <v>41659</v>
      </c>
      <c r="B554" s="4">
        <f t="shared" si="24"/>
        <v>4</v>
      </c>
      <c r="C554" s="4">
        <f t="shared" si="25"/>
        <v>1</v>
      </c>
      <c r="D554" s="4">
        <f t="shared" si="26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x14ac:dyDescent="0.25">
      <c r="A555" s="37">
        <v>41659</v>
      </c>
      <c r="B555" s="4">
        <f t="shared" si="24"/>
        <v>4</v>
      </c>
      <c r="C555" s="4">
        <f t="shared" si="25"/>
        <v>1</v>
      </c>
      <c r="D555" s="4">
        <f t="shared" si="26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4"/>
        <v>4</v>
      </c>
      <c r="C556" s="4">
        <f t="shared" si="25"/>
        <v>1</v>
      </c>
      <c r="D556" s="4">
        <f t="shared" si="26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4"/>
        <v>4</v>
      </c>
      <c r="C557" s="4">
        <f t="shared" si="25"/>
        <v>1</v>
      </c>
      <c r="D557" s="4">
        <f t="shared" si="26"/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4"/>
        <v>4</v>
      </c>
      <c r="C558" s="4">
        <f t="shared" si="25"/>
        <v>1</v>
      </c>
      <c r="D558" s="4">
        <f t="shared" si="26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4"/>
        <v>4</v>
      </c>
      <c r="C559" s="4">
        <f t="shared" si="25"/>
        <v>1</v>
      </c>
      <c r="D559" s="4">
        <f t="shared" si="26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4"/>
        <v>4</v>
      </c>
      <c r="C560" s="4">
        <f t="shared" si="25"/>
        <v>1</v>
      </c>
      <c r="D560" s="4">
        <f t="shared" si="26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x14ac:dyDescent="0.25">
      <c r="A561" s="37">
        <v>41660</v>
      </c>
      <c r="B561" s="4">
        <f t="shared" si="24"/>
        <v>4</v>
      </c>
      <c r="C561" s="4">
        <f t="shared" si="25"/>
        <v>1</v>
      </c>
      <c r="D561" s="4">
        <f t="shared" si="26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x14ac:dyDescent="0.25">
      <c r="A562" s="37">
        <v>41660</v>
      </c>
      <c r="B562" s="4">
        <f t="shared" si="24"/>
        <v>4</v>
      </c>
      <c r="C562" s="4">
        <f t="shared" si="25"/>
        <v>1</v>
      </c>
      <c r="D562" s="4">
        <f t="shared" si="26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x14ac:dyDescent="0.25">
      <c r="A563" s="37">
        <v>41660</v>
      </c>
      <c r="B563" s="4">
        <f t="shared" si="24"/>
        <v>4</v>
      </c>
      <c r="C563" s="4">
        <f t="shared" si="25"/>
        <v>1</v>
      </c>
      <c r="D563" s="4">
        <f t="shared" si="26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x14ac:dyDescent="0.25">
      <c r="A564" s="37">
        <v>41660</v>
      </c>
      <c r="B564" s="4">
        <f t="shared" si="24"/>
        <v>4</v>
      </c>
      <c r="C564" s="4">
        <f t="shared" si="25"/>
        <v>1</v>
      </c>
      <c r="D564" s="4">
        <f t="shared" si="26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x14ac:dyDescent="0.25">
      <c r="A565" s="37">
        <v>41660</v>
      </c>
      <c r="B565" s="4">
        <f t="shared" si="24"/>
        <v>4</v>
      </c>
      <c r="C565" s="4">
        <f t="shared" si="25"/>
        <v>1</v>
      </c>
      <c r="D565" s="4">
        <f t="shared" si="26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x14ac:dyDescent="0.25">
      <c r="A566" s="37">
        <v>41660</v>
      </c>
      <c r="B566" s="4">
        <f t="shared" si="24"/>
        <v>4</v>
      </c>
      <c r="C566" s="4">
        <f t="shared" si="25"/>
        <v>1</v>
      </c>
      <c r="D566" s="4">
        <f t="shared" si="26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x14ac:dyDescent="0.25">
      <c r="A567" s="37">
        <v>41660</v>
      </c>
      <c r="B567" s="4">
        <f t="shared" si="24"/>
        <v>4</v>
      </c>
      <c r="C567" s="4">
        <f t="shared" si="25"/>
        <v>1</v>
      </c>
      <c r="D567" s="4">
        <f t="shared" si="26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x14ac:dyDescent="0.25">
      <c r="A568" s="37">
        <v>41660</v>
      </c>
      <c r="B568" s="4">
        <f t="shared" si="24"/>
        <v>4</v>
      </c>
      <c r="C568" s="4">
        <f t="shared" si="25"/>
        <v>1</v>
      </c>
      <c r="D568" s="4">
        <f t="shared" si="26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x14ac:dyDescent="0.25">
      <c r="A569" s="37">
        <v>41660</v>
      </c>
      <c r="B569" s="4">
        <f t="shared" si="24"/>
        <v>4</v>
      </c>
      <c r="C569" s="4">
        <f t="shared" si="25"/>
        <v>1</v>
      </c>
      <c r="D569" s="4">
        <f t="shared" si="26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x14ac:dyDescent="0.25">
      <c r="A570" s="37">
        <v>41660</v>
      </c>
      <c r="B570" s="4">
        <f t="shared" si="24"/>
        <v>4</v>
      </c>
      <c r="C570" s="4">
        <f t="shared" si="25"/>
        <v>1</v>
      </c>
      <c r="D570" s="4">
        <f t="shared" si="26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x14ac:dyDescent="0.25">
      <c r="A571" s="37">
        <v>41660</v>
      </c>
      <c r="B571" s="4">
        <f t="shared" si="24"/>
        <v>4</v>
      </c>
      <c r="C571" s="4">
        <f t="shared" si="25"/>
        <v>1</v>
      </c>
      <c r="D571" s="4">
        <f t="shared" si="26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x14ac:dyDescent="0.25">
      <c r="A572" s="37">
        <v>41660</v>
      </c>
      <c r="B572" s="4">
        <f t="shared" si="24"/>
        <v>4</v>
      </c>
      <c r="C572" s="4">
        <f t="shared" si="25"/>
        <v>1</v>
      </c>
      <c r="D572" s="4">
        <f t="shared" si="26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x14ac:dyDescent="0.25">
      <c r="A573" s="37">
        <v>41660</v>
      </c>
      <c r="B573" s="4">
        <f t="shared" si="24"/>
        <v>4</v>
      </c>
      <c r="C573" s="4">
        <f t="shared" si="25"/>
        <v>1</v>
      </c>
      <c r="D573" s="4">
        <f t="shared" si="26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x14ac:dyDescent="0.25">
      <c r="A574" s="37">
        <v>41660</v>
      </c>
      <c r="B574" s="4">
        <f t="shared" si="24"/>
        <v>4</v>
      </c>
      <c r="C574" s="4">
        <f t="shared" si="25"/>
        <v>1</v>
      </c>
      <c r="D574" s="4">
        <f t="shared" si="26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x14ac:dyDescent="0.25">
      <c r="A575" s="37">
        <v>41660</v>
      </c>
      <c r="B575" s="4">
        <f t="shared" si="24"/>
        <v>4</v>
      </c>
      <c r="C575" s="4">
        <f t="shared" si="25"/>
        <v>1</v>
      </c>
      <c r="D575" s="4">
        <f t="shared" si="26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x14ac:dyDescent="0.25">
      <c r="A576" s="37">
        <v>41660</v>
      </c>
      <c r="B576" s="4">
        <f t="shared" si="24"/>
        <v>4</v>
      </c>
      <c r="C576" s="4">
        <f t="shared" si="25"/>
        <v>1</v>
      </c>
      <c r="D576" s="4">
        <f t="shared" si="26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x14ac:dyDescent="0.25">
      <c r="A577" s="37">
        <v>41660</v>
      </c>
      <c r="B577" s="4">
        <f t="shared" si="24"/>
        <v>4</v>
      </c>
      <c r="C577" s="4">
        <f t="shared" si="25"/>
        <v>1</v>
      </c>
      <c r="D577" s="4">
        <f t="shared" si="26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x14ac:dyDescent="0.25">
      <c r="A578" s="37">
        <v>41660</v>
      </c>
      <c r="B578" s="4">
        <f t="shared" si="24"/>
        <v>4</v>
      </c>
      <c r="C578" s="4">
        <f t="shared" si="25"/>
        <v>1</v>
      </c>
      <c r="D578" s="4">
        <f t="shared" si="26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x14ac:dyDescent="0.25">
      <c r="A579" s="37">
        <v>41660</v>
      </c>
      <c r="B579" s="4">
        <f t="shared" ref="B579:B642" si="27">WEEKNUM(A579)</f>
        <v>4</v>
      </c>
      <c r="C579" s="4">
        <f t="shared" ref="C579:C642" si="28">MONTH(A579)</f>
        <v>1</v>
      </c>
      <c r="D579" s="4">
        <f t="shared" ref="D579:D642" si="29">YEAR(A579)</f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x14ac:dyDescent="0.25">
      <c r="A580" s="37">
        <v>41660</v>
      </c>
      <c r="B580" s="4">
        <f t="shared" si="27"/>
        <v>4</v>
      </c>
      <c r="C580" s="4">
        <f t="shared" si="28"/>
        <v>1</v>
      </c>
      <c r="D580" s="4">
        <f t="shared" si="29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7"/>
        <v>4</v>
      </c>
      <c r="C581" s="4">
        <f t="shared" si="28"/>
        <v>1</v>
      </c>
      <c r="D581" s="4">
        <f t="shared" si="29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7"/>
        <v>4</v>
      </c>
      <c r="C582" s="4">
        <f t="shared" si="28"/>
        <v>1</v>
      </c>
      <c r="D582" s="4">
        <f t="shared" si="29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7"/>
        <v>4</v>
      </c>
      <c r="C583" s="4">
        <f t="shared" si="28"/>
        <v>1</v>
      </c>
      <c r="D583" s="4">
        <f t="shared" si="29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7"/>
        <v>4</v>
      </c>
      <c r="C584" s="4">
        <f t="shared" si="28"/>
        <v>1</v>
      </c>
      <c r="D584" s="4">
        <f t="shared" si="29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7"/>
        <v>4</v>
      </c>
      <c r="C585" s="4">
        <f t="shared" si="28"/>
        <v>1</v>
      </c>
      <c r="D585" s="4">
        <f t="shared" si="29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7"/>
        <v>4</v>
      </c>
      <c r="C586" s="4">
        <f t="shared" si="28"/>
        <v>1</v>
      </c>
      <c r="D586" s="4">
        <f t="shared" si="29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7"/>
        <v>4</v>
      </c>
      <c r="C587" s="4">
        <f t="shared" si="28"/>
        <v>1</v>
      </c>
      <c r="D587" s="4">
        <f t="shared" si="29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7"/>
        <v>4</v>
      </c>
      <c r="C588" s="4">
        <f t="shared" si="28"/>
        <v>1</v>
      </c>
      <c r="D588" s="4">
        <f t="shared" si="29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7"/>
        <v>4</v>
      </c>
      <c r="C589" s="4">
        <f t="shared" si="28"/>
        <v>1</v>
      </c>
      <c r="D589" s="4">
        <f t="shared" si="29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7"/>
        <v>4</v>
      </c>
      <c r="C590" s="4">
        <f t="shared" si="28"/>
        <v>1</v>
      </c>
      <c r="D590" s="4">
        <f t="shared" si="29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7"/>
        <v>4</v>
      </c>
      <c r="C591" s="4">
        <f t="shared" si="28"/>
        <v>1</v>
      </c>
      <c r="D591" s="4">
        <f t="shared" si="29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7"/>
        <v>4</v>
      </c>
      <c r="C592" s="4">
        <f t="shared" si="28"/>
        <v>1</v>
      </c>
      <c r="D592" s="4">
        <f t="shared" si="29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7"/>
        <v>4</v>
      </c>
      <c r="C593" s="4">
        <f t="shared" si="28"/>
        <v>1</v>
      </c>
      <c r="D593" s="4">
        <f t="shared" si="29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7"/>
        <v>4</v>
      </c>
      <c r="C594" s="4">
        <f t="shared" si="28"/>
        <v>1</v>
      </c>
      <c r="D594" s="4">
        <f t="shared" si="29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x14ac:dyDescent="0.25">
      <c r="A595" s="37">
        <v>41660</v>
      </c>
      <c r="B595" s="4">
        <f t="shared" si="27"/>
        <v>4</v>
      </c>
      <c r="C595" s="4">
        <f t="shared" si="28"/>
        <v>1</v>
      </c>
      <c r="D595" s="4">
        <f t="shared" si="29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x14ac:dyDescent="0.25">
      <c r="A596" s="37">
        <v>41660</v>
      </c>
      <c r="B596" s="4">
        <f t="shared" si="27"/>
        <v>4</v>
      </c>
      <c r="C596" s="4">
        <f t="shared" si="28"/>
        <v>1</v>
      </c>
      <c r="D596" s="4">
        <f t="shared" si="29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x14ac:dyDescent="0.25">
      <c r="A597" s="37">
        <v>41660</v>
      </c>
      <c r="B597" s="4">
        <f t="shared" si="27"/>
        <v>4</v>
      </c>
      <c r="C597" s="4">
        <f t="shared" si="28"/>
        <v>1</v>
      </c>
      <c r="D597" s="4">
        <f t="shared" si="29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x14ac:dyDescent="0.25">
      <c r="A598" s="37">
        <v>41660</v>
      </c>
      <c r="B598" s="4">
        <f t="shared" si="27"/>
        <v>4</v>
      </c>
      <c r="C598" s="4">
        <f t="shared" si="28"/>
        <v>1</v>
      </c>
      <c r="D598" s="4">
        <f t="shared" si="29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7"/>
        <v>4</v>
      </c>
      <c r="C599" s="4">
        <f t="shared" si="28"/>
        <v>1</v>
      </c>
      <c r="D599" s="4">
        <f t="shared" si="29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7"/>
        <v>4</v>
      </c>
      <c r="C600" s="4">
        <f t="shared" si="28"/>
        <v>1</v>
      </c>
      <c r="D600" s="4">
        <f t="shared" si="29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7"/>
        <v>4</v>
      </c>
      <c r="C601" s="4">
        <f t="shared" si="28"/>
        <v>1</v>
      </c>
      <c r="D601" s="4">
        <f t="shared" si="29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7"/>
        <v>4</v>
      </c>
      <c r="C602" s="4">
        <f t="shared" si="28"/>
        <v>1</v>
      </c>
      <c r="D602" s="4">
        <f t="shared" si="29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7"/>
        <v>4</v>
      </c>
      <c r="C603" s="4">
        <f t="shared" si="28"/>
        <v>1</v>
      </c>
      <c r="D603" s="4">
        <f t="shared" si="29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x14ac:dyDescent="0.25">
      <c r="A604" s="37">
        <v>41661</v>
      </c>
      <c r="B604" s="4">
        <f t="shared" si="27"/>
        <v>4</v>
      </c>
      <c r="C604" s="4">
        <f t="shared" si="28"/>
        <v>1</v>
      </c>
      <c r="D604" s="4">
        <f t="shared" si="29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x14ac:dyDescent="0.25">
      <c r="A605" s="37">
        <v>41661</v>
      </c>
      <c r="B605" s="4">
        <f t="shared" si="27"/>
        <v>4</v>
      </c>
      <c r="C605" s="4">
        <f t="shared" si="28"/>
        <v>1</v>
      </c>
      <c r="D605" s="4">
        <f t="shared" si="29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x14ac:dyDescent="0.25">
      <c r="A606" s="37">
        <v>41661</v>
      </c>
      <c r="B606" s="4">
        <f t="shared" si="27"/>
        <v>4</v>
      </c>
      <c r="C606" s="4">
        <f t="shared" si="28"/>
        <v>1</v>
      </c>
      <c r="D606" s="4">
        <f t="shared" si="29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x14ac:dyDescent="0.25">
      <c r="A607" s="37">
        <v>41661</v>
      </c>
      <c r="B607" s="4">
        <f t="shared" si="27"/>
        <v>4</v>
      </c>
      <c r="C607" s="4">
        <f t="shared" si="28"/>
        <v>1</v>
      </c>
      <c r="D607" s="4">
        <f t="shared" si="29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x14ac:dyDescent="0.25">
      <c r="A608" s="37">
        <v>41661</v>
      </c>
      <c r="B608" s="4">
        <f t="shared" si="27"/>
        <v>4</v>
      </c>
      <c r="C608" s="4">
        <f t="shared" si="28"/>
        <v>1</v>
      </c>
      <c r="D608" s="4">
        <f t="shared" si="29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x14ac:dyDescent="0.25">
      <c r="A609" s="37">
        <v>41661</v>
      </c>
      <c r="B609" s="4">
        <f t="shared" si="27"/>
        <v>4</v>
      </c>
      <c r="C609" s="4">
        <f t="shared" si="28"/>
        <v>1</v>
      </c>
      <c r="D609" s="4">
        <f t="shared" si="29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x14ac:dyDescent="0.25">
      <c r="A610" s="37">
        <v>41661</v>
      </c>
      <c r="B610" s="4">
        <f t="shared" si="27"/>
        <v>4</v>
      </c>
      <c r="C610" s="4">
        <f t="shared" si="28"/>
        <v>1</v>
      </c>
      <c r="D610" s="4">
        <f t="shared" si="29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x14ac:dyDescent="0.25">
      <c r="A611" s="37">
        <v>41661</v>
      </c>
      <c r="B611" s="4">
        <f t="shared" si="27"/>
        <v>4</v>
      </c>
      <c r="C611" s="4">
        <f t="shared" si="28"/>
        <v>1</v>
      </c>
      <c r="D611" s="4">
        <f t="shared" si="29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x14ac:dyDescent="0.25">
      <c r="A612" s="37">
        <v>41661</v>
      </c>
      <c r="B612" s="4">
        <f t="shared" si="27"/>
        <v>4</v>
      </c>
      <c r="C612" s="4">
        <f t="shared" si="28"/>
        <v>1</v>
      </c>
      <c r="D612" s="4">
        <f t="shared" si="29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x14ac:dyDescent="0.25">
      <c r="A613" s="37">
        <v>41661</v>
      </c>
      <c r="B613" s="4">
        <f t="shared" si="27"/>
        <v>4</v>
      </c>
      <c r="C613" s="4">
        <f t="shared" si="28"/>
        <v>1</v>
      </c>
      <c r="D613" s="4">
        <f t="shared" si="29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x14ac:dyDescent="0.25">
      <c r="A614" s="37">
        <v>41661</v>
      </c>
      <c r="B614" s="4">
        <f t="shared" si="27"/>
        <v>4</v>
      </c>
      <c r="C614" s="4">
        <f t="shared" si="28"/>
        <v>1</v>
      </c>
      <c r="D614" s="4">
        <f t="shared" si="29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x14ac:dyDescent="0.25">
      <c r="A615" s="37">
        <v>41661</v>
      </c>
      <c r="B615" s="4">
        <f t="shared" si="27"/>
        <v>4</v>
      </c>
      <c r="C615" s="4">
        <f t="shared" si="28"/>
        <v>1</v>
      </c>
      <c r="D615" s="4">
        <f t="shared" si="29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x14ac:dyDescent="0.25">
      <c r="A616" s="37">
        <v>41661</v>
      </c>
      <c r="B616" s="4">
        <f t="shared" si="27"/>
        <v>4</v>
      </c>
      <c r="C616" s="4">
        <f t="shared" si="28"/>
        <v>1</v>
      </c>
      <c r="D616" s="4">
        <f t="shared" si="29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x14ac:dyDescent="0.25">
      <c r="A617" s="37">
        <v>41661</v>
      </c>
      <c r="B617" s="4">
        <f t="shared" si="27"/>
        <v>4</v>
      </c>
      <c r="C617" s="4">
        <f t="shared" si="28"/>
        <v>1</v>
      </c>
      <c r="D617" s="4">
        <f t="shared" si="29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x14ac:dyDescent="0.25">
      <c r="A618" s="37">
        <v>41661</v>
      </c>
      <c r="B618" s="4">
        <f t="shared" si="27"/>
        <v>4</v>
      </c>
      <c r="C618" s="4">
        <f t="shared" si="28"/>
        <v>1</v>
      </c>
      <c r="D618" s="4">
        <f t="shared" si="29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x14ac:dyDescent="0.25">
      <c r="A619" s="37">
        <v>41661</v>
      </c>
      <c r="B619" s="4">
        <f t="shared" si="27"/>
        <v>4</v>
      </c>
      <c r="C619" s="4">
        <f t="shared" si="28"/>
        <v>1</v>
      </c>
      <c r="D619" s="4">
        <f t="shared" si="29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x14ac:dyDescent="0.25">
      <c r="A620" s="37">
        <v>41661</v>
      </c>
      <c r="B620" s="4">
        <f t="shared" si="27"/>
        <v>4</v>
      </c>
      <c r="C620" s="4">
        <f t="shared" si="28"/>
        <v>1</v>
      </c>
      <c r="D620" s="4">
        <f t="shared" si="29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x14ac:dyDescent="0.25">
      <c r="A621" s="37">
        <v>41661</v>
      </c>
      <c r="B621" s="4">
        <f t="shared" si="27"/>
        <v>4</v>
      </c>
      <c r="C621" s="4">
        <f t="shared" si="28"/>
        <v>1</v>
      </c>
      <c r="D621" s="4">
        <f t="shared" si="29"/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x14ac:dyDescent="0.25">
      <c r="A622" s="37">
        <v>41661</v>
      </c>
      <c r="B622" s="4">
        <f t="shared" si="27"/>
        <v>4</v>
      </c>
      <c r="C622" s="4">
        <f t="shared" si="28"/>
        <v>1</v>
      </c>
      <c r="D622" s="4">
        <f t="shared" si="29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x14ac:dyDescent="0.25">
      <c r="A623" s="37">
        <v>41661</v>
      </c>
      <c r="B623" s="4">
        <f t="shared" si="27"/>
        <v>4</v>
      </c>
      <c r="C623" s="4">
        <f t="shared" si="28"/>
        <v>1</v>
      </c>
      <c r="D623" s="4">
        <f t="shared" si="29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7"/>
        <v>4</v>
      </c>
      <c r="C624" s="4">
        <f t="shared" si="28"/>
        <v>1</v>
      </c>
      <c r="D624" s="4">
        <f t="shared" si="29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7"/>
        <v>4</v>
      </c>
      <c r="C625" s="4">
        <f t="shared" si="28"/>
        <v>1</v>
      </c>
      <c r="D625" s="4">
        <f t="shared" si="29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7"/>
        <v>4</v>
      </c>
      <c r="C626" s="4">
        <f t="shared" si="28"/>
        <v>1</v>
      </c>
      <c r="D626" s="4">
        <f t="shared" si="29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7"/>
        <v>4</v>
      </c>
      <c r="C627" s="4">
        <f t="shared" si="28"/>
        <v>1</v>
      </c>
      <c r="D627" s="4">
        <f t="shared" si="29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7"/>
        <v>4</v>
      </c>
      <c r="C628" s="4">
        <f t="shared" si="28"/>
        <v>1</v>
      </c>
      <c r="D628" s="4">
        <f t="shared" si="29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7"/>
        <v>4</v>
      </c>
      <c r="C629" s="4">
        <f t="shared" si="28"/>
        <v>1</v>
      </c>
      <c r="D629" s="4">
        <f t="shared" si="29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7"/>
        <v>4</v>
      </c>
      <c r="C630" s="4">
        <f t="shared" si="28"/>
        <v>1</v>
      </c>
      <c r="D630" s="4">
        <f t="shared" si="29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7"/>
        <v>4</v>
      </c>
      <c r="C631" s="4">
        <f t="shared" si="28"/>
        <v>1</v>
      </c>
      <c r="D631" s="4">
        <f t="shared" si="29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7"/>
        <v>4</v>
      </c>
      <c r="C632" s="4">
        <f t="shared" si="28"/>
        <v>1</v>
      </c>
      <c r="D632" s="4">
        <f t="shared" si="29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7"/>
        <v>4</v>
      </c>
      <c r="C633" s="4">
        <f t="shared" si="28"/>
        <v>1</v>
      </c>
      <c r="D633" s="4">
        <f t="shared" si="29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7"/>
        <v>4</v>
      </c>
      <c r="C634" s="4">
        <f t="shared" si="28"/>
        <v>1</v>
      </c>
      <c r="D634" s="4">
        <f t="shared" si="29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7"/>
        <v>4</v>
      </c>
      <c r="C635" s="4">
        <f t="shared" si="28"/>
        <v>1</v>
      </c>
      <c r="D635" s="4">
        <f t="shared" si="29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7"/>
        <v>4</v>
      </c>
      <c r="C636" s="4">
        <f t="shared" si="28"/>
        <v>1</v>
      </c>
      <c r="D636" s="4">
        <f t="shared" si="29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7"/>
        <v>4</v>
      </c>
      <c r="C637" s="4">
        <f t="shared" si="28"/>
        <v>1</v>
      </c>
      <c r="D637" s="4">
        <f t="shared" si="29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x14ac:dyDescent="0.25">
      <c r="A638" s="37">
        <v>41661</v>
      </c>
      <c r="B638" s="4">
        <f t="shared" si="27"/>
        <v>4</v>
      </c>
      <c r="C638" s="4">
        <f t="shared" si="28"/>
        <v>1</v>
      </c>
      <c r="D638" s="4">
        <f t="shared" si="29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x14ac:dyDescent="0.25">
      <c r="A639" s="37">
        <v>41661</v>
      </c>
      <c r="B639" s="4">
        <f t="shared" si="27"/>
        <v>4</v>
      </c>
      <c r="C639" s="4">
        <f t="shared" si="28"/>
        <v>1</v>
      </c>
      <c r="D639" s="4">
        <f t="shared" si="29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x14ac:dyDescent="0.25">
      <c r="A640" s="37">
        <v>41661</v>
      </c>
      <c r="B640" s="4">
        <f t="shared" si="27"/>
        <v>4</v>
      </c>
      <c r="C640" s="4">
        <f t="shared" si="28"/>
        <v>1</v>
      </c>
      <c r="D640" s="4">
        <f t="shared" si="29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x14ac:dyDescent="0.25">
      <c r="A641" s="37">
        <v>41661</v>
      </c>
      <c r="B641" s="4">
        <f t="shared" si="27"/>
        <v>4</v>
      </c>
      <c r="C641" s="4">
        <f t="shared" si="28"/>
        <v>1</v>
      </c>
      <c r="D641" s="4">
        <f t="shared" si="29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7"/>
        <v>4</v>
      </c>
      <c r="C642" s="4">
        <f t="shared" si="28"/>
        <v>1</v>
      </c>
      <c r="D642" s="4">
        <f t="shared" si="29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0">WEEKNUM(A643)</f>
        <v>4</v>
      </c>
      <c r="C643" s="4">
        <f t="shared" ref="C643:C706" si="31">MONTH(A643)</f>
        <v>1</v>
      </c>
      <c r="D643" s="4">
        <f t="shared" ref="D643:D706" si="32">YEAR(A643)</f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0"/>
        <v>4</v>
      </c>
      <c r="C644" s="4">
        <f t="shared" si="31"/>
        <v>1</v>
      </c>
      <c r="D644" s="4">
        <f t="shared" si="32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0"/>
        <v>4</v>
      </c>
      <c r="C645" s="4">
        <f t="shared" si="31"/>
        <v>1</v>
      </c>
      <c r="D645" s="4">
        <f t="shared" si="32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0"/>
        <v>4</v>
      </c>
      <c r="C646" s="4">
        <f t="shared" si="31"/>
        <v>1</v>
      </c>
      <c r="D646" s="4">
        <f t="shared" si="32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x14ac:dyDescent="0.25">
      <c r="A647" s="37">
        <v>41662</v>
      </c>
      <c r="B647" s="4">
        <f t="shared" si="30"/>
        <v>4</v>
      </c>
      <c r="C647" s="4">
        <f t="shared" si="31"/>
        <v>1</v>
      </c>
      <c r="D647" s="4">
        <f t="shared" si="32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x14ac:dyDescent="0.25">
      <c r="A648" s="37">
        <v>41662</v>
      </c>
      <c r="B648" s="4">
        <f t="shared" si="30"/>
        <v>4</v>
      </c>
      <c r="C648" s="4">
        <f t="shared" si="31"/>
        <v>1</v>
      </c>
      <c r="D648" s="4">
        <f t="shared" si="32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x14ac:dyDescent="0.25">
      <c r="A649" s="37">
        <v>41662</v>
      </c>
      <c r="B649" s="4">
        <f t="shared" si="30"/>
        <v>4</v>
      </c>
      <c r="C649" s="4">
        <f t="shared" si="31"/>
        <v>1</v>
      </c>
      <c r="D649" s="4">
        <f t="shared" si="32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x14ac:dyDescent="0.25">
      <c r="A650" s="37">
        <v>41662</v>
      </c>
      <c r="B650" s="4">
        <f t="shared" si="30"/>
        <v>4</v>
      </c>
      <c r="C650" s="4">
        <f t="shared" si="31"/>
        <v>1</v>
      </c>
      <c r="D650" s="4">
        <f t="shared" si="32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x14ac:dyDescent="0.25">
      <c r="A651" s="37">
        <v>41662</v>
      </c>
      <c r="B651" s="4">
        <f t="shared" si="30"/>
        <v>4</v>
      </c>
      <c r="C651" s="4">
        <f t="shared" si="31"/>
        <v>1</v>
      </c>
      <c r="D651" s="4">
        <f t="shared" si="32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x14ac:dyDescent="0.25">
      <c r="A652" s="37">
        <v>41662</v>
      </c>
      <c r="B652" s="4">
        <f t="shared" si="30"/>
        <v>4</v>
      </c>
      <c r="C652" s="4">
        <f t="shared" si="31"/>
        <v>1</v>
      </c>
      <c r="D652" s="4">
        <f t="shared" si="32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x14ac:dyDescent="0.25">
      <c r="A653" s="37">
        <v>41662</v>
      </c>
      <c r="B653" s="4">
        <f t="shared" si="30"/>
        <v>4</v>
      </c>
      <c r="C653" s="4">
        <f t="shared" si="31"/>
        <v>1</v>
      </c>
      <c r="D653" s="4">
        <f t="shared" si="32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x14ac:dyDescent="0.25">
      <c r="A654" s="37">
        <v>41662</v>
      </c>
      <c r="B654" s="4">
        <f t="shared" si="30"/>
        <v>4</v>
      </c>
      <c r="C654" s="4">
        <f t="shared" si="31"/>
        <v>1</v>
      </c>
      <c r="D654" s="4">
        <f t="shared" si="32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x14ac:dyDescent="0.25">
      <c r="A655" s="37">
        <v>41662</v>
      </c>
      <c r="B655" s="4">
        <f t="shared" si="30"/>
        <v>4</v>
      </c>
      <c r="C655" s="4">
        <f t="shared" si="31"/>
        <v>1</v>
      </c>
      <c r="D655" s="4">
        <f t="shared" si="32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x14ac:dyDescent="0.25">
      <c r="A656" s="37">
        <v>41662</v>
      </c>
      <c r="B656" s="4">
        <f t="shared" si="30"/>
        <v>4</v>
      </c>
      <c r="C656" s="4">
        <f t="shared" si="31"/>
        <v>1</v>
      </c>
      <c r="D656" s="4">
        <f t="shared" si="32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x14ac:dyDescent="0.25">
      <c r="A657" s="37">
        <v>41662</v>
      </c>
      <c r="B657" s="4">
        <f t="shared" si="30"/>
        <v>4</v>
      </c>
      <c r="C657" s="4">
        <f t="shared" si="31"/>
        <v>1</v>
      </c>
      <c r="D657" s="4">
        <f t="shared" si="32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x14ac:dyDescent="0.25">
      <c r="A658" s="37">
        <v>41662</v>
      </c>
      <c r="B658" s="4">
        <f t="shared" si="30"/>
        <v>4</v>
      </c>
      <c r="C658" s="4">
        <f t="shared" si="31"/>
        <v>1</v>
      </c>
      <c r="D658" s="4">
        <f t="shared" si="32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x14ac:dyDescent="0.25">
      <c r="A659" s="37">
        <v>41662</v>
      </c>
      <c r="B659" s="4">
        <f t="shared" si="30"/>
        <v>4</v>
      </c>
      <c r="C659" s="4">
        <f t="shared" si="31"/>
        <v>1</v>
      </c>
      <c r="D659" s="4">
        <f t="shared" si="32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x14ac:dyDescent="0.25">
      <c r="A660" s="37">
        <v>41662</v>
      </c>
      <c r="B660" s="4">
        <f t="shared" si="30"/>
        <v>4</v>
      </c>
      <c r="C660" s="4">
        <f t="shared" si="31"/>
        <v>1</v>
      </c>
      <c r="D660" s="4">
        <f t="shared" si="32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x14ac:dyDescent="0.25">
      <c r="A661" s="37">
        <v>41662</v>
      </c>
      <c r="B661" s="4">
        <f t="shared" si="30"/>
        <v>4</v>
      </c>
      <c r="C661" s="4">
        <f t="shared" si="31"/>
        <v>1</v>
      </c>
      <c r="D661" s="4">
        <f t="shared" si="32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x14ac:dyDescent="0.25">
      <c r="A662" s="37">
        <v>41662</v>
      </c>
      <c r="B662" s="4">
        <f t="shared" si="30"/>
        <v>4</v>
      </c>
      <c r="C662" s="4">
        <f t="shared" si="31"/>
        <v>1</v>
      </c>
      <c r="D662" s="4">
        <f t="shared" si="32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x14ac:dyDescent="0.25">
      <c r="A663" s="37">
        <v>41662</v>
      </c>
      <c r="B663" s="4">
        <f t="shared" si="30"/>
        <v>4</v>
      </c>
      <c r="C663" s="4">
        <f t="shared" si="31"/>
        <v>1</v>
      </c>
      <c r="D663" s="4">
        <f t="shared" si="32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x14ac:dyDescent="0.25">
      <c r="A664" s="37">
        <v>41662</v>
      </c>
      <c r="B664" s="4">
        <f t="shared" si="30"/>
        <v>4</v>
      </c>
      <c r="C664" s="4">
        <f t="shared" si="31"/>
        <v>1</v>
      </c>
      <c r="D664" s="4">
        <f t="shared" si="32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x14ac:dyDescent="0.25">
      <c r="A665" s="37">
        <v>41662</v>
      </c>
      <c r="B665" s="4">
        <f t="shared" si="30"/>
        <v>4</v>
      </c>
      <c r="C665" s="4">
        <f t="shared" si="31"/>
        <v>1</v>
      </c>
      <c r="D665" s="4">
        <f t="shared" si="32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x14ac:dyDescent="0.25">
      <c r="A666" s="37">
        <v>41662</v>
      </c>
      <c r="B666" s="4">
        <f t="shared" si="30"/>
        <v>4</v>
      </c>
      <c r="C666" s="4">
        <f t="shared" si="31"/>
        <v>1</v>
      </c>
      <c r="D666" s="4">
        <f t="shared" si="32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0"/>
        <v>4</v>
      </c>
      <c r="C667" s="4">
        <f t="shared" si="31"/>
        <v>1</v>
      </c>
      <c r="D667" s="4">
        <f t="shared" si="32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0"/>
        <v>4</v>
      </c>
      <c r="C668" s="4">
        <f t="shared" si="31"/>
        <v>1</v>
      </c>
      <c r="D668" s="4">
        <f t="shared" si="32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0"/>
        <v>4</v>
      </c>
      <c r="C669" s="4">
        <f t="shared" si="31"/>
        <v>1</v>
      </c>
      <c r="D669" s="4">
        <f t="shared" si="32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0"/>
        <v>4</v>
      </c>
      <c r="C670" s="4">
        <f t="shared" si="31"/>
        <v>1</v>
      </c>
      <c r="D670" s="4">
        <f t="shared" si="32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0"/>
        <v>4</v>
      </c>
      <c r="C671" s="4">
        <f t="shared" si="31"/>
        <v>1</v>
      </c>
      <c r="D671" s="4">
        <f t="shared" si="32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0"/>
        <v>4</v>
      </c>
      <c r="C672" s="4">
        <f t="shared" si="31"/>
        <v>1</v>
      </c>
      <c r="D672" s="4">
        <f t="shared" si="32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0"/>
        <v>4</v>
      </c>
      <c r="C673" s="4">
        <f t="shared" si="31"/>
        <v>1</v>
      </c>
      <c r="D673" s="4">
        <f t="shared" si="32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0"/>
        <v>4</v>
      </c>
      <c r="C674" s="4">
        <f t="shared" si="31"/>
        <v>1</v>
      </c>
      <c r="D674" s="4">
        <f t="shared" si="32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0"/>
        <v>4</v>
      </c>
      <c r="C675" s="4">
        <f t="shared" si="31"/>
        <v>1</v>
      </c>
      <c r="D675" s="4">
        <f t="shared" si="32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0"/>
        <v>4</v>
      </c>
      <c r="C676" s="4">
        <f t="shared" si="31"/>
        <v>1</v>
      </c>
      <c r="D676" s="4">
        <f t="shared" si="32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0"/>
        <v>4</v>
      </c>
      <c r="C677" s="4">
        <f t="shared" si="31"/>
        <v>1</v>
      </c>
      <c r="D677" s="4">
        <f t="shared" si="32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0"/>
        <v>4</v>
      </c>
      <c r="C678" s="4">
        <f t="shared" si="31"/>
        <v>1</v>
      </c>
      <c r="D678" s="4">
        <f t="shared" si="32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0"/>
        <v>4</v>
      </c>
      <c r="C679" s="4">
        <f t="shared" si="31"/>
        <v>1</v>
      </c>
      <c r="D679" s="4">
        <f t="shared" si="32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0"/>
        <v>4</v>
      </c>
      <c r="C680" s="4">
        <f t="shared" si="31"/>
        <v>1</v>
      </c>
      <c r="D680" s="4">
        <f t="shared" si="32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x14ac:dyDescent="0.25">
      <c r="A681" s="37">
        <v>41662</v>
      </c>
      <c r="B681" s="4">
        <f t="shared" si="30"/>
        <v>4</v>
      </c>
      <c r="C681" s="4">
        <f t="shared" si="31"/>
        <v>1</v>
      </c>
      <c r="D681" s="4">
        <f t="shared" si="32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x14ac:dyDescent="0.25">
      <c r="A682" s="37">
        <v>41662</v>
      </c>
      <c r="B682" s="4">
        <f t="shared" si="30"/>
        <v>4</v>
      </c>
      <c r="C682" s="4">
        <f t="shared" si="31"/>
        <v>1</v>
      </c>
      <c r="D682" s="4">
        <f t="shared" si="32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x14ac:dyDescent="0.25">
      <c r="A683" s="37">
        <v>41662</v>
      </c>
      <c r="B683" s="4">
        <f t="shared" si="30"/>
        <v>4</v>
      </c>
      <c r="C683" s="4">
        <f t="shared" si="31"/>
        <v>1</v>
      </c>
      <c r="D683" s="4">
        <f t="shared" si="32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x14ac:dyDescent="0.25">
      <c r="A684" s="37">
        <v>41662</v>
      </c>
      <c r="B684" s="4">
        <f t="shared" si="30"/>
        <v>4</v>
      </c>
      <c r="C684" s="4">
        <f t="shared" si="31"/>
        <v>1</v>
      </c>
      <c r="D684" s="4">
        <f t="shared" si="32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0"/>
        <v>4</v>
      </c>
      <c r="C685" s="4">
        <f t="shared" si="31"/>
        <v>1</v>
      </c>
      <c r="D685" s="4">
        <f t="shared" si="32"/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0"/>
        <v>4</v>
      </c>
      <c r="C686" s="4">
        <f t="shared" si="31"/>
        <v>1</v>
      </c>
      <c r="D686" s="4">
        <f t="shared" si="32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0"/>
        <v>4</v>
      </c>
      <c r="C687" s="4">
        <f t="shared" si="31"/>
        <v>1</v>
      </c>
      <c r="D687" s="4">
        <f t="shared" si="32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0"/>
        <v>4</v>
      </c>
      <c r="C688" s="4">
        <f t="shared" si="31"/>
        <v>1</v>
      </c>
      <c r="D688" s="4">
        <f t="shared" si="32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0"/>
        <v>4</v>
      </c>
      <c r="C689" s="4">
        <f t="shared" si="31"/>
        <v>1</v>
      </c>
      <c r="D689" s="4">
        <f t="shared" si="32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x14ac:dyDescent="0.25">
      <c r="A690" s="37">
        <v>41663</v>
      </c>
      <c r="B690" s="4">
        <f t="shared" si="30"/>
        <v>4</v>
      </c>
      <c r="C690" s="4">
        <f t="shared" si="31"/>
        <v>1</v>
      </c>
      <c r="D690" s="4">
        <f t="shared" si="32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x14ac:dyDescent="0.25">
      <c r="A691" s="37">
        <v>41663</v>
      </c>
      <c r="B691" s="4">
        <f t="shared" si="30"/>
        <v>4</v>
      </c>
      <c r="C691" s="4">
        <f t="shared" si="31"/>
        <v>1</v>
      </c>
      <c r="D691" s="4">
        <f t="shared" si="32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x14ac:dyDescent="0.25">
      <c r="A692" s="37">
        <v>41663</v>
      </c>
      <c r="B692" s="4">
        <f t="shared" si="30"/>
        <v>4</v>
      </c>
      <c r="C692" s="4">
        <f t="shared" si="31"/>
        <v>1</v>
      </c>
      <c r="D692" s="4">
        <f t="shared" si="32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x14ac:dyDescent="0.25">
      <c r="A693" s="37">
        <v>41663</v>
      </c>
      <c r="B693" s="4">
        <f t="shared" si="30"/>
        <v>4</v>
      </c>
      <c r="C693" s="4">
        <f t="shared" si="31"/>
        <v>1</v>
      </c>
      <c r="D693" s="4">
        <f t="shared" si="32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x14ac:dyDescent="0.25">
      <c r="A694" s="37">
        <v>41663</v>
      </c>
      <c r="B694" s="4">
        <f t="shared" si="30"/>
        <v>4</v>
      </c>
      <c r="C694" s="4">
        <f t="shared" si="31"/>
        <v>1</v>
      </c>
      <c r="D694" s="4">
        <f t="shared" si="32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x14ac:dyDescent="0.25">
      <c r="A695" s="37">
        <v>41663</v>
      </c>
      <c r="B695" s="4">
        <f t="shared" si="30"/>
        <v>4</v>
      </c>
      <c r="C695" s="4">
        <f t="shared" si="31"/>
        <v>1</v>
      </c>
      <c r="D695" s="4">
        <f t="shared" si="32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x14ac:dyDescent="0.25">
      <c r="A696" s="37">
        <v>41663</v>
      </c>
      <c r="B696" s="4">
        <f t="shared" si="30"/>
        <v>4</v>
      </c>
      <c r="C696" s="4">
        <f t="shared" si="31"/>
        <v>1</v>
      </c>
      <c r="D696" s="4">
        <f t="shared" si="32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x14ac:dyDescent="0.25">
      <c r="A697" s="37">
        <v>41663</v>
      </c>
      <c r="B697" s="4">
        <f t="shared" si="30"/>
        <v>4</v>
      </c>
      <c r="C697" s="4">
        <f t="shared" si="31"/>
        <v>1</v>
      </c>
      <c r="D697" s="4">
        <f t="shared" si="32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x14ac:dyDescent="0.25">
      <c r="A698" s="37">
        <v>41663</v>
      </c>
      <c r="B698" s="4">
        <f t="shared" si="30"/>
        <v>4</v>
      </c>
      <c r="C698" s="4">
        <f t="shared" si="31"/>
        <v>1</v>
      </c>
      <c r="D698" s="4">
        <f t="shared" si="32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x14ac:dyDescent="0.25">
      <c r="A699" s="37">
        <v>41663</v>
      </c>
      <c r="B699" s="4">
        <f t="shared" si="30"/>
        <v>4</v>
      </c>
      <c r="C699" s="4">
        <f t="shared" si="31"/>
        <v>1</v>
      </c>
      <c r="D699" s="4">
        <f t="shared" si="32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x14ac:dyDescent="0.25">
      <c r="A700" s="37">
        <v>41663</v>
      </c>
      <c r="B700" s="4">
        <f t="shared" si="30"/>
        <v>4</v>
      </c>
      <c r="C700" s="4">
        <f t="shared" si="31"/>
        <v>1</v>
      </c>
      <c r="D700" s="4">
        <f t="shared" si="32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x14ac:dyDescent="0.25">
      <c r="A701" s="37">
        <v>41663</v>
      </c>
      <c r="B701" s="4">
        <f t="shared" si="30"/>
        <v>4</v>
      </c>
      <c r="C701" s="4">
        <f t="shared" si="31"/>
        <v>1</v>
      </c>
      <c r="D701" s="4">
        <f t="shared" si="32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x14ac:dyDescent="0.25">
      <c r="A702" s="37">
        <v>41663</v>
      </c>
      <c r="B702" s="4">
        <f t="shared" si="30"/>
        <v>4</v>
      </c>
      <c r="C702" s="4">
        <f t="shared" si="31"/>
        <v>1</v>
      </c>
      <c r="D702" s="4">
        <f t="shared" si="32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x14ac:dyDescent="0.25">
      <c r="A703" s="37">
        <v>41663</v>
      </c>
      <c r="B703" s="4">
        <f t="shared" si="30"/>
        <v>4</v>
      </c>
      <c r="C703" s="4">
        <f t="shared" si="31"/>
        <v>1</v>
      </c>
      <c r="D703" s="4">
        <f t="shared" si="32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x14ac:dyDescent="0.25">
      <c r="A704" s="37">
        <v>41663</v>
      </c>
      <c r="B704" s="4">
        <f t="shared" si="30"/>
        <v>4</v>
      </c>
      <c r="C704" s="4">
        <f t="shared" si="31"/>
        <v>1</v>
      </c>
      <c r="D704" s="4">
        <f t="shared" si="32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x14ac:dyDescent="0.25">
      <c r="A705" s="37">
        <v>41663</v>
      </c>
      <c r="B705" s="4">
        <f t="shared" si="30"/>
        <v>4</v>
      </c>
      <c r="C705" s="4">
        <f t="shared" si="31"/>
        <v>1</v>
      </c>
      <c r="D705" s="4">
        <f t="shared" si="32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x14ac:dyDescent="0.25">
      <c r="A706" s="37">
        <v>41663</v>
      </c>
      <c r="B706" s="4">
        <f t="shared" si="30"/>
        <v>4</v>
      </c>
      <c r="C706" s="4">
        <f t="shared" si="31"/>
        <v>1</v>
      </c>
      <c r="D706" s="4">
        <f t="shared" si="32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x14ac:dyDescent="0.25">
      <c r="A707" s="37">
        <v>41663</v>
      </c>
      <c r="B707" s="4">
        <f t="shared" ref="B707:B770" si="33">WEEKNUM(A707)</f>
        <v>4</v>
      </c>
      <c r="C707" s="4">
        <f t="shared" ref="C707:C770" si="34">MONTH(A707)</f>
        <v>1</v>
      </c>
      <c r="D707" s="4">
        <f t="shared" ref="D707:D770" si="35">YEAR(A707)</f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x14ac:dyDescent="0.25">
      <c r="A708" s="37">
        <v>41663</v>
      </c>
      <c r="B708" s="4">
        <f t="shared" si="33"/>
        <v>4</v>
      </c>
      <c r="C708" s="4">
        <f t="shared" si="34"/>
        <v>1</v>
      </c>
      <c r="D708" s="4">
        <f t="shared" si="35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x14ac:dyDescent="0.25">
      <c r="A709" s="37">
        <v>41663</v>
      </c>
      <c r="B709" s="4">
        <f t="shared" si="33"/>
        <v>4</v>
      </c>
      <c r="C709" s="4">
        <f t="shared" si="34"/>
        <v>1</v>
      </c>
      <c r="D709" s="4">
        <f t="shared" si="35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3"/>
        <v>4</v>
      </c>
      <c r="C710" s="4">
        <f t="shared" si="34"/>
        <v>1</v>
      </c>
      <c r="D710" s="4">
        <f t="shared" si="35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3"/>
        <v>4</v>
      </c>
      <c r="C711" s="4">
        <f t="shared" si="34"/>
        <v>1</v>
      </c>
      <c r="D711" s="4">
        <f t="shared" si="35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3"/>
        <v>4</v>
      </c>
      <c r="C712" s="4">
        <f t="shared" si="34"/>
        <v>1</v>
      </c>
      <c r="D712" s="4">
        <f t="shared" si="35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3"/>
        <v>4</v>
      </c>
      <c r="C713" s="4">
        <f t="shared" si="34"/>
        <v>1</v>
      </c>
      <c r="D713" s="4">
        <f t="shared" si="35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3"/>
        <v>4</v>
      </c>
      <c r="C714" s="4">
        <f t="shared" si="34"/>
        <v>1</v>
      </c>
      <c r="D714" s="4">
        <f t="shared" si="35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3"/>
        <v>4</v>
      </c>
      <c r="C715" s="4">
        <f t="shared" si="34"/>
        <v>1</v>
      </c>
      <c r="D715" s="4">
        <f t="shared" si="35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3"/>
        <v>4</v>
      </c>
      <c r="C716" s="4">
        <f t="shared" si="34"/>
        <v>1</v>
      </c>
      <c r="D716" s="4">
        <f t="shared" si="35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3"/>
        <v>4</v>
      </c>
      <c r="C717" s="4">
        <f t="shared" si="34"/>
        <v>1</v>
      </c>
      <c r="D717" s="4">
        <f t="shared" si="35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3"/>
        <v>4</v>
      </c>
      <c r="C718" s="4">
        <f t="shared" si="34"/>
        <v>1</v>
      </c>
      <c r="D718" s="4">
        <f t="shared" si="35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3"/>
        <v>4</v>
      </c>
      <c r="C719" s="4">
        <f t="shared" si="34"/>
        <v>1</v>
      </c>
      <c r="D719" s="4">
        <f t="shared" si="35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3"/>
        <v>4</v>
      </c>
      <c r="C720" s="4">
        <f t="shared" si="34"/>
        <v>1</v>
      </c>
      <c r="D720" s="4">
        <f t="shared" si="35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3"/>
        <v>4</v>
      </c>
      <c r="C721" s="4">
        <f t="shared" si="34"/>
        <v>1</v>
      </c>
      <c r="D721" s="4">
        <f t="shared" si="35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3"/>
        <v>4</v>
      </c>
      <c r="C722" s="4">
        <f t="shared" si="34"/>
        <v>1</v>
      </c>
      <c r="D722" s="4">
        <f t="shared" si="35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3"/>
        <v>4</v>
      </c>
      <c r="C723" s="4">
        <f t="shared" si="34"/>
        <v>1</v>
      </c>
      <c r="D723" s="4">
        <f t="shared" si="35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x14ac:dyDescent="0.25">
      <c r="A724" s="37">
        <v>41663</v>
      </c>
      <c r="B724" s="4">
        <f t="shared" si="33"/>
        <v>4</v>
      </c>
      <c r="C724" s="4">
        <f t="shared" si="34"/>
        <v>1</v>
      </c>
      <c r="D724" s="4">
        <f t="shared" si="35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x14ac:dyDescent="0.25">
      <c r="A725" s="37">
        <v>41663</v>
      </c>
      <c r="B725" s="4">
        <f t="shared" si="33"/>
        <v>4</v>
      </c>
      <c r="C725" s="4">
        <f t="shared" si="34"/>
        <v>1</v>
      </c>
      <c r="D725" s="4">
        <f t="shared" si="35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x14ac:dyDescent="0.25">
      <c r="A726" s="37">
        <v>41663</v>
      </c>
      <c r="B726" s="4">
        <f t="shared" si="33"/>
        <v>4</v>
      </c>
      <c r="C726" s="4">
        <f t="shared" si="34"/>
        <v>1</v>
      </c>
      <c r="D726" s="4">
        <f t="shared" si="35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x14ac:dyDescent="0.25">
      <c r="A727" s="37">
        <v>41663</v>
      </c>
      <c r="B727" s="4">
        <f t="shared" si="33"/>
        <v>4</v>
      </c>
      <c r="C727" s="4">
        <f t="shared" si="34"/>
        <v>1</v>
      </c>
      <c r="D727" s="4">
        <f t="shared" si="35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3"/>
        <v>4</v>
      </c>
      <c r="C728" s="4">
        <f t="shared" si="34"/>
        <v>1</v>
      </c>
      <c r="D728" s="4">
        <f t="shared" si="35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3"/>
        <v>4</v>
      </c>
      <c r="C729" s="4">
        <f t="shared" si="34"/>
        <v>1</v>
      </c>
      <c r="D729" s="4">
        <f t="shared" si="35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3"/>
        <v>4</v>
      </c>
      <c r="C730" s="4">
        <f t="shared" si="34"/>
        <v>1</v>
      </c>
      <c r="D730" s="4">
        <f t="shared" si="35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3"/>
        <v>4</v>
      </c>
      <c r="C731" s="4">
        <f t="shared" si="34"/>
        <v>1</v>
      </c>
      <c r="D731" s="4">
        <f t="shared" si="35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3"/>
        <v>4</v>
      </c>
      <c r="C732" s="4">
        <f t="shared" si="34"/>
        <v>1</v>
      </c>
      <c r="D732" s="4">
        <f t="shared" si="35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x14ac:dyDescent="0.25">
      <c r="A733" s="37">
        <v>41666</v>
      </c>
      <c r="B733" s="4">
        <f t="shared" si="33"/>
        <v>5</v>
      </c>
      <c r="C733" s="4">
        <f t="shared" si="34"/>
        <v>1</v>
      </c>
      <c r="D733" s="4">
        <f t="shared" si="35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x14ac:dyDescent="0.25">
      <c r="A734" s="37">
        <v>41666</v>
      </c>
      <c r="B734" s="4">
        <f t="shared" si="33"/>
        <v>5</v>
      </c>
      <c r="C734" s="4">
        <f t="shared" si="34"/>
        <v>1</v>
      </c>
      <c r="D734" s="4">
        <f t="shared" si="35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x14ac:dyDescent="0.25">
      <c r="A735" s="37">
        <v>41666</v>
      </c>
      <c r="B735" s="4">
        <f t="shared" si="33"/>
        <v>5</v>
      </c>
      <c r="C735" s="4">
        <f t="shared" si="34"/>
        <v>1</v>
      </c>
      <c r="D735" s="4">
        <f t="shared" si="35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x14ac:dyDescent="0.25">
      <c r="A736" s="37">
        <v>41666</v>
      </c>
      <c r="B736" s="4">
        <f t="shared" si="33"/>
        <v>5</v>
      </c>
      <c r="C736" s="4">
        <f t="shared" si="34"/>
        <v>1</v>
      </c>
      <c r="D736" s="4">
        <f t="shared" si="35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x14ac:dyDescent="0.25">
      <c r="A737" s="37">
        <v>41666</v>
      </c>
      <c r="B737" s="4">
        <f t="shared" si="33"/>
        <v>5</v>
      </c>
      <c r="C737" s="4">
        <f t="shared" si="34"/>
        <v>1</v>
      </c>
      <c r="D737" s="4">
        <f t="shared" si="35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x14ac:dyDescent="0.25">
      <c r="A738" s="37">
        <v>41666</v>
      </c>
      <c r="B738" s="4">
        <f t="shared" si="33"/>
        <v>5</v>
      </c>
      <c r="C738" s="4">
        <f t="shared" si="34"/>
        <v>1</v>
      </c>
      <c r="D738" s="4">
        <f t="shared" si="35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x14ac:dyDescent="0.25">
      <c r="A739" s="37">
        <v>41666</v>
      </c>
      <c r="B739" s="4">
        <f t="shared" si="33"/>
        <v>5</v>
      </c>
      <c r="C739" s="4">
        <f t="shared" si="34"/>
        <v>1</v>
      </c>
      <c r="D739" s="4">
        <f t="shared" si="35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x14ac:dyDescent="0.25">
      <c r="A740" s="37">
        <v>41666</v>
      </c>
      <c r="B740" s="4">
        <f t="shared" si="33"/>
        <v>5</v>
      </c>
      <c r="C740" s="4">
        <f t="shared" si="34"/>
        <v>1</v>
      </c>
      <c r="D740" s="4">
        <f t="shared" si="35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x14ac:dyDescent="0.25">
      <c r="A741" s="37">
        <v>41666</v>
      </c>
      <c r="B741" s="4">
        <f t="shared" si="33"/>
        <v>5</v>
      </c>
      <c r="C741" s="4">
        <f t="shared" si="34"/>
        <v>1</v>
      </c>
      <c r="D741" s="4">
        <f t="shared" si="35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x14ac:dyDescent="0.25">
      <c r="A742" s="37">
        <v>41666</v>
      </c>
      <c r="B742" s="4">
        <f t="shared" si="33"/>
        <v>5</v>
      </c>
      <c r="C742" s="4">
        <f t="shared" si="34"/>
        <v>1</v>
      </c>
      <c r="D742" s="4">
        <f t="shared" si="35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x14ac:dyDescent="0.25">
      <c r="A743" s="37">
        <v>41666</v>
      </c>
      <c r="B743" s="4">
        <f t="shared" si="33"/>
        <v>5</v>
      </c>
      <c r="C743" s="4">
        <f t="shared" si="34"/>
        <v>1</v>
      </c>
      <c r="D743" s="4">
        <f t="shared" si="35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x14ac:dyDescent="0.25">
      <c r="A744" s="37">
        <v>41666</v>
      </c>
      <c r="B744" s="4">
        <f t="shared" si="33"/>
        <v>5</v>
      </c>
      <c r="C744" s="4">
        <f t="shared" si="34"/>
        <v>1</v>
      </c>
      <c r="D744" s="4">
        <f t="shared" si="35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x14ac:dyDescent="0.25">
      <c r="A745" s="37">
        <v>41666</v>
      </c>
      <c r="B745" s="4">
        <f t="shared" si="33"/>
        <v>5</v>
      </c>
      <c r="C745" s="4">
        <f t="shared" si="34"/>
        <v>1</v>
      </c>
      <c r="D745" s="4">
        <f t="shared" si="35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x14ac:dyDescent="0.25">
      <c r="A746" s="37">
        <v>41666</v>
      </c>
      <c r="B746" s="4">
        <f t="shared" si="33"/>
        <v>5</v>
      </c>
      <c r="C746" s="4">
        <f t="shared" si="34"/>
        <v>1</v>
      </c>
      <c r="D746" s="4">
        <f t="shared" si="35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x14ac:dyDescent="0.25">
      <c r="A747" s="37">
        <v>41666</v>
      </c>
      <c r="B747" s="4">
        <f t="shared" si="33"/>
        <v>5</v>
      </c>
      <c r="C747" s="4">
        <f t="shared" si="34"/>
        <v>1</v>
      </c>
      <c r="D747" s="4">
        <f t="shared" si="35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x14ac:dyDescent="0.25">
      <c r="A748" s="37">
        <v>41666</v>
      </c>
      <c r="B748" s="4">
        <f t="shared" si="33"/>
        <v>5</v>
      </c>
      <c r="C748" s="4">
        <f t="shared" si="34"/>
        <v>1</v>
      </c>
      <c r="D748" s="4">
        <f t="shared" si="35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x14ac:dyDescent="0.25">
      <c r="A749" s="37">
        <v>41666</v>
      </c>
      <c r="B749" s="4">
        <f t="shared" si="33"/>
        <v>5</v>
      </c>
      <c r="C749" s="4">
        <f t="shared" si="34"/>
        <v>1</v>
      </c>
      <c r="D749" s="4">
        <f t="shared" si="35"/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x14ac:dyDescent="0.25">
      <c r="A750" s="37">
        <v>41666</v>
      </c>
      <c r="B750" s="4">
        <f t="shared" si="33"/>
        <v>5</v>
      </c>
      <c r="C750" s="4">
        <f t="shared" si="34"/>
        <v>1</v>
      </c>
      <c r="D750" s="4">
        <f t="shared" si="35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x14ac:dyDescent="0.25">
      <c r="A751" s="37">
        <v>41666</v>
      </c>
      <c r="B751" s="4">
        <f t="shared" si="33"/>
        <v>5</v>
      </c>
      <c r="C751" s="4">
        <f t="shared" si="34"/>
        <v>1</v>
      </c>
      <c r="D751" s="4">
        <f t="shared" si="35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x14ac:dyDescent="0.25">
      <c r="A752" s="37">
        <v>41666</v>
      </c>
      <c r="B752" s="4">
        <f t="shared" si="33"/>
        <v>5</v>
      </c>
      <c r="C752" s="4">
        <f t="shared" si="34"/>
        <v>1</v>
      </c>
      <c r="D752" s="4">
        <f t="shared" si="35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3"/>
        <v>5</v>
      </c>
      <c r="C753" s="4">
        <f t="shared" si="34"/>
        <v>1</v>
      </c>
      <c r="D753" s="4">
        <f t="shared" si="35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3"/>
        <v>5</v>
      </c>
      <c r="C754" s="4">
        <f t="shared" si="34"/>
        <v>1</v>
      </c>
      <c r="D754" s="4">
        <f t="shared" si="35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3"/>
        <v>5</v>
      </c>
      <c r="C755" s="4">
        <f t="shared" si="34"/>
        <v>1</v>
      </c>
      <c r="D755" s="4">
        <f t="shared" si="35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3"/>
        <v>5</v>
      </c>
      <c r="C756" s="4">
        <f t="shared" si="34"/>
        <v>1</v>
      </c>
      <c r="D756" s="4">
        <f t="shared" si="35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3"/>
        <v>5</v>
      </c>
      <c r="C757" s="4">
        <f t="shared" si="34"/>
        <v>1</v>
      </c>
      <c r="D757" s="4">
        <f t="shared" si="35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3"/>
        <v>5</v>
      </c>
      <c r="C758" s="4">
        <f t="shared" si="34"/>
        <v>1</v>
      </c>
      <c r="D758" s="4">
        <f t="shared" si="35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3"/>
        <v>5</v>
      </c>
      <c r="C759" s="4">
        <f t="shared" si="34"/>
        <v>1</v>
      </c>
      <c r="D759" s="4">
        <f t="shared" si="35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3"/>
        <v>5</v>
      </c>
      <c r="C760" s="4">
        <f t="shared" si="34"/>
        <v>1</v>
      </c>
      <c r="D760" s="4">
        <f t="shared" si="35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3"/>
        <v>5</v>
      </c>
      <c r="C761" s="4">
        <f t="shared" si="34"/>
        <v>1</v>
      </c>
      <c r="D761" s="4">
        <f t="shared" si="35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3"/>
        <v>5</v>
      </c>
      <c r="C762" s="4">
        <f t="shared" si="34"/>
        <v>1</v>
      </c>
      <c r="D762" s="4">
        <f t="shared" si="35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3"/>
        <v>5</v>
      </c>
      <c r="C763" s="4">
        <f t="shared" si="34"/>
        <v>1</v>
      </c>
      <c r="D763" s="4">
        <f t="shared" si="35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3"/>
        <v>5</v>
      </c>
      <c r="C764" s="4">
        <f t="shared" si="34"/>
        <v>1</v>
      </c>
      <c r="D764" s="4">
        <f t="shared" si="35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3"/>
        <v>5</v>
      </c>
      <c r="C765" s="4">
        <f t="shared" si="34"/>
        <v>1</v>
      </c>
      <c r="D765" s="4">
        <f t="shared" si="35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3"/>
        <v>5</v>
      </c>
      <c r="C766" s="4">
        <f t="shared" si="34"/>
        <v>1</v>
      </c>
      <c r="D766" s="4">
        <f t="shared" si="35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x14ac:dyDescent="0.25">
      <c r="A767" s="37">
        <v>41666</v>
      </c>
      <c r="B767" s="4">
        <f t="shared" si="33"/>
        <v>5</v>
      </c>
      <c r="C767" s="4">
        <f t="shared" si="34"/>
        <v>1</v>
      </c>
      <c r="D767" s="4">
        <f t="shared" si="35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x14ac:dyDescent="0.25">
      <c r="A768" s="37">
        <v>41666</v>
      </c>
      <c r="B768" s="4">
        <f t="shared" si="33"/>
        <v>5</v>
      </c>
      <c r="C768" s="4">
        <f t="shared" si="34"/>
        <v>1</v>
      </c>
      <c r="D768" s="4">
        <f t="shared" si="35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x14ac:dyDescent="0.25">
      <c r="A769" s="37">
        <v>41666</v>
      </c>
      <c r="B769" s="4">
        <f t="shared" si="33"/>
        <v>5</v>
      </c>
      <c r="C769" s="4">
        <f t="shared" si="34"/>
        <v>1</v>
      </c>
      <c r="D769" s="4">
        <f t="shared" si="35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x14ac:dyDescent="0.25">
      <c r="A770" s="37">
        <v>41666</v>
      </c>
      <c r="B770" s="4">
        <f t="shared" si="33"/>
        <v>5</v>
      </c>
      <c r="C770" s="4">
        <f t="shared" si="34"/>
        <v>1</v>
      </c>
      <c r="D770" s="4">
        <f t="shared" si="35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6">WEEKNUM(A771)</f>
        <v>5</v>
      </c>
      <c r="C771" s="4">
        <f t="shared" ref="C771:C834" si="37">MONTH(A771)</f>
        <v>1</v>
      </c>
      <c r="D771" s="4">
        <f t="shared" ref="D771:D834" si="38">YEAR(A771)</f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6"/>
        <v>5</v>
      </c>
      <c r="C772" s="4">
        <f t="shared" si="37"/>
        <v>1</v>
      </c>
      <c r="D772" s="4">
        <f t="shared" si="38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6"/>
        <v>5</v>
      </c>
      <c r="C773" s="4">
        <f t="shared" si="37"/>
        <v>1</v>
      </c>
      <c r="D773" s="4">
        <f t="shared" si="38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6"/>
        <v>5</v>
      </c>
      <c r="C774" s="4">
        <f t="shared" si="37"/>
        <v>1</v>
      </c>
      <c r="D774" s="4">
        <f t="shared" si="38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6"/>
        <v>5</v>
      </c>
      <c r="C775" s="4">
        <f t="shared" si="37"/>
        <v>1</v>
      </c>
      <c r="D775" s="4">
        <f t="shared" si="38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x14ac:dyDescent="0.25">
      <c r="A776" s="37">
        <v>41667</v>
      </c>
      <c r="B776" s="4">
        <f t="shared" si="36"/>
        <v>5</v>
      </c>
      <c r="C776" s="4">
        <f t="shared" si="37"/>
        <v>1</v>
      </c>
      <c r="D776" s="4">
        <f t="shared" si="38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x14ac:dyDescent="0.25">
      <c r="A777" s="37">
        <v>41667</v>
      </c>
      <c r="B777" s="4">
        <f t="shared" si="36"/>
        <v>5</v>
      </c>
      <c r="C777" s="4">
        <f t="shared" si="37"/>
        <v>1</v>
      </c>
      <c r="D777" s="4">
        <f t="shared" si="38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x14ac:dyDescent="0.25">
      <c r="A778" s="37">
        <v>41667</v>
      </c>
      <c r="B778" s="4">
        <f t="shared" si="36"/>
        <v>5</v>
      </c>
      <c r="C778" s="4">
        <f t="shared" si="37"/>
        <v>1</v>
      </c>
      <c r="D778" s="4">
        <f t="shared" si="38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x14ac:dyDescent="0.25">
      <c r="A779" s="37">
        <v>41667</v>
      </c>
      <c r="B779" s="4">
        <f t="shared" si="36"/>
        <v>5</v>
      </c>
      <c r="C779" s="4">
        <f t="shared" si="37"/>
        <v>1</v>
      </c>
      <c r="D779" s="4">
        <f t="shared" si="38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x14ac:dyDescent="0.25">
      <c r="A780" s="37">
        <v>41667</v>
      </c>
      <c r="B780" s="4">
        <f t="shared" si="36"/>
        <v>5</v>
      </c>
      <c r="C780" s="4">
        <f t="shared" si="37"/>
        <v>1</v>
      </c>
      <c r="D780" s="4">
        <f t="shared" si="38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x14ac:dyDescent="0.25">
      <c r="A781" s="37">
        <v>41667</v>
      </c>
      <c r="B781" s="4">
        <f t="shared" si="36"/>
        <v>5</v>
      </c>
      <c r="C781" s="4">
        <f t="shared" si="37"/>
        <v>1</v>
      </c>
      <c r="D781" s="4">
        <f t="shared" si="38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x14ac:dyDescent="0.25">
      <c r="A782" s="37">
        <v>41667</v>
      </c>
      <c r="B782" s="4">
        <f t="shared" si="36"/>
        <v>5</v>
      </c>
      <c r="C782" s="4">
        <f t="shared" si="37"/>
        <v>1</v>
      </c>
      <c r="D782" s="4">
        <f t="shared" si="38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x14ac:dyDescent="0.25">
      <c r="A783" s="37">
        <v>41667</v>
      </c>
      <c r="B783" s="4">
        <f t="shared" si="36"/>
        <v>5</v>
      </c>
      <c r="C783" s="4">
        <f t="shared" si="37"/>
        <v>1</v>
      </c>
      <c r="D783" s="4">
        <f t="shared" si="38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x14ac:dyDescent="0.25">
      <c r="A784" s="37">
        <v>41667</v>
      </c>
      <c r="B784" s="4">
        <f t="shared" si="36"/>
        <v>5</v>
      </c>
      <c r="C784" s="4">
        <f t="shared" si="37"/>
        <v>1</v>
      </c>
      <c r="D784" s="4">
        <f t="shared" si="38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x14ac:dyDescent="0.25">
      <c r="A785" s="37">
        <v>41667</v>
      </c>
      <c r="B785" s="4">
        <f t="shared" si="36"/>
        <v>5</v>
      </c>
      <c r="C785" s="4">
        <f t="shared" si="37"/>
        <v>1</v>
      </c>
      <c r="D785" s="4">
        <f t="shared" si="38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x14ac:dyDescent="0.25">
      <c r="A786" s="37">
        <v>41667</v>
      </c>
      <c r="B786" s="4">
        <f t="shared" si="36"/>
        <v>5</v>
      </c>
      <c r="C786" s="4">
        <f t="shared" si="37"/>
        <v>1</v>
      </c>
      <c r="D786" s="4">
        <f t="shared" si="38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x14ac:dyDescent="0.25">
      <c r="A787" s="37">
        <v>41667</v>
      </c>
      <c r="B787" s="4">
        <f t="shared" si="36"/>
        <v>5</v>
      </c>
      <c r="C787" s="4">
        <f t="shared" si="37"/>
        <v>1</v>
      </c>
      <c r="D787" s="4">
        <f t="shared" si="38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x14ac:dyDescent="0.25">
      <c r="A788" s="37">
        <v>41667</v>
      </c>
      <c r="B788" s="4">
        <f t="shared" si="36"/>
        <v>5</v>
      </c>
      <c r="C788" s="4">
        <f t="shared" si="37"/>
        <v>1</v>
      </c>
      <c r="D788" s="4">
        <f t="shared" si="38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x14ac:dyDescent="0.25">
      <c r="A789" s="37">
        <v>41667</v>
      </c>
      <c r="B789" s="4">
        <f t="shared" si="36"/>
        <v>5</v>
      </c>
      <c r="C789" s="4">
        <f t="shared" si="37"/>
        <v>1</v>
      </c>
      <c r="D789" s="4">
        <f t="shared" si="38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x14ac:dyDescent="0.25">
      <c r="A790" s="37">
        <v>41667</v>
      </c>
      <c r="B790" s="4">
        <f t="shared" si="36"/>
        <v>5</v>
      </c>
      <c r="C790" s="4">
        <f t="shared" si="37"/>
        <v>1</v>
      </c>
      <c r="D790" s="4">
        <f t="shared" si="38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x14ac:dyDescent="0.25">
      <c r="A791" s="37">
        <v>41667</v>
      </c>
      <c r="B791" s="4">
        <f t="shared" si="36"/>
        <v>5</v>
      </c>
      <c r="C791" s="4">
        <f t="shared" si="37"/>
        <v>1</v>
      </c>
      <c r="D791" s="4">
        <f t="shared" si="38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x14ac:dyDescent="0.25">
      <c r="A792" s="37">
        <v>41667</v>
      </c>
      <c r="B792" s="4">
        <f t="shared" si="36"/>
        <v>5</v>
      </c>
      <c r="C792" s="4">
        <f t="shared" si="37"/>
        <v>1</v>
      </c>
      <c r="D792" s="4">
        <f t="shared" si="38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x14ac:dyDescent="0.25">
      <c r="A793" s="37">
        <v>41667</v>
      </c>
      <c r="B793" s="4">
        <f t="shared" si="36"/>
        <v>5</v>
      </c>
      <c r="C793" s="4">
        <f t="shared" si="37"/>
        <v>1</v>
      </c>
      <c r="D793" s="4">
        <f t="shared" si="38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x14ac:dyDescent="0.25">
      <c r="A794" s="37">
        <v>41667</v>
      </c>
      <c r="B794" s="4">
        <f t="shared" si="36"/>
        <v>5</v>
      </c>
      <c r="C794" s="4">
        <f t="shared" si="37"/>
        <v>1</v>
      </c>
      <c r="D794" s="4">
        <f t="shared" si="38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x14ac:dyDescent="0.25">
      <c r="A795" s="37">
        <v>41667</v>
      </c>
      <c r="B795" s="4">
        <f t="shared" si="36"/>
        <v>5</v>
      </c>
      <c r="C795" s="4">
        <f t="shared" si="37"/>
        <v>1</v>
      </c>
      <c r="D795" s="4">
        <f t="shared" si="38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6"/>
        <v>5</v>
      </c>
      <c r="C796" s="4">
        <f t="shared" si="37"/>
        <v>1</v>
      </c>
      <c r="D796" s="4">
        <f t="shared" si="38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6"/>
        <v>5</v>
      </c>
      <c r="C797" s="4">
        <f t="shared" si="37"/>
        <v>1</v>
      </c>
      <c r="D797" s="4">
        <f t="shared" si="38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6"/>
        <v>5</v>
      </c>
      <c r="C798" s="4">
        <f t="shared" si="37"/>
        <v>1</v>
      </c>
      <c r="D798" s="4">
        <f t="shared" si="38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6"/>
        <v>5</v>
      </c>
      <c r="C799" s="4">
        <f t="shared" si="37"/>
        <v>1</v>
      </c>
      <c r="D799" s="4">
        <f t="shared" si="38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6"/>
        <v>5</v>
      </c>
      <c r="C800" s="4">
        <f t="shared" si="37"/>
        <v>1</v>
      </c>
      <c r="D800" s="4">
        <f t="shared" si="38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6"/>
        <v>5</v>
      </c>
      <c r="C801" s="4">
        <f t="shared" si="37"/>
        <v>1</v>
      </c>
      <c r="D801" s="4">
        <f t="shared" si="38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6"/>
        <v>5</v>
      </c>
      <c r="C802" s="4">
        <f t="shared" si="37"/>
        <v>1</v>
      </c>
      <c r="D802" s="4">
        <f t="shared" si="38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6"/>
        <v>5</v>
      </c>
      <c r="C803" s="4">
        <f t="shared" si="37"/>
        <v>1</v>
      </c>
      <c r="D803" s="4">
        <f t="shared" si="38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6"/>
        <v>5</v>
      </c>
      <c r="C804" s="4">
        <f t="shared" si="37"/>
        <v>1</v>
      </c>
      <c r="D804" s="4">
        <f t="shared" si="38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6"/>
        <v>5</v>
      </c>
      <c r="C805" s="4">
        <f t="shared" si="37"/>
        <v>1</v>
      </c>
      <c r="D805" s="4">
        <f t="shared" si="38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6"/>
        <v>5</v>
      </c>
      <c r="C806" s="4">
        <f t="shared" si="37"/>
        <v>1</v>
      </c>
      <c r="D806" s="4">
        <f t="shared" si="38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6"/>
        <v>5</v>
      </c>
      <c r="C807" s="4">
        <f t="shared" si="37"/>
        <v>1</v>
      </c>
      <c r="D807" s="4">
        <f t="shared" si="38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6"/>
        <v>5</v>
      </c>
      <c r="C808" s="4">
        <f t="shared" si="37"/>
        <v>1</v>
      </c>
      <c r="D808" s="4">
        <f t="shared" si="38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6"/>
        <v>5</v>
      </c>
      <c r="C809" s="4">
        <f t="shared" si="37"/>
        <v>1</v>
      </c>
      <c r="D809" s="4">
        <f t="shared" si="38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x14ac:dyDescent="0.25">
      <c r="A810" s="37">
        <v>41667</v>
      </c>
      <c r="B810" s="4">
        <f t="shared" si="36"/>
        <v>5</v>
      </c>
      <c r="C810" s="4">
        <f t="shared" si="37"/>
        <v>1</v>
      </c>
      <c r="D810" s="4">
        <f t="shared" si="38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x14ac:dyDescent="0.25">
      <c r="A811" s="37">
        <v>41667</v>
      </c>
      <c r="B811" s="4">
        <f t="shared" si="36"/>
        <v>5</v>
      </c>
      <c r="C811" s="4">
        <f t="shared" si="37"/>
        <v>1</v>
      </c>
      <c r="D811" s="4">
        <f t="shared" si="38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x14ac:dyDescent="0.25">
      <c r="A812" s="37">
        <v>41667</v>
      </c>
      <c r="B812" s="4">
        <f t="shared" si="36"/>
        <v>5</v>
      </c>
      <c r="C812" s="4">
        <f t="shared" si="37"/>
        <v>1</v>
      </c>
      <c r="D812" s="4">
        <f t="shared" si="38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x14ac:dyDescent="0.25">
      <c r="A813" s="37">
        <v>41667</v>
      </c>
      <c r="B813" s="4">
        <f t="shared" si="36"/>
        <v>5</v>
      </c>
      <c r="C813" s="4">
        <f t="shared" si="37"/>
        <v>1</v>
      </c>
      <c r="D813" s="4">
        <f t="shared" si="38"/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6"/>
        <v>5</v>
      </c>
      <c r="C814" s="4">
        <f t="shared" si="37"/>
        <v>1</v>
      </c>
      <c r="D814" s="4">
        <f t="shared" si="38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6"/>
        <v>5</v>
      </c>
      <c r="C815" s="4">
        <f t="shared" si="37"/>
        <v>1</v>
      </c>
      <c r="D815" s="4">
        <f t="shared" si="38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6"/>
        <v>5</v>
      </c>
      <c r="C816" s="4">
        <f t="shared" si="37"/>
        <v>1</v>
      </c>
      <c r="D816" s="4">
        <f t="shared" si="38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6"/>
        <v>5</v>
      </c>
      <c r="C817" s="4">
        <f t="shared" si="37"/>
        <v>1</v>
      </c>
      <c r="D817" s="4">
        <f t="shared" si="38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6"/>
        <v>5</v>
      </c>
      <c r="C818" s="4">
        <f t="shared" si="37"/>
        <v>1</v>
      </c>
      <c r="D818" s="4">
        <f t="shared" si="38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x14ac:dyDescent="0.25">
      <c r="A819" s="37">
        <v>41668</v>
      </c>
      <c r="B819" s="4">
        <f t="shared" si="36"/>
        <v>5</v>
      </c>
      <c r="C819" s="4">
        <f t="shared" si="37"/>
        <v>1</v>
      </c>
      <c r="D819" s="4">
        <f t="shared" si="38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x14ac:dyDescent="0.25">
      <c r="A820" s="37">
        <v>41668</v>
      </c>
      <c r="B820" s="4">
        <f t="shared" si="36"/>
        <v>5</v>
      </c>
      <c r="C820" s="4">
        <f t="shared" si="37"/>
        <v>1</v>
      </c>
      <c r="D820" s="4">
        <f t="shared" si="38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x14ac:dyDescent="0.25">
      <c r="A821" s="37">
        <v>41668</v>
      </c>
      <c r="B821" s="4">
        <f t="shared" si="36"/>
        <v>5</v>
      </c>
      <c r="C821" s="4">
        <f t="shared" si="37"/>
        <v>1</v>
      </c>
      <c r="D821" s="4">
        <f t="shared" si="38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x14ac:dyDescent="0.25">
      <c r="A822" s="37">
        <v>41668</v>
      </c>
      <c r="B822" s="4">
        <f t="shared" si="36"/>
        <v>5</v>
      </c>
      <c r="C822" s="4">
        <f t="shared" si="37"/>
        <v>1</v>
      </c>
      <c r="D822" s="4">
        <f t="shared" si="38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x14ac:dyDescent="0.25">
      <c r="A823" s="37">
        <v>41668</v>
      </c>
      <c r="B823" s="4">
        <f t="shared" si="36"/>
        <v>5</v>
      </c>
      <c r="C823" s="4">
        <f t="shared" si="37"/>
        <v>1</v>
      </c>
      <c r="D823" s="4">
        <f t="shared" si="38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x14ac:dyDescent="0.25">
      <c r="A824" s="37">
        <v>41668</v>
      </c>
      <c r="B824" s="4">
        <f t="shared" si="36"/>
        <v>5</v>
      </c>
      <c r="C824" s="4">
        <f t="shared" si="37"/>
        <v>1</v>
      </c>
      <c r="D824" s="4">
        <f t="shared" si="38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x14ac:dyDescent="0.25">
      <c r="A825" s="37">
        <v>41668</v>
      </c>
      <c r="B825" s="4">
        <f t="shared" si="36"/>
        <v>5</v>
      </c>
      <c r="C825" s="4">
        <f t="shared" si="37"/>
        <v>1</v>
      </c>
      <c r="D825" s="4">
        <f t="shared" si="38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x14ac:dyDescent="0.25">
      <c r="A826" s="37">
        <v>41668</v>
      </c>
      <c r="B826" s="4">
        <f t="shared" si="36"/>
        <v>5</v>
      </c>
      <c r="C826" s="4">
        <f t="shared" si="37"/>
        <v>1</v>
      </c>
      <c r="D826" s="4">
        <f t="shared" si="38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x14ac:dyDescent="0.25">
      <c r="A827" s="37">
        <v>41668</v>
      </c>
      <c r="B827" s="4">
        <f t="shared" si="36"/>
        <v>5</v>
      </c>
      <c r="C827" s="4">
        <f t="shared" si="37"/>
        <v>1</v>
      </c>
      <c r="D827" s="4">
        <f t="shared" si="38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x14ac:dyDescent="0.25">
      <c r="A828" s="37">
        <v>41668</v>
      </c>
      <c r="B828" s="4">
        <f t="shared" si="36"/>
        <v>5</v>
      </c>
      <c r="C828" s="4">
        <f t="shared" si="37"/>
        <v>1</v>
      </c>
      <c r="D828" s="4">
        <f t="shared" si="38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x14ac:dyDescent="0.25">
      <c r="A829" s="37">
        <v>41668</v>
      </c>
      <c r="B829" s="4">
        <f t="shared" si="36"/>
        <v>5</v>
      </c>
      <c r="C829" s="4">
        <f t="shared" si="37"/>
        <v>1</v>
      </c>
      <c r="D829" s="4">
        <f t="shared" si="38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x14ac:dyDescent="0.25">
      <c r="A830" s="37">
        <v>41668</v>
      </c>
      <c r="B830" s="4">
        <f t="shared" si="36"/>
        <v>5</v>
      </c>
      <c r="C830" s="4">
        <f t="shared" si="37"/>
        <v>1</v>
      </c>
      <c r="D830" s="4">
        <f t="shared" si="38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x14ac:dyDescent="0.25">
      <c r="A831" s="37">
        <v>41668</v>
      </c>
      <c r="B831" s="4">
        <f t="shared" si="36"/>
        <v>5</v>
      </c>
      <c r="C831" s="4">
        <f t="shared" si="37"/>
        <v>1</v>
      </c>
      <c r="D831" s="4">
        <f t="shared" si="38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x14ac:dyDescent="0.25">
      <c r="A832" s="37">
        <v>41668</v>
      </c>
      <c r="B832" s="4">
        <f t="shared" si="36"/>
        <v>5</v>
      </c>
      <c r="C832" s="4">
        <f t="shared" si="37"/>
        <v>1</v>
      </c>
      <c r="D832" s="4">
        <f t="shared" si="38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x14ac:dyDescent="0.25">
      <c r="A833" s="37">
        <v>41668</v>
      </c>
      <c r="B833" s="4">
        <f t="shared" si="36"/>
        <v>5</v>
      </c>
      <c r="C833" s="4">
        <f t="shared" si="37"/>
        <v>1</v>
      </c>
      <c r="D833" s="4">
        <f t="shared" si="38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x14ac:dyDescent="0.25">
      <c r="A834" s="37">
        <v>41668</v>
      </c>
      <c r="B834" s="4">
        <f t="shared" si="36"/>
        <v>5</v>
      </c>
      <c r="C834" s="4">
        <f t="shared" si="37"/>
        <v>1</v>
      </c>
      <c r="D834" s="4">
        <f t="shared" si="38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x14ac:dyDescent="0.25">
      <c r="A835" s="37">
        <v>41668</v>
      </c>
      <c r="B835" s="4">
        <f t="shared" ref="B835:B898" si="39">WEEKNUM(A835)</f>
        <v>5</v>
      </c>
      <c r="C835" s="4">
        <f t="shared" ref="C835:C898" si="40">MONTH(A835)</f>
        <v>1</v>
      </c>
      <c r="D835" s="4">
        <f t="shared" ref="D835:D898" si="41">YEAR(A835)</f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x14ac:dyDescent="0.25">
      <c r="A836" s="37">
        <v>41668</v>
      </c>
      <c r="B836" s="4">
        <f t="shared" si="39"/>
        <v>5</v>
      </c>
      <c r="C836" s="4">
        <f t="shared" si="40"/>
        <v>1</v>
      </c>
      <c r="D836" s="4">
        <f t="shared" si="41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x14ac:dyDescent="0.25">
      <c r="A837" s="37">
        <v>41668</v>
      </c>
      <c r="B837" s="4">
        <f t="shared" si="39"/>
        <v>5</v>
      </c>
      <c r="C837" s="4">
        <f t="shared" si="40"/>
        <v>1</v>
      </c>
      <c r="D837" s="4">
        <f t="shared" si="41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x14ac:dyDescent="0.25">
      <c r="A838" s="37">
        <v>41668</v>
      </c>
      <c r="B838" s="4">
        <f t="shared" si="39"/>
        <v>5</v>
      </c>
      <c r="C838" s="4">
        <f t="shared" si="40"/>
        <v>1</v>
      </c>
      <c r="D838" s="4">
        <f t="shared" si="41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39"/>
        <v>5</v>
      </c>
      <c r="C839" s="4">
        <f t="shared" si="40"/>
        <v>1</v>
      </c>
      <c r="D839" s="4">
        <f t="shared" si="41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39"/>
        <v>5</v>
      </c>
      <c r="C840" s="4">
        <f t="shared" si="40"/>
        <v>1</v>
      </c>
      <c r="D840" s="4">
        <f t="shared" si="41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39"/>
        <v>5</v>
      </c>
      <c r="C841" s="4">
        <f t="shared" si="40"/>
        <v>1</v>
      </c>
      <c r="D841" s="4">
        <f t="shared" si="41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39"/>
        <v>5</v>
      </c>
      <c r="C842" s="4">
        <f t="shared" si="40"/>
        <v>1</v>
      </c>
      <c r="D842" s="4">
        <f t="shared" si="41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39"/>
        <v>5</v>
      </c>
      <c r="C843" s="4">
        <f t="shared" si="40"/>
        <v>1</v>
      </c>
      <c r="D843" s="4">
        <f t="shared" si="41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39"/>
        <v>5</v>
      </c>
      <c r="C844" s="4">
        <f t="shared" si="40"/>
        <v>1</v>
      </c>
      <c r="D844" s="4">
        <f t="shared" si="41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39"/>
        <v>5</v>
      </c>
      <c r="C845" s="4">
        <f t="shared" si="40"/>
        <v>1</v>
      </c>
      <c r="D845" s="4">
        <f t="shared" si="41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39"/>
        <v>5</v>
      </c>
      <c r="C846" s="4">
        <f t="shared" si="40"/>
        <v>1</v>
      </c>
      <c r="D846" s="4">
        <f t="shared" si="41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39"/>
        <v>5</v>
      </c>
      <c r="C847" s="4">
        <f t="shared" si="40"/>
        <v>1</v>
      </c>
      <c r="D847" s="4">
        <f t="shared" si="41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39"/>
        <v>5</v>
      </c>
      <c r="C848" s="4">
        <f t="shared" si="40"/>
        <v>1</v>
      </c>
      <c r="D848" s="4">
        <f t="shared" si="41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39"/>
        <v>5</v>
      </c>
      <c r="C849" s="4">
        <f t="shared" si="40"/>
        <v>1</v>
      </c>
      <c r="D849" s="4">
        <f t="shared" si="41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39"/>
        <v>5</v>
      </c>
      <c r="C850" s="4">
        <f t="shared" si="40"/>
        <v>1</v>
      </c>
      <c r="D850" s="4">
        <f t="shared" si="41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39"/>
        <v>5</v>
      </c>
      <c r="C851" s="4">
        <f t="shared" si="40"/>
        <v>1</v>
      </c>
      <c r="D851" s="4">
        <f t="shared" si="41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39"/>
        <v>5</v>
      </c>
      <c r="C852" s="4">
        <f t="shared" si="40"/>
        <v>1</v>
      </c>
      <c r="D852" s="4">
        <f t="shared" si="41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x14ac:dyDescent="0.25">
      <c r="A853" s="37">
        <v>41668</v>
      </c>
      <c r="B853" s="4">
        <f t="shared" si="39"/>
        <v>5</v>
      </c>
      <c r="C853" s="4">
        <f t="shared" si="40"/>
        <v>1</v>
      </c>
      <c r="D853" s="4">
        <f t="shared" si="41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x14ac:dyDescent="0.25">
      <c r="A854" s="37">
        <v>41668</v>
      </c>
      <c r="B854" s="4">
        <f t="shared" si="39"/>
        <v>5</v>
      </c>
      <c r="C854" s="4">
        <f t="shared" si="40"/>
        <v>1</v>
      </c>
      <c r="D854" s="4">
        <f t="shared" si="41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x14ac:dyDescent="0.25">
      <c r="A855" s="37">
        <v>41668</v>
      </c>
      <c r="B855" s="4">
        <f t="shared" si="39"/>
        <v>5</v>
      </c>
      <c r="C855" s="4">
        <f t="shared" si="40"/>
        <v>1</v>
      </c>
      <c r="D855" s="4">
        <f t="shared" si="41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x14ac:dyDescent="0.25">
      <c r="A856" s="37">
        <v>41668</v>
      </c>
      <c r="B856" s="4">
        <f t="shared" si="39"/>
        <v>5</v>
      </c>
      <c r="C856" s="4">
        <f t="shared" si="40"/>
        <v>1</v>
      </c>
      <c r="D856" s="4">
        <f t="shared" si="41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39"/>
        <v>5</v>
      </c>
      <c r="C857" s="4">
        <f t="shared" si="40"/>
        <v>1</v>
      </c>
      <c r="D857" s="4">
        <f t="shared" si="41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39"/>
        <v>5</v>
      </c>
      <c r="C858" s="4">
        <f t="shared" si="40"/>
        <v>1</v>
      </c>
      <c r="D858" s="4">
        <f t="shared" si="41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39"/>
        <v>5</v>
      </c>
      <c r="C859" s="4">
        <f t="shared" si="40"/>
        <v>1</v>
      </c>
      <c r="D859" s="4">
        <f t="shared" si="41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39"/>
        <v>5</v>
      </c>
      <c r="C860" s="4">
        <f t="shared" si="40"/>
        <v>1</v>
      </c>
      <c r="D860" s="4">
        <f t="shared" si="41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39"/>
        <v>5</v>
      </c>
      <c r="C861" s="4">
        <f t="shared" si="40"/>
        <v>1</v>
      </c>
      <c r="D861" s="4">
        <f t="shared" si="41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x14ac:dyDescent="0.25">
      <c r="A862" s="37">
        <v>41669</v>
      </c>
      <c r="B862" s="4">
        <f t="shared" si="39"/>
        <v>5</v>
      </c>
      <c r="C862" s="4">
        <f t="shared" si="40"/>
        <v>1</v>
      </c>
      <c r="D862" s="4">
        <f t="shared" si="41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x14ac:dyDescent="0.25">
      <c r="A863" s="37">
        <v>41669</v>
      </c>
      <c r="B863" s="4">
        <f t="shared" si="39"/>
        <v>5</v>
      </c>
      <c r="C863" s="4">
        <f t="shared" si="40"/>
        <v>1</v>
      </c>
      <c r="D863" s="4">
        <f t="shared" si="41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x14ac:dyDescent="0.25">
      <c r="A864" s="37">
        <v>41669</v>
      </c>
      <c r="B864" s="4">
        <f t="shared" si="39"/>
        <v>5</v>
      </c>
      <c r="C864" s="4">
        <f t="shared" si="40"/>
        <v>1</v>
      </c>
      <c r="D864" s="4">
        <f t="shared" si="41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x14ac:dyDescent="0.25">
      <c r="A865" s="37">
        <v>41669</v>
      </c>
      <c r="B865" s="4">
        <f t="shared" si="39"/>
        <v>5</v>
      </c>
      <c r="C865" s="4">
        <f t="shared" si="40"/>
        <v>1</v>
      </c>
      <c r="D865" s="4">
        <f t="shared" si="41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x14ac:dyDescent="0.25">
      <c r="A866" s="37">
        <v>41669</v>
      </c>
      <c r="B866" s="4">
        <f t="shared" si="39"/>
        <v>5</v>
      </c>
      <c r="C866" s="4">
        <f t="shared" si="40"/>
        <v>1</v>
      </c>
      <c r="D866" s="4">
        <f t="shared" si="41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x14ac:dyDescent="0.25">
      <c r="A867" s="37">
        <v>41669</v>
      </c>
      <c r="B867" s="4">
        <f t="shared" si="39"/>
        <v>5</v>
      </c>
      <c r="C867" s="4">
        <f t="shared" si="40"/>
        <v>1</v>
      </c>
      <c r="D867" s="4">
        <f t="shared" si="41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x14ac:dyDescent="0.25">
      <c r="A868" s="37">
        <v>41669</v>
      </c>
      <c r="B868" s="4">
        <f t="shared" si="39"/>
        <v>5</v>
      </c>
      <c r="C868" s="4">
        <f t="shared" si="40"/>
        <v>1</v>
      </c>
      <c r="D868" s="4">
        <f t="shared" si="41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x14ac:dyDescent="0.25">
      <c r="A869" s="37">
        <v>41669</v>
      </c>
      <c r="B869" s="4">
        <f t="shared" si="39"/>
        <v>5</v>
      </c>
      <c r="C869" s="4">
        <f t="shared" si="40"/>
        <v>1</v>
      </c>
      <c r="D869" s="4">
        <f t="shared" si="41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x14ac:dyDescent="0.25">
      <c r="A870" s="37">
        <v>41669</v>
      </c>
      <c r="B870" s="4">
        <f t="shared" si="39"/>
        <v>5</v>
      </c>
      <c r="C870" s="4">
        <f t="shared" si="40"/>
        <v>1</v>
      </c>
      <c r="D870" s="4">
        <f t="shared" si="41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x14ac:dyDescent="0.25">
      <c r="A871" s="37">
        <v>41669</v>
      </c>
      <c r="B871" s="4">
        <f t="shared" si="39"/>
        <v>5</v>
      </c>
      <c r="C871" s="4">
        <f t="shared" si="40"/>
        <v>1</v>
      </c>
      <c r="D871" s="4">
        <f t="shared" si="41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x14ac:dyDescent="0.25">
      <c r="A872" s="37">
        <v>41669</v>
      </c>
      <c r="B872" s="4">
        <f t="shared" si="39"/>
        <v>5</v>
      </c>
      <c r="C872" s="4">
        <f t="shared" si="40"/>
        <v>1</v>
      </c>
      <c r="D872" s="4">
        <f t="shared" si="41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x14ac:dyDescent="0.25">
      <c r="A873" s="37">
        <v>41669</v>
      </c>
      <c r="B873" s="4">
        <f t="shared" si="39"/>
        <v>5</v>
      </c>
      <c r="C873" s="4">
        <f t="shared" si="40"/>
        <v>1</v>
      </c>
      <c r="D873" s="4">
        <f t="shared" si="41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x14ac:dyDescent="0.25">
      <c r="A874" s="37">
        <v>41669</v>
      </c>
      <c r="B874" s="4">
        <f t="shared" si="39"/>
        <v>5</v>
      </c>
      <c r="C874" s="4">
        <f t="shared" si="40"/>
        <v>1</v>
      </c>
      <c r="D874" s="4">
        <f t="shared" si="41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x14ac:dyDescent="0.25">
      <c r="A875" s="37">
        <v>41669</v>
      </c>
      <c r="B875" s="4">
        <f t="shared" si="39"/>
        <v>5</v>
      </c>
      <c r="C875" s="4">
        <f t="shared" si="40"/>
        <v>1</v>
      </c>
      <c r="D875" s="4">
        <f t="shared" si="41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x14ac:dyDescent="0.25">
      <c r="A876" s="37">
        <v>41669</v>
      </c>
      <c r="B876" s="4">
        <f t="shared" si="39"/>
        <v>5</v>
      </c>
      <c r="C876" s="4">
        <f t="shared" si="40"/>
        <v>1</v>
      </c>
      <c r="D876" s="4">
        <f t="shared" si="41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x14ac:dyDescent="0.25">
      <c r="A877" s="37">
        <v>41669</v>
      </c>
      <c r="B877" s="4">
        <f t="shared" si="39"/>
        <v>5</v>
      </c>
      <c r="C877" s="4">
        <f t="shared" si="40"/>
        <v>1</v>
      </c>
      <c r="D877" s="4">
        <f t="shared" si="41"/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x14ac:dyDescent="0.25">
      <c r="A878" s="37">
        <v>41669</v>
      </c>
      <c r="B878" s="4">
        <f t="shared" si="39"/>
        <v>5</v>
      </c>
      <c r="C878" s="4">
        <f t="shared" si="40"/>
        <v>1</v>
      </c>
      <c r="D878" s="4">
        <f t="shared" si="41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x14ac:dyDescent="0.25">
      <c r="A879" s="37">
        <v>41669</v>
      </c>
      <c r="B879" s="4">
        <f t="shared" si="39"/>
        <v>5</v>
      </c>
      <c r="C879" s="4">
        <f t="shared" si="40"/>
        <v>1</v>
      </c>
      <c r="D879" s="4">
        <f t="shared" si="41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x14ac:dyDescent="0.25">
      <c r="A880" s="37">
        <v>41669</v>
      </c>
      <c r="B880" s="4">
        <f t="shared" si="39"/>
        <v>5</v>
      </c>
      <c r="C880" s="4">
        <f t="shared" si="40"/>
        <v>1</v>
      </c>
      <c r="D880" s="4">
        <f t="shared" si="41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x14ac:dyDescent="0.25">
      <c r="A881" s="37">
        <v>41669</v>
      </c>
      <c r="B881" s="4">
        <f t="shared" si="39"/>
        <v>5</v>
      </c>
      <c r="C881" s="4">
        <f t="shared" si="40"/>
        <v>1</v>
      </c>
      <c r="D881" s="4">
        <f t="shared" si="41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39"/>
        <v>5</v>
      </c>
      <c r="C882" s="4">
        <f t="shared" si="40"/>
        <v>1</v>
      </c>
      <c r="D882" s="4">
        <f t="shared" si="41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39"/>
        <v>5</v>
      </c>
      <c r="C883" s="4">
        <f t="shared" si="40"/>
        <v>1</v>
      </c>
      <c r="D883" s="4">
        <f t="shared" si="41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39"/>
        <v>5</v>
      </c>
      <c r="C884" s="4">
        <f t="shared" si="40"/>
        <v>1</v>
      </c>
      <c r="D884" s="4">
        <f t="shared" si="41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39"/>
        <v>5</v>
      </c>
      <c r="C885" s="4">
        <f t="shared" si="40"/>
        <v>1</v>
      </c>
      <c r="D885" s="4">
        <f t="shared" si="41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39"/>
        <v>5</v>
      </c>
      <c r="C886" s="4">
        <f t="shared" si="40"/>
        <v>1</v>
      </c>
      <c r="D886" s="4">
        <f t="shared" si="41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39"/>
        <v>5</v>
      </c>
      <c r="C887" s="4">
        <f t="shared" si="40"/>
        <v>1</v>
      </c>
      <c r="D887" s="4">
        <f t="shared" si="41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39"/>
        <v>5</v>
      </c>
      <c r="C888" s="4">
        <f t="shared" si="40"/>
        <v>1</v>
      </c>
      <c r="D888" s="4">
        <f t="shared" si="41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39"/>
        <v>5</v>
      </c>
      <c r="C889" s="4">
        <f t="shared" si="40"/>
        <v>1</v>
      </c>
      <c r="D889" s="4">
        <f t="shared" si="41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39"/>
        <v>5</v>
      </c>
      <c r="C890" s="4">
        <f t="shared" si="40"/>
        <v>1</v>
      </c>
      <c r="D890" s="4">
        <f t="shared" si="41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39"/>
        <v>5</v>
      </c>
      <c r="C891" s="4">
        <f t="shared" si="40"/>
        <v>1</v>
      </c>
      <c r="D891" s="4">
        <f t="shared" si="41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39"/>
        <v>5</v>
      </c>
      <c r="C892" s="4">
        <f t="shared" si="40"/>
        <v>1</v>
      </c>
      <c r="D892" s="4">
        <f t="shared" si="41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39"/>
        <v>5</v>
      </c>
      <c r="C893" s="4">
        <f t="shared" si="40"/>
        <v>1</v>
      </c>
      <c r="D893" s="4">
        <f t="shared" si="41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39"/>
        <v>5</v>
      </c>
      <c r="C894" s="4">
        <f t="shared" si="40"/>
        <v>1</v>
      </c>
      <c r="D894" s="4">
        <f t="shared" si="41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39"/>
        <v>5</v>
      </c>
      <c r="C895" s="4">
        <f t="shared" si="40"/>
        <v>1</v>
      </c>
      <c r="D895" s="4">
        <f t="shared" si="41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x14ac:dyDescent="0.25">
      <c r="A896" s="37">
        <v>41669</v>
      </c>
      <c r="B896" s="4">
        <f t="shared" si="39"/>
        <v>5</v>
      </c>
      <c r="C896" s="4">
        <f t="shared" si="40"/>
        <v>1</v>
      </c>
      <c r="D896" s="4">
        <f t="shared" si="41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x14ac:dyDescent="0.25">
      <c r="A897" s="37">
        <v>41669</v>
      </c>
      <c r="B897" s="4">
        <f t="shared" si="39"/>
        <v>5</v>
      </c>
      <c r="C897" s="4">
        <f t="shared" si="40"/>
        <v>1</v>
      </c>
      <c r="D897" s="4">
        <f t="shared" si="41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x14ac:dyDescent="0.25">
      <c r="A898" s="37">
        <v>41669</v>
      </c>
      <c r="B898" s="4">
        <f t="shared" si="39"/>
        <v>5</v>
      </c>
      <c r="C898" s="4">
        <f t="shared" si="40"/>
        <v>1</v>
      </c>
      <c r="D898" s="4">
        <f t="shared" si="41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x14ac:dyDescent="0.25">
      <c r="A899" s="37">
        <v>41669</v>
      </c>
      <c r="B899" s="4">
        <f t="shared" ref="B899:B962" si="42">WEEKNUM(A899)</f>
        <v>5</v>
      </c>
      <c r="C899" s="4">
        <f t="shared" ref="C899:C962" si="43">MONTH(A899)</f>
        <v>1</v>
      </c>
      <c r="D899" s="4">
        <f t="shared" ref="D899:D962" si="44">YEAR(A899)</f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2"/>
        <v>5</v>
      </c>
      <c r="C900" s="4">
        <f t="shared" si="43"/>
        <v>1</v>
      </c>
      <c r="D900" s="4">
        <f t="shared" si="44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2"/>
        <v>5</v>
      </c>
      <c r="C901" s="4">
        <f t="shared" si="43"/>
        <v>1</v>
      </c>
      <c r="D901" s="4">
        <f t="shared" si="44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2"/>
        <v>5</v>
      </c>
      <c r="C902" s="4">
        <f t="shared" si="43"/>
        <v>1</v>
      </c>
      <c r="D902" s="4">
        <f t="shared" si="44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2"/>
        <v>5</v>
      </c>
      <c r="C903" s="4">
        <f t="shared" si="43"/>
        <v>1</v>
      </c>
      <c r="D903" s="4">
        <f t="shared" si="44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2"/>
        <v>5</v>
      </c>
      <c r="C904" s="4">
        <f t="shared" si="43"/>
        <v>1</v>
      </c>
      <c r="D904" s="4">
        <f t="shared" si="44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x14ac:dyDescent="0.25">
      <c r="A905" s="37">
        <v>41670</v>
      </c>
      <c r="B905" s="4">
        <f t="shared" si="42"/>
        <v>5</v>
      </c>
      <c r="C905" s="4">
        <f t="shared" si="43"/>
        <v>1</v>
      </c>
      <c r="D905" s="4">
        <f t="shared" si="44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x14ac:dyDescent="0.25">
      <c r="A906" s="37">
        <v>41670</v>
      </c>
      <c r="B906" s="4">
        <f t="shared" si="42"/>
        <v>5</v>
      </c>
      <c r="C906" s="4">
        <f t="shared" si="43"/>
        <v>1</v>
      </c>
      <c r="D906" s="4">
        <f t="shared" si="44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x14ac:dyDescent="0.25">
      <c r="A907" s="37">
        <v>41670</v>
      </c>
      <c r="B907" s="4">
        <f t="shared" si="42"/>
        <v>5</v>
      </c>
      <c r="C907" s="4">
        <f t="shared" si="43"/>
        <v>1</v>
      </c>
      <c r="D907" s="4">
        <f t="shared" si="44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x14ac:dyDescent="0.25">
      <c r="A908" s="37">
        <v>41670</v>
      </c>
      <c r="B908" s="4">
        <f t="shared" si="42"/>
        <v>5</v>
      </c>
      <c r="C908" s="4">
        <f t="shared" si="43"/>
        <v>1</v>
      </c>
      <c r="D908" s="4">
        <f t="shared" si="44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x14ac:dyDescent="0.25">
      <c r="A909" s="37">
        <v>41670</v>
      </c>
      <c r="B909" s="4">
        <f t="shared" si="42"/>
        <v>5</v>
      </c>
      <c r="C909" s="4">
        <f t="shared" si="43"/>
        <v>1</v>
      </c>
      <c r="D909" s="4">
        <f t="shared" si="44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x14ac:dyDescent="0.25">
      <c r="A910" s="37">
        <v>41670</v>
      </c>
      <c r="B910" s="4">
        <f t="shared" si="42"/>
        <v>5</v>
      </c>
      <c r="C910" s="4">
        <f t="shared" si="43"/>
        <v>1</v>
      </c>
      <c r="D910" s="4">
        <f t="shared" si="44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x14ac:dyDescent="0.25">
      <c r="A911" s="37">
        <v>41670</v>
      </c>
      <c r="B911" s="4">
        <f t="shared" si="42"/>
        <v>5</v>
      </c>
      <c r="C911" s="4">
        <f t="shared" si="43"/>
        <v>1</v>
      </c>
      <c r="D911" s="4">
        <f t="shared" si="44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x14ac:dyDescent="0.25">
      <c r="A912" s="37">
        <v>41670</v>
      </c>
      <c r="B912" s="4">
        <f t="shared" si="42"/>
        <v>5</v>
      </c>
      <c r="C912" s="4">
        <f t="shared" si="43"/>
        <v>1</v>
      </c>
      <c r="D912" s="4">
        <f t="shared" si="44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x14ac:dyDescent="0.25">
      <c r="A913" s="37">
        <v>41670</v>
      </c>
      <c r="B913" s="4">
        <f t="shared" si="42"/>
        <v>5</v>
      </c>
      <c r="C913" s="4">
        <f t="shared" si="43"/>
        <v>1</v>
      </c>
      <c r="D913" s="4">
        <f t="shared" si="44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x14ac:dyDescent="0.25">
      <c r="A914" s="37">
        <v>41670</v>
      </c>
      <c r="B914" s="4">
        <f t="shared" si="42"/>
        <v>5</v>
      </c>
      <c r="C914" s="4">
        <f t="shared" si="43"/>
        <v>1</v>
      </c>
      <c r="D914" s="4">
        <f t="shared" si="44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x14ac:dyDescent="0.25">
      <c r="A915" s="37">
        <v>41670</v>
      </c>
      <c r="B915" s="4">
        <f t="shared" si="42"/>
        <v>5</v>
      </c>
      <c r="C915" s="4">
        <f t="shared" si="43"/>
        <v>1</v>
      </c>
      <c r="D915" s="4">
        <f t="shared" si="44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x14ac:dyDescent="0.25">
      <c r="A916" s="37">
        <v>41670</v>
      </c>
      <c r="B916" s="4">
        <f t="shared" si="42"/>
        <v>5</v>
      </c>
      <c r="C916" s="4">
        <f t="shared" si="43"/>
        <v>1</v>
      </c>
      <c r="D916" s="4">
        <f t="shared" si="44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x14ac:dyDescent="0.25">
      <c r="A917" s="37">
        <v>41670</v>
      </c>
      <c r="B917" s="4">
        <f t="shared" si="42"/>
        <v>5</v>
      </c>
      <c r="C917" s="4">
        <f t="shared" si="43"/>
        <v>1</v>
      </c>
      <c r="D917" s="4">
        <f t="shared" si="44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x14ac:dyDescent="0.25">
      <c r="A918" s="37">
        <v>41670</v>
      </c>
      <c r="B918" s="4">
        <f t="shared" si="42"/>
        <v>5</v>
      </c>
      <c r="C918" s="4">
        <f t="shared" si="43"/>
        <v>1</v>
      </c>
      <c r="D918" s="4">
        <f t="shared" si="44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x14ac:dyDescent="0.25">
      <c r="A919" s="37">
        <v>41670</v>
      </c>
      <c r="B919" s="4">
        <f t="shared" si="42"/>
        <v>5</v>
      </c>
      <c r="C919" s="4">
        <f t="shared" si="43"/>
        <v>1</v>
      </c>
      <c r="D919" s="4">
        <f t="shared" si="44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x14ac:dyDescent="0.25">
      <c r="A920" s="37">
        <v>41670</v>
      </c>
      <c r="B920" s="4">
        <f t="shared" si="42"/>
        <v>5</v>
      </c>
      <c r="C920" s="4">
        <f t="shared" si="43"/>
        <v>1</v>
      </c>
      <c r="D920" s="4">
        <f t="shared" si="44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x14ac:dyDescent="0.25">
      <c r="A921" s="37">
        <v>41670</v>
      </c>
      <c r="B921" s="4">
        <f t="shared" si="42"/>
        <v>5</v>
      </c>
      <c r="C921" s="4">
        <f t="shared" si="43"/>
        <v>1</v>
      </c>
      <c r="D921" s="4">
        <f t="shared" si="44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x14ac:dyDescent="0.25">
      <c r="A922" s="37">
        <v>41670</v>
      </c>
      <c r="B922" s="4">
        <f t="shared" si="42"/>
        <v>5</v>
      </c>
      <c r="C922" s="4">
        <f t="shared" si="43"/>
        <v>1</v>
      </c>
      <c r="D922" s="4">
        <f t="shared" si="44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x14ac:dyDescent="0.25">
      <c r="A923" s="37">
        <v>41670</v>
      </c>
      <c r="B923" s="4">
        <f t="shared" si="42"/>
        <v>5</v>
      </c>
      <c r="C923" s="4">
        <f t="shared" si="43"/>
        <v>1</v>
      </c>
      <c r="D923" s="4">
        <f t="shared" si="44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x14ac:dyDescent="0.25">
      <c r="A924" s="37">
        <v>41670</v>
      </c>
      <c r="B924" s="4">
        <f t="shared" si="42"/>
        <v>5</v>
      </c>
      <c r="C924" s="4">
        <f t="shared" si="43"/>
        <v>1</v>
      </c>
      <c r="D924" s="4">
        <f t="shared" si="44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2"/>
        <v>5</v>
      </c>
      <c r="C925" s="4">
        <f t="shared" si="43"/>
        <v>1</v>
      </c>
      <c r="D925" s="4">
        <f t="shared" si="44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2"/>
        <v>5</v>
      </c>
      <c r="C926" s="4">
        <f t="shared" si="43"/>
        <v>1</v>
      </c>
      <c r="D926" s="4">
        <f t="shared" si="44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2"/>
        <v>5</v>
      </c>
      <c r="C927" s="4">
        <f t="shared" si="43"/>
        <v>1</v>
      </c>
      <c r="D927" s="4">
        <f t="shared" si="44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2"/>
        <v>5</v>
      </c>
      <c r="C928" s="4">
        <f t="shared" si="43"/>
        <v>1</v>
      </c>
      <c r="D928" s="4">
        <f t="shared" si="44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2"/>
        <v>5</v>
      </c>
      <c r="C929" s="4">
        <f t="shared" si="43"/>
        <v>1</v>
      </c>
      <c r="D929" s="4">
        <f t="shared" si="44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2"/>
        <v>5</v>
      </c>
      <c r="C930" s="4">
        <f t="shared" si="43"/>
        <v>1</v>
      </c>
      <c r="D930" s="4">
        <f t="shared" si="44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2"/>
        <v>5</v>
      </c>
      <c r="C931" s="4">
        <f t="shared" si="43"/>
        <v>1</v>
      </c>
      <c r="D931" s="4">
        <f t="shared" si="44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2"/>
        <v>5</v>
      </c>
      <c r="C932" s="4">
        <f t="shared" si="43"/>
        <v>1</v>
      </c>
      <c r="D932" s="4">
        <f t="shared" si="44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2"/>
        <v>5</v>
      </c>
      <c r="C933" s="4">
        <f t="shared" si="43"/>
        <v>1</v>
      </c>
      <c r="D933" s="4">
        <f t="shared" si="44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2"/>
        <v>5</v>
      </c>
      <c r="C934" s="4">
        <f t="shared" si="43"/>
        <v>1</v>
      </c>
      <c r="D934" s="4">
        <f t="shared" si="44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2"/>
        <v>5</v>
      </c>
      <c r="C935" s="4">
        <f t="shared" si="43"/>
        <v>1</v>
      </c>
      <c r="D935" s="4">
        <f t="shared" si="44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2"/>
        <v>5</v>
      </c>
      <c r="C936" s="4">
        <f t="shared" si="43"/>
        <v>1</v>
      </c>
      <c r="D936" s="4">
        <f t="shared" si="44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2"/>
        <v>5</v>
      </c>
      <c r="C937" s="4">
        <f t="shared" si="43"/>
        <v>1</v>
      </c>
      <c r="D937" s="4">
        <f t="shared" si="44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2"/>
        <v>5</v>
      </c>
      <c r="C938" s="4">
        <f t="shared" si="43"/>
        <v>1</v>
      </c>
      <c r="D938" s="4">
        <f t="shared" si="44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x14ac:dyDescent="0.25">
      <c r="A939" s="37">
        <v>41670</v>
      </c>
      <c r="B939" s="4">
        <f t="shared" si="42"/>
        <v>5</v>
      </c>
      <c r="C939" s="4">
        <f t="shared" si="43"/>
        <v>1</v>
      </c>
      <c r="D939" s="4">
        <f t="shared" si="44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x14ac:dyDescent="0.25">
      <c r="A940" s="37">
        <v>41670</v>
      </c>
      <c r="B940" s="4">
        <f t="shared" si="42"/>
        <v>5</v>
      </c>
      <c r="C940" s="4">
        <f t="shared" si="43"/>
        <v>1</v>
      </c>
      <c r="D940" s="4">
        <f t="shared" si="44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x14ac:dyDescent="0.25">
      <c r="A941" s="37">
        <v>41670</v>
      </c>
      <c r="B941" s="4">
        <f t="shared" si="42"/>
        <v>5</v>
      </c>
      <c r="C941" s="4">
        <f t="shared" si="43"/>
        <v>1</v>
      </c>
      <c r="D941" s="4">
        <f t="shared" si="44"/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x14ac:dyDescent="0.25">
      <c r="A942" s="37">
        <v>41670</v>
      </c>
      <c r="B942" s="4">
        <f t="shared" si="42"/>
        <v>5</v>
      </c>
      <c r="C942" s="4">
        <f t="shared" si="43"/>
        <v>1</v>
      </c>
      <c r="D942" s="4">
        <f t="shared" si="44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2"/>
        <v>5</v>
      </c>
      <c r="C943" s="4">
        <f t="shared" si="43"/>
        <v>1</v>
      </c>
      <c r="D943" s="4">
        <f t="shared" si="44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2"/>
        <v>5</v>
      </c>
      <c r="C944" s="4">
        <f t="shared" si="43"/>
        <v>1</v>
      </c>
      <c r="D944" s="4">
        <f t="shared" si="44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2"/>
        <v>5</v>
      </c>
      <c r="C945" s="4">
        <f t="shared" si="43"/>
        <v>1</v>
      </c>
      <c r="D945" s="4">
        <f t="shared" si="44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2"/>
        <v>5</v>
      </c>
      <c r="C946" s="4">
        <f t="shared" si="43"/>
        <v>1</v>
      </c>
      <c r="D946" s="4">
        <f t="shared" si="44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2"/>
        <v>5</v>
      </c>
      <c r="C947" s="4">
        <f t="shared" si="43"/>
        <v>1</v>
      </c>
      <c r="D947" s="4">
        <f t="shared" si="44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x14ac:dyDescent="0.25">
      <c r="A948" s="37">
        <v>41673</v>
      </c>
      <c r="B948" s="4">
        <f t="shared" si="42"/>
        <v>6</v>
      </c>
      <c r="C948" s="4">
        <f t="shared" si="43"/>
        <v>2</v>
      </c>
      <c r="D948" s="4">
        <f t="shared" si="44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x14ac:dyDescent="0.25">
      <c r="A949" s="37">
        <v>41673</v>
      </c>
      <c r="B949" s="4">
        <f t="shared" si="42"/>
        <v>6</v>
      </c>
      <c r="C949" s="4">
        <f t="shared" si="43"/>
        <v>2</v>
      </c>
      <c r="D949" s="4">
        <f t="shared" si="44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x14ac:dyDescent="0.25">
      <c r="A950" s="37">
        <v>41673</v>
      </c>
      <c r="B950" s="4">
        <f t="shared" si="42"/>
        <v>6</v>
      </c>
      <c r="C950" s="4">
        <f t="shared" si="43"/>
        <v>2</v>
      </c>
      <c r="D950" s="4">
        <f t="shared" si="44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x14ac:dyDescent="0.25">
      <c r="A951" s="37">
        <v>41673</v>
      </c>
      <c r="B951" s="4">
        <f t="shared" si="42"/>
        <v>6</v>
      </c>
      <c r="C951" s="4">
        <f t="shared" si="43"/>
        <v>2</v>
      </c>
      <c r="D951" s="4">
        <f t="shared" si="44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x14ac:dyDescent="0.25">
      <c r="A952" s="37">
        <v>41673</v>
      </c>
      <c r="B952" s="4">
        <f t="shared" si="42"/>
        <v>6</v>
      </c>
      <c r="C952" s="4">
        <f t="shared" si="43"/>
        <v>2</v>
      </c>
      <c r="D952" s="4">
        <f t="shared" si="44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x14ac:dyDescent="0.25">
      <c r="A953" s="37">
        <v>41673</v>
      </c>
      <c r="B953" s="4">
        <f t="shared" si="42"/>
        <v>6</v>
      </c>
      <c r="C953" s="4">
        <f t="shared" si="43"/>
        <v>2</v>
      </c>
      <c r="D953" s="4">
        <f t="shared" si="44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x14ac:dyDescent="0.25">
      <c r="A954" s="37">
        <v>41673</v>
      </c>
      <c r="B954" s="4">
        <f t="shared" si="42"/>
        <v>6</v>
      </c>
      <c r="C954" s="4">
        <f t="shared" si="43"/>
        <v>2</v>
      </c>
      <c r="D954" s="4">
        <f t="shared" si="44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x14ac:dyDescent="0.25">
      <c r="A955" s="37">
        <v>41673</v>
      </c>
      <c r="B955" s="4">
        <f t="shared" si="42"/>
        <v>6</v>
      </c>
      <c r="C955" s="4">
        <f t="shared" si="43"/>
        <v>2</v>
      </c>
      <c r="D955" s="4">
        <f t="shared" si="44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x14ac:dyDescent="0.25">
      <c r="A956" s="37">
        <v>41673</v>
      </c>
      <c r="B956" s="4">
        <f t="shared" si="42"/>
        <v>6</v>
      </c>
      <c r="C956" s="4">
        <f t="shared" si="43"/>
        <v>2</v>
      </c>
      <c r="D956" s="4">
        <f t="shared" si="44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x14ac:dyDescent="0.25">
      <c r="A957" s="37">
        <v>41673</v>
      </c>
      <c r="B957" s="4">
        <f t="shared" si="42"/>
        <v>6</v>
      </c>
      <c r="C957" s="4">
        <f t="shared" si="43"/>
        <v>2</v>
      </c>
      <c r="D957" s="4">
        <f t="shared" si="44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x14ac:dyDescent="0.25">
      <c r="A958" s="37">
        <v>41673</v>
      </c>
      <c r="B958" s="4">
        <f t="shared" si="42"/>
        <v>6</v>
      </c>
      <c r="C958" s="4">
        <f t="shared" si="43"/>
        <v>2</v>
      </c>
      <c r="D958" s="4">
        <f t="shared" si="44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x14ac:dyDescent="0.25">
      <c r="A959" s="37">
        <v>41673</v>
      </c>
      <c r="B959" s="4">
        <f t="shared" si="42"/>
        <v>6</v>
      </c>
      <c r="C959" s="4">
        <f t="shared" si="43"/>
        <v>2</v>
      </c>
      <c r="D959" s="4">
        <f t="shared" si="44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x14ac:dyDescent="0.25">
      <c r="A960" s="37">
        <v>41673</v>
      </c>
      <c r="B960" s="4">
        <f t="shared" si="42"/>
        <v>6</v>
      </c>
      <c r="C960" s="4">
        <f t="shared" si="43"/>
        <v>2</v>
      </c>
      <c r="D960" s="4">
        <f t="shared" si="44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x14ac:dyDescent="0.25">
      <c r="A961" s="37">
        <v>41673</v>
      </c>
      <c r="B961" s="4">
        <f t="shared" si="42"/>
        <v>6</v>
      </c>
      <c r="C961" s="4">
        <f t="shared" si="43"/>
        <v>2</v>
      </c>
      <c r="D961" s="4">
        <f t="shared" si="44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x14ac:dyDescent="0.25">
      <c r="A962" s="37">
        <v>41673</v>
      </c>
      <c r="B962" s="4">
        <f t="shared" si="42"/>
        <v>6</v>
      </c>
      <c r="C962" s="4">
        <f t="shared" si="43"/>
        <v>2</v>
      </c>
      <c r="D962" s="4">
        <f t="shared" si="44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x14ac:dyDescent="0.25">
      <c r="A963" s="37">
        <v>41673</v>
      </c>
      <c r="B963" s="4">
        <f t="shared" ref="B963:B1026" si="45">WEEKNUM(A963)</f>
        <v>6</v>
      </c>
      <c r="C963" s="4">
        <f t="shared" ref="C963:C1026" si="46">MONTH(A963)</f>
        <v>2</v>
      </c>
      <c r="D963" s="4">
        <f t="shared" ref="D963:D1026" si="47">YEAR(A963)</f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x14ac:dyDescent="0.25">
      <c r="A964" s="37">
        <v>41673</v>
      </c>
      <c r="B964" s="4">
        <f t="shared" si="45"/>
        <v>6</v>
      </c>
      <c r="C964" s="4">
        <f t="shared" si="46"/>
        <v>2</v>
      </c>
      <c r="D964" s="4">
        <f t="shared" si="47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x14ac:dyDescent="0.25">
      <c r="A965" s="37">
        <v>41673</v>
      </c>
      <c r="B965" s="4">
        <f t="shared" si="45"/>
        <v>6</v>
      </c>
      <c r="C965" s="4">
        <f t="shared" si="46"/>
        <v>2</v>
      </c>
      <c r="D965" s="4">
        <f t="shared" si="47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x14ac:dyDescent="0.25">
      <c r="A966" s="37">
        <v>41673</v>
      </c>
      <c r="B966" s="4">
        <f t="shared" si="45"/>
        <v>6</v>
      </c>
      <c r="C966" s="4">
        <f t="shared" si="46"/>
        <v>2</v>
      </c>
      <c r="D966" s="4">
        <f t="shared" si="47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x14ac:dyDescent="0.25">
      <c r="A967" s="37">
        <v>41673</v>
      </c>
      <c r="B967" s="4">
        <f t="shared" si="45"/>
        <v>6</v>
      </c>
      <c r="C967" s="4">
        <f t="shared" si="46"/>
        <v>2</v>
      </c>
      <c r="D967" s="4">
        <f t="shared" si="47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5"/>
        <v>6</v>
      </c>
      <c r="C968" s="4">
        <f t="shared" si="46"/>
        <v>2</v>
      </c>
      <c r="D968" s="4">
        <f t="shared" si="47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5"/>
        <v>6</v>
      </c>
      <c r="C969" s="4">
        <f t="shared" si="46"/>
        <v>2</v>
      </c>
      <c r="D969" s="4">
        <f t="shared" si="47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5"/>
        <v>6</v>
      </c>
      <c r="C970" s="4">
        <f t="shared" si="46"/>
        <v>2</v>
      </c>
      <c r="D970" s="4">
        <f t="shared" si="47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5"/>
        <v>6</v>
      </c>
      <c r="C971" s="4">
        <f t="shared" si="46"/>
        <v>2</v>
      </c>
      <c r="D971" s="4">
        <f t="shared" si="47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5"/>
        <v>6</v>
      </c>
      <c r="C972" s="4">
        <f t="shared" si="46"/>
        <v>2</v>
      </c>
      <c r="D972" s="4">
        <f t="shared" si="47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5"/>
        <v>6</v>
      </c>
      <c r="C973" s="4">
        <f t="shared" si="46"/>
        <v>2</v>
      </c>
      <c r="D973" s="4">
        <f t="shared" si="47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5"/>
        <v>6</v>
      </c>
      <c r="C974" s="4">
        <f t="shared" si="46"/>
        <v>2</v>
      </c>
      <c r="D974" s="4">
        <f t="shared" si="47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5"/>
        <v>6</v>
      </c>
      <c r="C975" s="4">
        <f t="shared" si="46"/>
        <v>2</v>
      </c>
      <c r="D975" s="4">
        <f t="shared" si="47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5"/>
        <v>6</v>
      </c>
      <c r="C976" s="4">
        <f t="shared" si="46"/>
        <v>2</v>
      </c>
      <c r="D976" s="4">
        <f t="shared" si="47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5"/>
        <v>6</v>
      </c>
      <c r="C977" s="4">
        <f t="shared" si="46"/>
        <v>2</v>
      </c>
      <c r="D977" s="4">
        <f t="shared" si="47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5"/>
        <v>6</v>
      </c>
      <c r="C978" s="4">
        <f t="shared" si="46"/>
        <v>2</v>
      </c>
      <c r="D978" s="4">
        <f t="shared" si="47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5"/>
        <v>6</v>
      </c>
      <c r="C979" s="4">
        <f t="shared" si="46"/>
        <v>2</v>
      </c>
      <c r="D979" s="4">
        <f t="shared" si="47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5"/>
        <v>6</v>
      </c>
      <c r="C980" s="4">
        <f t="shared" si="46"/>
        <v>2</v>
      </c>
      <c r="D980" s="4">
        <f t="shared" si="47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5"/>
        <v>6</v>
      </c>
      <c r="C981" s="4">
        <f t="shared" si="46"/>
        <v>2</v>
      </c>
      <c r="D981" s="4">
        <f t="shared" si="47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x14ac:dyDescent="0.25">
      <c r="A982" s="37">
        <v>41673</v>
      </c>
      <c r="B982" s="4">
        <f t="shared" si="45"/>
        <v>6</v>
      </c>
      <c r="C982" s="4">
        <f t="shared" si="46"/>
        <v>2</v>
      </c>
      <c r="D982" s="4">
        <f t="shared" si="47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x14ac:dyDescent="0.25">
      <c r="A983" s="37">
        <v>41673</v>
      </c>
      <c r="B983" s="4">
        <f t="shared" si="45"/>
        <v>6</v>
      </c>
      <c r="C983" s="4">
        <f t="shared" si="46"/>
        <v>2</v>
      </c>
      <c r="D983" s="4">
        <f t="shared" si="47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x14ac:dyDescent="0.25">
      <c r="A984" s="37">
        <v>41673</v>
      </c>
      <c r="B984" s="4">
        <f t="shared" si="45"/>
        <v>6</v>
      </c>
      <c r="C984" s="4">
        <f t="shared" si="46"/>
        <v>2</v>
      </c>
      <c r="D984" s="4">
        <f t="shared" si="47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x14ac:dyDescent="0.25">
      <c r="A985" s="37">
        <v>41673</v>
      </c>
      <c r="B985" s="4">
        <f t="shared" si="45"/>
        <v>6</v>
      </c>
      <c r="C985" s="4">
        <f t="shared" si="46"/>
        <v>2</v>
      </c>
      <c r="D985" s="4">
        <f t="shared" si="47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5"/>
        <v>6</v>
      </c>
      <c r="C986" s="4">
        <f t="shared" si="46"/>
        <v>2</v>
      </c>
      <c r="D986" s="4">
        <f t="shared" si="47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5"/>
        <v>6</v>
      </c>
      <c r="C987" s="4">
        <f t="shared" si="46"/>
        <v>2</v>
      </c>
      <c r="D987" s="4">
        <f t="shared" si="47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5"/>
        <v>6</v>
      </c>
      <c r="C988" s="4">
        <f t="shared" si="46"/>
        <v>2</v>
      </c>
      <c r="D988" s="4">
        <f t="shared" si="47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5"/>
        <v>6</v>
      </c>
      <c r="C989" s="4">
        <f t="shared" si="46"/>
        <v>2</v>
      </c>
      <c r="D989" s="4">
        <f t="shared" si="47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5"/>
        <v>6</v>
      </c>
      <c r="C990" s="4">
        <f t="shared" si="46"/>
        <v>2</v>
      </c>
      <c r="D990" s="4">
        <f t="shared" si="47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x14ac:dyDescent="0.25">
      <c r="A991" s="37">
        <v>41674</v>
      </c>
      <c r="B991" s="4">
        <f t="shared" si="45"/>
        <v>6</v>
      </c>
      <c r="C991" s="4">
        <f t="shared" si="46"/>
        <v>2</v>
      </c>
      <c r="D991" s="4">
        <f t="shared" si="47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x14ac:dyDescent="0.25">
      <c r="A992" s="37">
        <v>41674</v>
      </c>
      <c r="B992" s="4">
        <f t="shared" si="45"/>
        <v>6</v>
      </c>
      <c r="C992" s="4">
        <f t="shared" si="46"/>
        <v>2</v>
      </c>
      <c r="D992" s="4">
        <f t="shared" si="47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x14ac:dyDescent="0.25">
      <c r="A993" s="37">
        <v>41674</v>
      </c>
      <c r="B993" s="4">
        <f t="shared" si="45"/>
        <v>6</v>
      </c>
      <c r="C993" s="4">
        <f t="shared" si="46"/>
        <v>2</v>
      </c>
      <c r="D993" s="4">
        <f t="shared" si="47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x14ac:dyDescent="0.25">
      <c r="A994" s="37">
        <v>41674</v>
      </c>
      <c r="B994" s="4">
        <f t="shared" si="45"/>
        <v>6</v>
      </c>
      <c r="C994" s="4">
        <f t="shared" si="46"/>
        <v>2</v>
      </c>
      <c r="D994" s="4">
        <f t="shared" si="47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x14ac:dyDescent="0.25">
      <c r="A995" s="37">
        <v>41674</v>
      </c>
      <c r="B995" s="4">
        <f t="shared" si="45"/>
        <v>6</v>
      </c>
      <c r="C995" s="4">
        <f t="shared" si="46"/>
        <v>2</v>
      </c>
      <c r="D995" s="4">
        <f t="shared" si="47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x14ac:dyDescent="0.25">
      <c r="A996" s="37">
        <v>41674</v>
      </c>
      <c r="B996" s="4">
        <f t="shared" si="45"/>
        <v>6</v>
      </c>
      <c r="C996" s="4">
        <f t="shared" si="46"/>
        <v>2</v>
      </c>
      <c r="D996" s="4">
        <f t="shared" si="47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x14ac:dyDescent="0.25">
      <c r="A997" s="37">
        <v>41674</v>
      </c>
      <c r="B997" s="4">
        <f t="shared" si="45"/>
        <v>6</v>
      </c>
      <c r="C997" s="4">
        <f t="shared" si="46"/>
        <v>2</v>
      </c>
      <c r="D997" s="4">
        <f t="shared" si="47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x14ac:dyDescent="0.25">
      <c r="A998" s="37">
        <v>41674</v>
      </c>
      <c r="B998" s="4">
        <f t="shared" si="45"/>
        <v>6</v>
      </c>
      <c r="C998" s="4">
        <f t="shared" si="46"/>
        <v>2</v>
      </c>
      <c r="D998" s="4">
        <f t="shared" si="47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x14ac:dyDescent="0.25">
      <c r="A999" s="37">
        <v>41674</v>
      </c>
      <c r="B999" s="4">
        <f t="shared" si="45"/>
        <v>6</v>
      </c>
      <c r="C999" s="4">
        <f t="shared" si="46"/>
        <v>2</v>
      </c>
      <c r="D999" s="4">
        <f t="shared" si="47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x14ac:dyDescent="0.25">
      <c r="A1000" s="37">
        <v>41674</v>
      </c>
      <c r="B1000" s="4">
        <f t="shared" si="45"/>
        <v>6</v>
      </c>
      <c r="C1000" s="4">
        <f t="shared" si="46"/>
        <v>2</v>
      </c>
      <c r="D1000" s="4">
        <f t="shared" si="47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x14ac:dyDescent="0.25">
      <c r="A1001" s="37">
        <v>41674</v>
      </c>
      <c r="B1001" s="4">
        <f t="shared" si="45"/>
        <v>6</v>
      </c>
      <c r="C1001" s="4">
        <f t="shared" si="46"/>
        <v>2</v>
      </c>
      <c r="D1001" s="4">
        <f t="shared" si="47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x14ac:dyDescent="0.25">
      <c r="A1002" s="37">
        <v>41674</v>
      </c>
      <c r="B1002" s="4">
        <f t="shared" si="45"/>
        <v>6</v>
      </c>
      <c r="C1002" s="4">
        <f t="shared" si="46"/>
        <v>2</v>
      </c>
      <c r="D1002" s="4">
        <f t="shared" si="47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x14ac:dyDescent="0.25">
      <c r="A1003" s="37">
        <v>41674</v>
      </c>
      <c r="B1003" s="4">
        <f t="shared" si="45"/>
        <v>6</v>
      </c>
      <c r="C1003" s="4">
        <f t="shared" si="46"/>
        <v>2</v>
      </c>
      <c r="D1003" s="4">
        <f t="shared" si="47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x14ac:dyDescent="0.25">
      <c r="A1004" s="37">
        <v>41674</v>
      </c>
      <c r="B1004" s="4">
        <f t="shared" si="45"/>
        <v>6</v>
      </c>
      <c r="C1004" s="4">
        <f t="shared" si="46"/>
        <v>2</v>
      </c>
      <c r="D1004" s="4">
        <f t="shared" si="47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x14ac:dyDescent="0.25">
      <c r="A1005" s="37">
        <v>41674</v>
      </c>
      <c r="B1005" s="4">
        <f t="shared" si="45"/>
        <v>6</v>
      </c>
      <c r="C1005" s="4">
        <f t="shared" si="46"/>
        <v>2</v>
      </c>
      <c r="D1005" s="4">
        <f t="shared" si="47"/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x14ac:dyDescent="0.25">
      <c r="A1006" s="37">
        <v>41674</v>
      </c>
      <c r="B1006" s="4">
        <f t="shared" si="45"/>
        <v>6</v>
      </c>
      <c r="C1006" s="4">
        <f t="shared" si="46"/>
        <v>2</v>
      </c>
      <c r="D1006" s="4">
        <f t="shared" si="47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x14ac:dyDescent="0.25">
      <c r="A1007" s="37">
        <v>41674</v>
      </c>
      <c r="B1007" s="4">
        <f t="shared" si="45"/>
        <v>6</v>
      </c>
      <c r="C1007" s="4">
        <f t="shared" si="46"/>
        <v>2</v>
      </c>
      <c r="D1007" s="4">
        <f t="shared" si="47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x14ac:dyDescent="0.25">
      <c r="A1008" s="37">
        <v>41674</v>
      </c>
      <c r="B1008" s="4">
        <f t="shared" si="45"/>
        <v>6</v>
      </c>
      <c r="C1008" s="4">
        <f t="shared" si="46"/>
        <v>2</v>
      </c>
      <c r="D1008" s="4">
        <f t="shared" si="47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x14ac:dyDescent="0.25">
      <c r="A1009" s="37">
        <v>41674</v>
      </c>
      <c r="B1009" s="4">
        <f t="shared" si="45"/>
        <v>6</v>
      </c>
      <c r="C1009" s="4">
        <f t="shared" si="46"/>
        <v>2</v>
      </c>
      <c r="D1009" s="4">
        <f t="shared" si="47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x14ac:dyDescent="0.25">
      <c r="A1010" s="37">
        <v>41674</v>
      </c>
      <c r="B1010" s="4">
        <f t="shared" si="45"/>
        <v>6</v>
      </c>
      <c r="C1010" s="4">
        <f t="shared" si="46"/>
        <v>2</v>
      </c>
      <c r="D1010" s="4">
        <f t="shared" si="47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5"/>
        <v>6</v>
      </c>
      <c r="C1011" s="4">
        <f t="shared" si="46"/>
        <v>2</v>
      </c>
      <c r="D1011" s="4">
        <f t="shared" si="47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5"/>
        <v>6</v>
      </c>
      <c r="C1012" s="4">
        <f t="shared" si="46"/>
        <v>2</v>
      </c>
      <c r="D1012" s="4">
        <f t="shared" si="47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5"/>
        <v>6</v>
      </c>
      <c r="C1013" s="4">
        <f t="shared" si="46"/>
        <v>2</v>
      </c>
      <c r="D1013" s="4">
        <f t="shared" si="47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5"/>
        <v>6</v>
      </c>
      <c r="C1014" s="4">
        <f t="shared" si="46"/>
        <v>2</v>
      </c>
      <c r="D1014" s="4">
        <f t="shared" si="47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5"/>
        <v>6</v>
      </c>
      <c r="C1015" s="4">
        <f t="shared" si="46"/>
        <v>2</v>
      </c>
      <c r="D1015" s="4">
        <f t="shared" si="47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5"/>
        <v>6</v>
      </c>
      <c r="C1016" s="4">
        <f t="shared" si="46"/>
        <v>2</v>
      </c>
      <c r="D1016" s="4">
        <f t="shared" si="47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5"/>
        <v>6</v>
      </c>
      <c r="C1017" s="4">
        <f t="shared" si="46"/>
        <v>2</v>
      </c>
      <c r="D1017" s="4">
        <f t="shared" si="47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5"/>
        <v>6</v>
      </c>
      <c r="C1018" s="4">
        <f t="shared" si="46"/>
        <v>2</v>
      </c>
      <c r="D1018" s="4">
        <f t="shared" si="47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5"/>
        <v>6</v>
      </c>
      <c r="C1019" s="4">
        <f t="shared" si="46"/>
        <v>2</v>
      </c>
      <c r="D1019" s="4">
        <f t="shared" si="47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5"/>
        <v>6</v>
      </c>
      <c r="C1020" s="4">
        <f t="shared" si="46"/>
        <v>2</v>
      </c>
      <c r="D1020" s="4">
        <f t="shared" si="47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5"/>
        <v>6</v>
      </c>
      <c r="C1021" s="4">
        <f t="shared" si="46"/>
        <v>2</v>
      </c>
      <c r="D1021" s="4">
        <f t="shared" si="47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5"/>
        <v>6</v>
      </c>
      <c r="C1022" s="4">
        <f t="shared" si="46"/>
        <v>2</v>
      </c>
      <c r="D1022" s="4">
        <f t="shared" si="47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5"/>
        <v>6</v>
      </c>
      <c r="C1023" s="4">
        <f t="shared" si="46"/>
        <v>2</v>
      </c>
      <c r="D1023" s="4">
        <f t="shared" si="47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5"/>
        <v>6</v>
      </c>
      <c r="C1024" s="4">
        <f t="shared" si="46"/>
        <v>2</v>
      </c>
      <c r="D1024" s="4">
        <f t="shared" si="47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x14ac:dyDescent="0.25">
      <c r="A1025" s="37">
        <v>41674</v>
      </c>
      <c r="B1025" s="4">
        <f t="shared" si="45"/>
        <v>6</v>
      </c>
      <c r="C1025" s="4">
        <f t="shared" si="46"/>
        <v>2</v>
      </c>
      <c r="D1025" s="4">
        <f t="shared" si="47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x14ac:dyDescent="0.25">
      <c r="A1026" s="37">
        <v>41674</v>
      </c>
      <c r="B1026" s="4">
        <f t="shared" si="45"/>
        <v>6</v>
      </c>
      <c r="C1026" s="4">
        <f t="shared" si="46"/>
        <v>2</v>
      </c>
      <c r="D1026" s="4">
        <f t="shared" si="47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x14ac:dyDescent="0.25">
      <c r="A1027" s="37">
        <v>41674</v>
      </c>
      <c r="B1027" s="4">
        <f t="shared" ref="B1027:B1090" si="48">WEEKNUM(A1027)</f>
        <v>6</v>
      </c>
      <c r="C1027" s="4">
        <f t="shared" ref="C1027:C1090" si="49">MONTH(A1027)</f>
        <v>2</v>
      </c>
      <c r="D1027" s="4">
        <f t="shared" ref="D1027:D1090" si="50">YEAR(A1027)</f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x14ac:dyDescent="0.25">
      <c r="A1028" s="37">
        <v>41674</v>
      </c>
      <c r="B1028" s="4">
        <f t="shared" si="48"/>
        <v>6</v>
      </c>
      <c r="C1028" s="4">
        <f t="shared" si="49"/>
        <v>2</v>
      </c>
      <c r="D1028" s="4">
        <f t="shared" si="50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8"/>
        <v>6</v>
      </c>
      <c r="C1029" s="4">
        <f t="shared" si="49"/>
        <v>2</v>
      </c>
      <c r="D1029" s="4">
        <f t="shared" si="50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8"/>
        <v>6</v>
      </c>
      <c r="C1030" s="4">
        <f t="shared" si="49"/>
        <v>2</v>
      </c>
      <c r="D1030" s="4">
        <f t="shared" si="50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8"/>
        <v>6</v>
      </c>
      <c r="C1031" s="4">
        <f t="shared" si="49"/>
        <v>2</v>
      </c>
      <c r="D1031" s="4">
        <f t="shared" si="50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8"/>
        <v>6</v>
      </c>
      <c r="C1032" s="4">
        <f t="shared" si="49"/>
        <v>2</v>
      </c>
      <c r="D1032" s="4">
        <f t="shared" si="50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8"/>
        <v>6</v>
      </c>
      <c r="C1033" s="4">
        <f t="shared" si="49"/>
        <v>2</v>
      </c>
      <c r="D1033" s="4">
        <f t="shared" si="50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x14ac:dyDescent="0.25">
      <c r="A1034" s="37">
        <v>41675</v>
      </c>
      <c r="B1034" s="4">
        <f t="shared" si="48"/>
        <v>6</v>
      </c>
      <c r="C1034" s="4">
        <f t="shared" si="49"/>
        <v>2</v>
      </c>
      <c r="D1034" s="4">
        <f t="shared" si="50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x14ac:dyDescent="0.25">
      <c r="A1035" s="37">
        <v>41675</v>
      </c>
      <c r="B1035" s="4">
        <f t="shared" si="48"/>
        <v>6</v>
      </c>
      <c r="C1035" s="4">
        <f t="shared" si="49"/>
        <v>2</v>
      </c>
      <c r="D1035" s="4">
        <f t="shared" si="50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x14ac:dyDescent="0.25">
      <c r="A1036" s="37">
        <v>41675</v>
      </c>
      <c r="B1036" s="4">
        <f t="shared" si="48"/>
        <v>6</v>
      </c>
      <c r="C1036" s="4">
        <f t="shared" si="49"/>
        <v>2</v>
      </c>
      <c r="D1036" s="4">
        <f t="shared" si="50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x14ac:dyDescent="0.25">
      <c r="A1037" s="37">
        <v>41675</v>
      </c>
      <c r="B1037" s="4">
        <f t="shared" si="48"/>
        <v>6</v>
      </c>
      <c r="C1037" s="4">
        <f t="shared" si="49"/>
        <v>2</v>
      </c>
      <c r="D1037" s="4">
        <f t="shared" si="50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x14ac:dyDescent="0.25">
      <c r="A1038" s="37">
        <v>41675</v>
      </c>
      <c r="B1038" s="4">
        <f t="shared" si="48"/>
        <v>6</v>
      </c>
      <c r="C1038" s="4">
        <f t="shared" si="49"/>
        <v>2</v>
      </c>
      <c r="D1038" s="4">
        <f t="shared" si="50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x14ac:dyDescent="0.25">
      <c r="A1039" s="37">
        <v>41675</v>
      </c>
      <c r="B1039" s="4">
        <f t="shared" si="48"/>
        <v>6</v>
      </c>
      <c r="C1039" s="4">
        <f t="shared" si="49"/>
        <v>2</v>
      </c>
      <c r="D1039" s="4">
        <f t="shared" si="50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x14ac:dyDescent="0.25">
      <c r="A1040" s="37">
        <v>41675</v>
      </c>
      <c r="B1040" s="4">
        <f t="shared" si="48"/>
        <v>6</v>
      </c>
      <c r="C1040" s="4">
        <f t="shared" si="49"/>
        <v>2</v>
      </c>
      <c r="D1040" s="4">
        <f t="shared" si="50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x14ac:dyDescent="0.25">
      <c r="A1041" s="37">
        <v>41675</v>
      </c>
      <c r="B1041" s="4">
        <f t="shared" si="48"/>
        <v>6</v>
      </c>
      <c r="C1041" s="4">
        <f t="shared" si="49"/>
        <v>2</v>
      </c>
      <c r="D1041" s="4">
        <f t="shared" si="50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x14ac:dyDescent="0.25">
      <c r="A1042" s="37">
        <v>41675</v>
      </c>
      <c r="B1042" s="4">
        <f t="shared" si="48"/>
        <v>6</v>
      </c>
      <c r="C1042" s="4">
        <f t="shared" si="49"/>
        <v>2</v>
      </c>
      <c r="D1042" s="4">
        <f t="shared" si="50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x14ac:dyDescent="0.25">
      <c r="A1043" s="37">
        <v>41675</v>
      </c>
      <c r="B1043" s="4">
        <f t="shared" si="48"/>
        <v>6</v>
      </c>
      <c r="C1043" s="4">
        <f t="shared" si="49"/>
        <v>2</v>
      </c>
      <c r="D1043" s="4">
        <f t="shared" si="50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x14ac:dyDescent="0.25">
      <c r="A1044" s="37">
        <v>41675</v>
      </c>
      <c r="B1044" s="4">
        <f t="shared" si="48"/>
        <v>6</v>
      </c>
      <c r="C1044" s="4">
        <f t="shared" si="49"/>
        <v>2</v>
      </c>
      <c r="D1044" s="4">
        <f t="shared" si="50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x14ac:dyDescent="0.25">
      <c r="A1045" s="37">
        <v>41675</v>
      </c>
      <c r="B1045" s="4">
        <f t="shared" si="48"/>
        <v>6</v>
      </c>
      <c r="C1045" s="4">
        <f t="shared" si="49"/>
        <v>2</v>
      </c>
      <c r="D1045" s="4">
        <f t="shared" si="50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x14ac:dyDescent="0.25">
      <c r="A1046" s="37">
        <v>41675</v>
      </c>
      <c r="B1046" s="4">
        <f t="shared" si="48"/>
        <v>6</v>
      </c>
      <c r="C1046" s="4">
        <f t="shared" si="49"/>
        <v>2</v>
      </c>
      <c r="D1046" s="4">
        <f t="shared" si="50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x14ac:dyDescent="0.25">
      <c r="A1047" s="37">
        <v>41675</v>
      </c>
      <c r="B1047" s="4">
        <f t="shared" si="48"/>
        <v>6</v>
      </c>
      <c r="C1047" s="4">
        <f t="shared" si="49"/>
        <v>2</v>
      </c>
      <c r="D1047" s="4">
        <f t="shared" si="50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x14ac:dyDescent="0.25">
      <c r="A1048" s="37">
        <v>41675</v>
      </c>
      <c r="B1048" s="4">
        <f t="shared" si="48"/>
        <v>6</v>
      </c>
      <c r="C1048" s="4">
        <f t="shared" si="49"/>
        <v>2</v>
      </c>
      <c r="D1048" s="4">
        <f t="shared" si="50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x14ac:dyDescent="0.25">
      <c r="A1049" s="37">
        <v>41675</v>
      </c>
      <c r="B1049" s="4">
        <f t="shared" si="48"/>
        <v>6</v>
      </c>
      <c r="C1049" s="4">
        <f t="shared" si="49"/>
        <v>2</v>
      </c>
      <c r="D1049" s="4">
        <f t="shared" si="50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x14ac:dyDescent="0.25">
      <c r="A1050" s="37">
        <v>41675</v>
      </c>
      <c r="B1050" s="4">
        <f t="shared" si="48"/>
        <v>6</v>
      </c>
      <c r="C1050" s="4">
        <f t="shared" si="49"/>
        <v>2</v>
      </c>
      <c r="D1050" s="4">
        <f t="shared" si="50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x14ac:dyDescent="0.25">
      <c r="A1051" s="37">
        <v>41675</v>
      </c>
      <c r="B1051" s="4">
        <f t="shared" si="48"/>
        <v>6</v>
      </c>
      <c r="C1051" s="4">
        <f t="shared" si="49"/>
        <v>2</v>
      </c>
      <c r="D1051" s="4">
        <f t="shared" si="50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x14ac:dyDescent="0.25">
      <c r="A1052" s="37">
        <v>41675</v>
      </c>
      <c r="B1052" s="4">
        <f t="shared" si="48"/>
        <v>6</v>
      </c>
      <c r="C1052" s="4">
        <f t="shared" si="49"/>
        <v>2</v>
      </c>
      <c r="D1052" s="4">
        <f t="shared" si="50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x14ac:dyDescent="0.25">
      <c r="A1053" s="37">
        <v>41675</v>
      </c>
      <c r="B1053" s="4">
        <f t="shared" si="48"/>
        <v>6</v>
      </c>
      <c r="C1053" s="4">
        <f t="shared" si="49"/>
        <v>2</v>
      </c>
      <c r="D1053" s="4">
        <f t="shared" si="50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8"/>
        <v>6</v>
      </c>
      <c r="C1054" s="4">
        <f t="shared" si="49"/>
        <v>2</v>
      </c>
      <c r="D1054" s="4">
        <f t="shared" si="50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8"/>
        <v>6</v>
      </c>
      <c r="C1055" s="4">
        <f t="shared" si="49"/>
        <v>2</v>
      </c>
      <c r="D1055" s="4">
        <f t="shared" si="50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8"/>
        <v>6</v>
      </c>
      <c r="C1056" s="4">
        <f t="shared" si="49"/>
        <v>2</v>
      </c>
      <c r="D1056" s="4">
        <f t="shared" si="50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8"/>
        <v>6</v>
      </c>
      <c r="C1057" s="4">
        <f t="shared" si="49"/>
        <v>2</v>
      </c>
      <c r="D1057" s="4">
        <f t="shared" si="50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8"/>
        <v>6</v>
      </c>
      <c r="C1058" s="4">
        <f t="shared" si="49"/>
        <v>2</v>
      </c>
      <c r="D1058" s="4">
        <f t="shared" si="50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8"/>
        <v>6</v>
      </c>
      <c r="C1059" s="4">
        <f t="shared" si="49"/>
        <v>2</v>
      </c>
      <c r="D1059" s="4">
        <f t="shared" si="50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8"/>
        <v>6</v>
      </c>
      <c r="C1060" s="4">
        <f t="shared" si="49"/>
        <v>2</v>
      </c>
      <c r="D1060" s="4">
        <f t="shared" si="50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8"/>
        <v>6</v>
      </c>
      <c r="C1061" s="4">
        <f t="shared" si="49"/>
        <v>2</v>
      </c>
      <c r="D1061" s="4">
        <f t="shared" si="50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8"/>
        <v>6</v>
      </c>
      <c r="C1062" s="4">
        <f t="shared" si="49"/>
        <v>2</v>
      </c>
      <c r="D1062" s="4">
        <f t="shared" si="50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8"/>
        <v>6</v>
      </c>
      <c r="C1063" s="4">
        <f t="shared" si="49"/>
        <v>2</v>
      </c>
      <c r="D1063" s="4">
        <f t="shared" si="50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8"/>
        <v>6</v>
      </c>
      <c r="C1064" s="4">
        <f t="shared" si="49"/>
        <v>2</v>
      </c>
      <c r="D1064" s="4">
        <f t="shared" si="50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8"/>
        <v>6</v>
      </c>
      <c r="C1065" s="4">
        <f t="shared" si="49"/>
        <v>2</v>
      </c>
      <c r="D1065" s="4">
        <f t="shared" si="50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8"/>
        <v>6</v>
      </c>
      <c r="C1066" s="4">
        <f t="shared" si="49"/>
        <v>2</v>
      </c>
      <c r="D1066" s="4">
        <f t="shared" si="50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8"/>
        <v>6</v>
      </c>
      <c r="C1067" s="4">
        <f t="shared" si="49"/>
        <v>2</v>
      </c>
      <c r="D1067" s="4">
        <f t="shared" si="50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x14ac:dyDescent="0.25">
      <c r="A1068" s="37">
        <v>41675</v>
      </c>
      <c r="B1068" s="4">
        <f t="shared" si="48"/>
        <v>6</v>
      </c>
      <c r="C1068" s="4">
        <f t="shared" si="49"/>
        <v>2</v>
      </c>
      <c r="D1068" s="4">
        <f t="shared" si="50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x14ac:dyDescent="0.25">
      <c r="A1069" s="37">
        <v>41675</v>
      </c>
      <c r="B1069" s="4">
        <f t="shared" si="48"/>
        <v>6</v>
      </c>
      <c r="C1069" s="4">
        <f t="shared" si="49"/>
        <v>2</v>
      </c>
      <c r="D1069" s="4">
        <f t="shared" si="50"/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x14ac:dyDescent="0.25">
      <c r="A1070" s="37">
        <v>41675</v>
      </c>
      <c r="B1070" s="4">
        <f t="shared" si="48"/>
        <v>6</v>
      </c>
      <c r="C1070" s="4">
        <f t="shared" si="49"/>
        <v>2</v>
      </c>
      <c r="D1070" s="4">
        <f t="shared" si="50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x14ac:dyDescent="0.25">
      <c r="A1071" s="37">
        <v>41675</v>
      </c>
      <c r="B1071" s="4">
        <f t="shared" si="48"/>
        <v>6</v>
      </c>
      <c r="C1071" s="4">
        <f t="shared" si="49"/>
        <v>2</v>
      </c>
      <c r="D1071" s="4">
        <f t="shared" si="50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8"/>
        <v>6</v>
      </c>
      <c r="C1072" s="4">
        <f t="shared" si="49"/>
        <v>2</v>
      </c>
      <c r="D1072" s="4">
        <f t="shared" si="50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8"/>
        <v>6</v>
      </c>
      <c r="C1073" s="4">
        <f t="shared" si="49"/>
        <v>2</v>
      </c>
      <c r="D1073" s="4">
        <f t="shared" si="50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8"/>
        <v>6</v>
      </c>
      <c r="C1074" s="4">
        <f t="shared" si="49"/>
        <v>2</v>
      </c>
      <c r="D1074" s="4">
        <f t="shared" si="50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8"/>
        <v>6</v>
      </c>
      <c r="C1075" s="4">
        <f t="shared" si="49"/>
        <v>2</v>
      </c>
      <c r="D1075" s="4">
        <f t="shared" si="50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8"/>
        <v>6</v>
      </c>
      <c r="C1076" s="4">
        <f t="shared" si="49"/>
        <v>2</v>
      </c>
      <c r="D1076" s="4">
        <f t="shared" si="50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x14ac:dyDescent="0.25">
      <c r="A1077" s="37">
        <v>41676</v>
      </c>
      <c r="B1077" s="4">
        <f t="shared" si="48"/>
        <v>6</v>
      </c>
      <c r="C1077" s="4">
        <f t="shared" si="49"/>
        <v>2</v>
      </c>
      <c r="D1077" s="4">
        <f t="shared" si="50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x14ac:dyDescent="0.25">
      <c r="A1078" s="37">
        <v>41676</v>
      </c>
      <c r="B1078" s="4">
        <f t="shared" si="48"/>
        <v>6</v>
      </c>
      <c r="C1078" s="4">
        <f t="shared" si="49"/>
        <v>2</v>
      </c>
      <c r="D1078" s="4">
        <f t="shared" si="50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x14ac:dyDescent="0.25">
      <c r="A1079" s="37">
        <v>41676</v>
      </c>
      <c r="B1079" s="4">
        <f t="shared" si="48"/>
        <v>6</v>
      </c>
      <c r="C1079" s="4">
        <f t="shared" si="49"/>
        <v>2</v>
      </c>
      <c r="D1079" s="4">
        <f t="shared" si="50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x14ac:dyDescent="0.25">
      <c r="A1080" s="37">
        <v>41676</v>
      </c>
      <c r="B1080" s="4">
        <f t="shared" si="48"/>
        <v>6</v>
      </c>
      <c r="C1080" s="4">
        <f t="shared" si="49"/>
        <v>2</v>
      </c>
      <c r="D1080" s="4">
        <f t="shared" si="50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x14ac:dyDescent="0.25">
      <c r="A1081" s="37">
        <v>41676</v>
      </c>
      <c r="B1081" s="4">
        <f t="shared" si="48"/>
        <v>6</v>
      </c>
      <c r="C1081" s="4">
        <f t="shared" si="49"/>
        <v>2</v>
      </c>
      <c r="D1081" s="4">
        <f t="shared" si="50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x14ac:dyDescent="0.25">
      <c r="A1082" s="37">
        <v>41676</v>
      </c>
      <c r="B1082" s="4">
        <f t="shared" si="48"/>
        <v>6</v>
      </c>
      <c r="C1082" s="4">
        <f t="shared" si="49"/>
        <v>2</v>
      </c>
      <c r="D1082" s="4">
        <f t="shared" si="50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x14ac:dyDescent="0.25">
      <c r="A1083" s="37">
        <v>41676</v>
      </c>
      <c r="B1083" s="4">
        <f t="shared" si="48"/>
        <v>6</v>
      </c>
      <c r="C1083" s="4">
        <f t="shared" si="49"/>
        <v>2</v>
      </c>
      <c r="D1083" s="4">
        <f t="shared" si="50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x14ac:dyDescent="0.25">
      <c r="A1084" s="37">
        <v>41676</v>
      </c>
      <c r="B1084" s="4">
        <f t="shared" si="48"/>
        <v>6</v>
      </c>
      <c r="C1084" s="4">
        <f t="shared" si="49"/>
        <v>2</v>
      </c>
      <c r="D1084" s="4">
        <f t="shared" si="50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x14ac:dyDescent="0.25">
      <c r="A1085" s="37">
        <v>41676</v>
      </c>
      <c r="B1085" s="4">
        <f t="shared" si="48"/>
        <v>6</v>
      </c>
      <c r="C1085" s="4">
        <f t="shared" si="49"/>
        <v>2</v>
      </c>
      <c r="D1085" s="4">
        <f t="shared" si="50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x14ac:dyDescent="0.25">
      <c r="A1086" s="37">
        <v>41676</v>
      </c>
      <c r="B1086" s="4">
        <f t="shared" si="48"/>
        <v>6</v>
      </c>
      <c r="C1086" s="4">
        <f t="shared" si="49"/>
        <v>2</v>
      </c>
      <c r="D1086" s="4">
        <f t="shared" si="50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x14ac:dyDescent="0.25">
      <c r="A1087" s="37">
        <v>41676</v>
      </c>
      <c r="B1087" s="4">
        <f t="shared" si="48"/>
        <v>6</v>
      </c>
      <c r="C1087" s="4">
        <f t="shared" si="49"/>
        <v>2</v>
      </c>
      <c r="D1087" s="4">
        <f t="shared" si="50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x14ac:dyDescent="0.25">
      <c r="A1088" s="37">
        <v>41676</v>
      </c>
      <c r="B1088" s="4">
        <f t="shared" si="48"/>
        <v>6</v>
      </c>
      <c r="C1088" s="4">
        <f t="shared" si="49"/>
        <v>2</v>
      </c>
      <c r="D1088" s="4">
        <f t="shared" si="50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x14ac:dyDescent="0.25">
      <c r="A1089" s="37">
        <v>41676</v>
      </c>
      <c r="B1089" s="4">
        <f t="shared" si="48"/>
        <v>6</v>
      </c>
      <c r="C1089" s="4">
        <f t="shared" si="49"/>
        <v>2</v>
      </c>
      <c r="D1089" s="4">
        <f t="shared" si="50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x14ac:dyDescent="0.25">
      <c r="A1090" s="37">
        <v>41676</v>
      </c>
      <c r="B1090" s="4">
        <f t="shared" si="48"/>
        <v>6</v>
      </c>
      <c r="C1090" s="4">
        <f t="shared" si="49"/>
        <v>2</v>
      </c>
      <c r="D1090" s="4">
        <f t="shared" si="50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x14ac:dyDescent="0.25">
      <c r="A1091" s="37">
        <v>41676</v>
      </c>
      <c r="B1091" s="4">
        <f t="shared" ref="B1091:B1154" si="51">WEEKNUM(A1091)</f>
        <v>6</v>
      </c>
      <c r="C1091" s="4">
        <f t="shared" ref="C1091:C1154" si="52">MONTH(A1091)</f>
        <v>2</v>
      </c>
      <c r="D1091" s="4">
        <f t="shared" ref="D1091:D1154" si="53">YEAR(A1091)</f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x14ac:dyDescent="0.25">
      <c r="A1092" s="37">
        <v>41676</v>
      </c>
      <c r="B1092" s="4">
        <f t="shared" si="51"/>
        <v>6</v>
      </c>
      <c r="C1092" s="4">
        <f t="shared" si="52"/>
        <v>2</v>
      </c>
      <c r="D1092" s="4">
        <f t="shared" si="53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x14ac:dyDescent="0.25">
      <c r="A1093" s="37">
        <v>41676</v>
      </c>
      <c r="B1093" s="4">
        <f t="shared" si="51"/>
        <v>6</v>
      </c>
      <c r="C1093" s="4">
        <f t="shared" si="52"/>
        <v>2</v>
      </c>
      <c r="D1093" s="4">
        <f t="shared" si="53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x14ac:dyDescent="0.25">
      <c r="A1094" s="37">
        <v>41676</v>
      </c>
      <c r="B1094" s="4">
        <f t="shared" si="51"/>
        <v>6</v>
      </c>
      <c r="C1094" s="4">
        <f t="shared" si="52"/>
        <v>2</v>
      </c>
      <c r="D1094" s="4">
        <f t="shared" si="53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x14ac:dyDescent="0.25">
      <c r="A1095" s="37">
        <v>41676</v>
      </c>
      <c r="B1095" s="4">
        <f t="shared" si="51"/>
        <v>6</v>
      </c>
      <c r="C1095" s="4">
        <f t="shared" si="52"/>
        <v>2</v>
      </c>
      <c r="D1095" s="4">
        <f t="shared" si="53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x14ac:dyDescent="0.25">
      <c r="A1096" s="37">
        <v>41676</v>
      </c>
      <c r="B1096" s="4">
        <f t="shared" si="51"/>
        <v>6</v>
      </c>
      <c r="C1096" s="4">
        <f t="shared" si="52"/>
        <v>2</v>
      </c>
      <c r="D1096" s="4">
        <f t="shared" si="53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1"/>
        <v>6</v>
      </c>
      <c r="C1097" s="4">
        <f t="shared" si="52"/>
        <v>2</v>
      </c>
      <c r="D1097" s="4">
        <f t="shared" si="53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1"/>
        <v>6</v>
      </c>
      <c r="C1098" s="4">
        <f t="shared" si="52"/>
        <v>2</v>
      </c>
      <c r="D1098" s="4">
        <f t="shared" si="53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1"/>
        <v>6</v>
      </c>
      <c r="C1099" s="4">
        <f t="shared" si="52"/>
        <v>2</v>
      </c>
      <c r="D1099" s="4">
        <f t="shared" si="53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1"/>
        <v>6</v>
      </c>
      <c r="C1100" s="4">
        <f t="shared" si="52"/>
        <v>2</v>
      </c>
      <c r="D1100" s="4">
        <f t="shared" si="53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1"/>
        <v>6</v>
      </c>
      <c r="C1101" s="4">
        <f t="shared" si="52"/>
        <v>2</v>
      </c>
      <c r="D1101" s="4">
        <f t="shared" si="53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1"/>
        <v>6</v>
      </c>
      <c r="C1102" s="4">
        <f t="shared" si="52"/>
        <v>2</v>
      </c>
      <c r="D1102" s="4">
        <f t="shared" si="53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1"/>
        <v>6</v>
      </c>
      <c r="C1103" s="4">
        <f t="shared" si="52"/>
        <v>2</v>
      </c>
      <c r="D1103" s="4">
        <f t="shared" si="53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1"/>
        <v>6</v>
      </c>
      <c r="C1104" s="4">
        <f t="shared" si="52"/>
        <v>2</v>
      </c>
      <c r="D1104" s="4">
        <f t="shared" si="53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1"/>
        <v>6</v>
      </c>
      <c r="C1105" s="4">
        <f t="shared" si="52"/>
        <v>2</v>
      </c>
      <c r="D1105" s="4">
        <f t="shared" si="53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1"/>
        <v>6</v>
      </c>
      <c r="C1106" s="4">
        <f t="shared" si="52"/>
        <v>2</v>
      </c>
      <c r="D1106" s="4">
        <f t="shared" si="53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1"/>
        <v>6</v>
      </c>
      <c r="C1107" s="4">
        <f t="shared" si="52"/>
        <v>2</v>
      </c>
      <c r="D1107" s="4">
        <f t="shared" si="53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1"/>
        <v>6</v>
      </c>
      <c r="C1108" s="4">
        <f t="shared" si="52"/>
        <v>2</v>
      </c>
      <c r="D1108" s="4">
        <f t="shared" si="53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1"/>
        <v>6</v>
      </c>
      <c r="C1109" s="4">
        <f t="shared" si="52"/>
        <v>2</v>
      </c>
      <c r="D1109" s="4">
        <f t="shared" si="53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1"/>
        <v>6</v>
      </c>
      <c r="C1110" s="4">
        <f t="shared" si="52"/>
        <v>2</v>
      </c>
      <c r="D1110" s="4">
        <f t="shared" si="53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x14ac:dyDescent="0.25">
      <c r="A1111" s="37">
        <v>41676</v>
      </c>
      <c r="B1111" s="4">
        <f t="shared" si="51"/>
        <v>6</v>
      </c>
      <c r="C1111" s="4">
        <f t="shared" si="52"/>
        <v>2</v>
      </c>
      <c r="D1111" s="4">
        <f t="shared" si="53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x14ac:dyDescent="0.25">
      <c r="A1112" s="37">
        <v>41676</v>
      </c>
      <c r="B1112" s="4">
        <f t="shared" si="51"/>
        <v>6</v>
      </c>
      <c r="C1112" s="4">
        <f t="shared" si="52"/>
        <v>2</v>
      </c>
      <c r="D1112" s="4">
        <f t="shared" si="53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x14ac:dyDescent="0.25">
      <c r="A1113" s="37">
        <v>41676</v>
      </c>
      <c r="B1113" s="4">
        <f t="shared" si="51"/>
        <v>6</v>
      </c>
      <c r="C1113" s="4">
        <f t="shared" si="52"/>
        <v>2</v>
      </c>
      <c r="D1113" s="4">
        <f t="shared" si="53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x14ac:dyDescent="0.25">
      <c r="A1114" s="37">
        <v>41676</v>
      </c>
      <c r="B1114" s="4">
        <f t="shared" si="51"/>
        <v>6</v>
      </c>
      <c r="C1114" s="4">
        <f t="shared" si="52"/>
        <v>2</v>
      </c>
      <c r="D1114" s="4">
        <f t="shared" si="53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1"/>
        <v>6</v>
      </c>
      <c r="C1115" s="4">
        <f t="shared" si="52"/>
        <v>2</v>
      </c>
      <c r="D1115" s="4">
        <f t="shared" si="53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1"/>
        <v>6</v>
      </c>
      <c r="C1116" s="4">
        <f t="shared" si="52"/>
        <v>2</v>
      </c>
      <c r="D1116" s="4">
        <f t="shared" si="53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1"/>
        <v>6</v>
      </c>
      <c r="C1117" s="4">
        <f t="shared" si="52"/>
        <v>2</v>
      </c>
      <c r="D1117" s="4">
        <f t="shared" si="53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1"/>
        <v>6</v>
      </c>
      <c r="C1118" s="4">
        <f t="shared" si="52"/>
        <v>2</v>
      </c>
      <c r="D1118" s="4">
        <f t="shared" si="53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1"/>
        <v>6</v>
      </c>
      <c r="C1119" s="4">
        <f t="shared" si="52"/>
        <v>2</v>
      </c>
      <c r="D1119" s="4">
        <f t="shared" si="53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x14ac:dyDescent="0.25">
      <c r="A1120" s="37">
        <v>41677</v>
      </c>
      <c r="B1120" s="4">
        <f t="shared" si="51"/>
        <v>6</v>
      </c>
      <c r="C1120" s="4">
        <f t="shared" si="52"/>
        <v>2</v>
      </c>
      <c r="D1120" s="4">
        <f t="shared" si="53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x14ac:dyDescent="0.25">
      <c r="A1121" s="37">
        <v>41677</v>
      </c>
      <c r="B1121" s="4">
        <f t="shared" si="51"/>
        <v>6</v>
      </c>
      <c r="C1121" s="4">
        <f t="shared" si="52"/>
        <v>2</v>
      </c>
      <c r="D1121" s="4">
        <f t="shared" si="53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x14ac:dyDescent="0.25">
      <c r="A1122" s="37">
        <v>41677</v>
      </c>
      <c r="B1122" s="4">
        <f t="shared" si="51"/>
        <v>6</v>
      </c>
      <c r="C1122" s="4">
        <f t="shared" si="52"/>
        <v>2</v>
      </c>
      <c r="D1122" s="4">
        <f t="shared" si="53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x14ac:dyDescent="0.25">
      <c r="A1123" s="37">
        <v>41677</v>
      </c>
      <c r="B1123" s="4">
        <f t="shared" si="51"/>
        <v>6</v>
      </c>
      <c r="C1123" s="4">
        <f t="shared" si="52"/>
        <v>2</v>
      </c>
      <c r="D1123" s="4">
        <f t="shared" si="53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x14ac:dyDescent="0.25">
      <c r="A1124" s="37">
        <v>41677</v>
      </c>
      <c r="B1124" s="4">
        <f t="shared" si="51"/>
        <v>6</v>
      </c>
      <c r="C1124" s="4">
        <f t="shared" si="52"/>
        <v>2</v>
      </c>
      <c r="D1124" s="4">
        <f t="shared" si="53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x14ac:dyDescent="0.25">
      <c r="A1125" s="37">
        <v>41677</v>
      </c>
      <c r="B1125" s="4">
        <f t="shared" si="51"/>
        <v>6</v>
      </c>
      <c r="C1125" s="4">
        <f t="shared" si="52"/>
        <v>2</v>
      </c>
      <c r="D1125" s="4">
        <f t="shared" si="53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x14ac:dyDescent="0.25">
      <c r="A1126" s="37">
        <v>41677</v>
      </c>
      <c r="B1126" s="4">
        <f t="shared" si="51"/>
        <v>6</v>
      </c>
      <c r="C1126" s="4">
        <f t="shared" si="52"/>
        <v>2</v>
      </c>
      <c r="D1126" s="4">
        <f t="shared" si="53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x14ac:dyDescent="0.25">
      <c r="A1127" s="37">
        <v>41677</v>
      </c>
      <c r="B1127" s="4">
        <f t="shared" si="51"/>
        <v>6</v>
      </c>
      <c r="C1127" s="4">
        <f t="shared" si="52"/>
        <v>2</v>
      </c>
      <c r="D1127" s="4">
        <f t="shared" si="53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x14ac:dyDescent="0.25">
      <c r="A1128" s="37">
        <v>41677</v>
      </c>
      <c r="B1128" s="4">
        <f t="shared" si="51"/>
        <v>6</v>
      </c>
      <c r="C1128" s="4">
        <f t="shared" si="52"/>
        <v>2</v>
      </c>
      <c r="D1128" s="4">
        <f t="shared" si="53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x14ac:dyDescent="0.25">
      <c r="A1129" s="37">
        <v>41677</v>
      </c>
      <c r="B1129" s="4">
        <f t="shared" si="51"/>
        <v>6</v>
      </c>
      <c r="C1129" s="4">
        <f t="shared" si="52"/>
        <v>2</v>
      </c>
      <c r="D1129" s="4">
        <f t="shared" si="53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x14ac:dyDescent="0.25">
      <c r="A1130" s="37">
        <v>41677</v>
      </c>
      <c r="B1130" s="4">
        <f t="shared" si="51"/>
        <v>6</v>
      </c>
      <c r="C1130" s="4">
        <f t="shared" si="52"/>
        <v>2</v>
      </c>
      <c r="D1130" s="4">
        <f t="shared" si="53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x14ac:dyDescent="0.25">
      <c r="A1131" s="37">
        <v>41677</v>
      </c>
      <c r="B1131" s="4">
        <f t="shared" si="51"/>
        <v>6</v>
      </c>
      <c r="C1131" s="4">
        <f t="shared" si="52"/>
        <v>2</v>
      </c>
      <c r="D1131" s="4">
        <f t="shared" si="53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x14ac:dyDescent="0.25">
      <c r="A1132" s="37">
        <v>41677</v>
      </c>
      <c r="B1132" s="4">
        <f t="shared" si="51"/>
        <v>6</v>
      </c>
      <c r="C1132" s="4">
        <f t="shared" si="52"/>
        <v>2</v>
      </c>
      <c r="D1132" s="4">
        <f t="shared" si="53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x14ac:dyDescent="0.25">
      <c r="A1133" s="37">
        <v>41677</v>
      </c>
      <c r="B1133" s="4">
        <f t="shared" si="51"/>
        <v>6</v>
      </c>
      <c r="C1133" s="4">
        <f t="shared" si="52"/>
        <v>2</v>
      </c>
      <c r="D1133" s="4">
        <f t="shared" si="53"/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x14ac:dyDescent="0.25">
      <c r="A1134" s="37">
        <v>41677</v>
      </c>
      <c r="B1134" s="4">
        <f t="shared" si="51"/>
        <v>6</v>
      </c>
      <c r="C1134" s="4">
        <f t="shared" si="52"/>
        <v>2</v>
      </c>
      <c r="D1134" s="4">
        <f t="shared" si="53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x14ac:dyDescent="0.25">
      <c r="A1135" s="37">
        <v>41677</v>
      </c>
      <c r="B1135" s="4">
        <f t="shared" si="51"/>
        <v>6</v>
      </c>
      <c r="C1135" s="4">
        <f t="shared" si="52"/>
        <v>2</v>
      </c>
      <c r="D1135" s="4">
        <f t="shared" si="53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x14ac:dyDescent="0.25">
      <c r="A1136" s="37">
        <v>41677</v>
      </c>
      <c r="B1136" s="4">
        <f t="shared" si="51"/>
        <v>6</v>
      </c>
      <c r="C1136" s="4">
        <f t="shared" si="52"/>
        <v>2</v>
      </c>
      <c r="D1136" s="4">
        <f t="shared" si="53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x14ac:dyDescent="0.25">
      <c r="A1137" s="37">
        <v>41677</v>
      </c>
      <c r="B1137" s="4">
        <f t="shared" si="51"/>
        <v>6</v>
      </c>
      <c r="C1137" s="4">
        <f t="shared" si="52"/>
        <v>2</v>
      </c>
      <c r="D1137" s="4">
        <f t="shared" si="53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x14ac:dyDescent="0.25">
      <c r="A1138" s="37">
        <v>41677</v>
      </c>
      <c r="B1138" s="4">
        <f t="shared" si="51"/>
        <v>6</v>
      </c>
      <c r="C1138" s="4">
        <f t="shared" si="52"/>
        <v>2</v>
      </c>
      <c r="D1138" s="4">
        <f t="shared" si="53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x14ac:dyDescent="0.25">
      <c r="A1139" s="37">
        <v>41677</v>
      </c>
      <c r="B1139" s="4">
        <f t="shared" si="51"/>
        <v>6</v>
      </c>
      <c r="C1139" s="4">
        <f t="shared" si="52"/>
        <v>2</v>
      </c>
      <c r="D1139" s="4">
        <f t="shared" si="53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1"/>
        <v>6</v>
      </c>
      <c r="C1140" s="4">
        <f t="shared" si="52"/>
        <v>2</v>
      </c>
      <c r="D1140" s="4">
        <f t="shared" si="53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1"/>
        <v>6</v>
      </c>
      <c r="C1141" s="4">
        <f t="shared" si="52"/>
        <v>2</v>
      </c>
      <c r="D1141" s="4">
        <f t="shared" si="53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1"/>
        <v>6</v>
      </c>
      <c r="C1142" s="4">
        <f t="shared" si="52"/>
        <v>2</v>
      </c>
      <c r="D1142" s="4">
        <f t="shared" si="53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1"/>
        <v>6</v>
      </c>
      <c r="C1143" s="4">
        <f t="shared" si="52"/>
        <v>2</v>
      </c>
      <c r="D1143" s="4">
        <f t="shared" si="53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1"/>
        <v>6</v>
      </c>
      <c r="C1144" s="4">
        <f t="shared" si="52"/>
        <v>2</v>
      </c>
      <c r="D1144" s="4">
        <f t="shared" si="53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1"/>
        <v>6</v>
      </c>
      <c r="C1145" s="4">
        <f t="shared" si="52"/>
        <v>2</v>
      </c>
      <c r="D1145" s="4">
        <f t="shared" si="53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1"/>
        <v>6</v>
      </c>
      <c r="C1146" s="4">
        <f t="shared" si="52"/>
        <v>2</v>
      </c>
      <c r="D1146" s="4">
        <f t="shared" si="53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1"/>
        <v>6</v>
      </c>
      <c r="C1147" s="4">
        <f t="shared" si="52"/>
        <v>2</v>
      </c>
      <c r="D1147" s="4">
        <f t="shared" si="53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1"/>
        <v>6</v>
      </c>
      <c r="C1148" s="4">
        <f t="shared" si="52"/>
        <v>2</v>
      </c>
      <c r="D1148" s="4">
        <f t="shared" si="53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1"/>
        <v>6</v>
      </c>
      <c r="C1149" s="4">
        <f t="shared" si="52"/>
        <v>2</v>
      </c>
      <c r="D1149" s="4">
        <f t="shared" si="53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1"/>
        <v>6</v>
      </c>
      <c r="C1150" s="4">
        <f t="shared" si="52"/>
        <v>2</v>
      </c>
      <c r="D1150" s="4">
        <f t="shared" si="53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1"/>
        <v>6</v>
      </c>
      <c r="C1151" s="4">
        <f t="shared" si="52"/>
        <v>2</v>
      </c>
      <c r="D1151" s="4">
        <f t="shared" si="53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1"/>
        <v>6</v>
      </c>
      <c r="C1152" s="4">
        <f t="shared" si="52"/>
        <v>2</v>
      </c>
      <c r="D1152" s="4">
        <f t="shared" si="53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1"/>
        <v>6</v>
      </c>
      <c r="C1153" s="4">
        <f t="shared" si="52"/>
        <v>2</v>
      </c>
      <c r="D1153" s="4">
        <f t="shared" si="53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x14ac:dyDescent="0.25">
      <c r="A1154" s="37">
        <v>41677</v>
      </c>
      <c r="B1154" s="4">
        <f t="shared" si="51"/>
        <v>6</v>
      </c>
      <c r="C1154" s="4">
        <f t="shared" si="52"/>
        <v>2</v>
      </c>
      <c r="D1154" s="4">
        <f t="shared" si="53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x14ac:dyDescent="0.25">
      <c r="A1155" s="37">
        <v>41677</v>
      </c>
      <c r="B1155" s="4">
        <f t="shared" ref="B1155:B1218" si="54">WEEKNUM(A1155)</f>
        <v>6</v>
      </c>
      <c r="C1155" s="4">
        <f t="shared" ref="C1155:C1218" si="55">MONTH(A1155)</f>
        <v>2</v>
      </c>
      <c r="D1155" s="4">
        <f t="shared" ref="D1155:D1218" si="56">YEAR(A1155)</f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x14ac:dyDescent="0.25">
      <c r="A1156" s="37">
        <v>41677</v>
      </c>
      <c r="B1156" s="4">
        <f t="shared" si="54"/>
        <v>6</v>
      </c>
      <c r="C1156" s="4">
        <f t="shared" si="55"/>
        <v>2</v>
      </c>
      <c r="D1156" s="4">
        <f t="shared" si="56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x14ac:dyDescent="0.25">
      <c r="A1157" s="37">
        <v>41677</v>
      </c>
      <c r="B1157" s="4">
        <f t="shared" si="54"/>
        <v>6</v>
      </c>
      <c r="C1157" s="4">
        <f t="shared" si="55"/>
        <v>2</v>
      </c>
      <c r="D1157" s="4">
        <f t="shared" si="56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4"/>
        <v>6</v>
      </c>
      <c r="C1158" s="4">
        <f t="shared" si="55"/>
        <v>2</v>
      </c>
      <c r="D1158" s="4">
        <f t="shared" si="56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4"/>
        <v>6</v>
      </c>
      <c r="C1159" s="4">
        <f t="shared" si="55"/>
        <v>2</v>
      </c>
      <c r="D1159" s="4">
        <f t="shared" si="56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4"/>
        <v>6</v>
      </c>
      <c r="C1160" s="4">
        <f t="shared" si="55"/>
        <v>2</v>
      </c>
      <c r="D1160" s="4">
        <f t="shared" si="56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4"/>
        <v>6</v>
      </c>
      <c r="C1161" s="4">
        <f t="shared" si="55"/>
        <v>2</v>
      </c>
      <c r="D1161" s="4">
        <f t="shared" si="56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4"/>
        <v>6</v>
      </c>
      <c r="C1162" s="4">
        <f t="shared" si="55"/>
        <v>2</v>
      </c>
      <c r="D1162" s="4">
        <f t="shared" si="56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x14ac:dyDescent="0.25">
      <c r="A1163" s="37">
        <v>41680</v>
      </c>
      <c r="B1163" s="4">
        <f t="shared" si="54"/>
        <v>7</v>
      </c>
      <c r="C1163" s="4">
        <f t="shared" si="55"/>
        <v>2</v>
      </c>
      <c r="D1163" s="4">
        <f t="shared" si="56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x14ac:dyDescent="0.25">
      <c r="A1164" s="37">
        <v>41680</v>
      </c>
      <c r="B1164" s="4">
        <f t="shared" si="54"/>
        <v>7</v>
      </c>
      <c r="C1164" s="4">
        <f t="shared" si="55"/>
        <v>2</v>
      </c>
      <c r="D1164" s="4">
        <f t="shared" si="56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x14ac:dyDescent="0.25">
      <c r="A1165" s="37">
        <v>41680</v>
      </c>
      <c r="B1165" s="4">
        <f t="shared" si="54"/>
        <v>7</v>
      </c>
      <c r="C1165" s="4">
        <f t="shared" si="55"/>
        <v>2</v>
      </c>
      <c r="D1165" s="4">
        <f t="shared" si="56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x14ac:dyDescent="0.25">
      <c r="A1166" s="37">
        <v>41680</v>
      </c>
      <c r="B1166" s="4">
        <f t="shared" si="54"/>
        <v>7</v>
      </c>
      <c r="C1166" s="4">
        <f t="shared" si="55"/>
        <v>2</v>
      </c>
      <c r="D1166" s="4">
        <f t="shared" si="56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x14ac:dyDescent="0.25">
      <c r="A1167" s="37">
        <v>41680</v>
      </c>
      <c r="B1167" s="4">
        <f t="shared" si="54"/>
        <v>7</v>
      </c>
      <c r="C1167" s="4">
        <f t="shared" si="55"/>
        <v>2</v>
      </c>
      <c r="D1167" s="4">
        <f t="shared" si="56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x14ac:dyDescent="0.25">
      <c r="A1168" s="37">
        <v>41680</v>
      </c>
      <c r="B1168" s="4">
        <f t="shared" si="54"/>
        <v>7</v>
      </c>
      <c r="C1168" s="4">
        <f t="shared" si="55"/>
        <v>2</v>
      </c>
      <c r="D1168" s="4">
        <f t="shared" si="56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x14ac:dyDescent="0.25">
      <c r="A1169" s="37">
        <v>41680</v>
      </c>
      <c r="B1169" s="4">
        <f t="shared" si="54"/>
        <v>7</v>
      </c>
      <c r="C1169" s="4">
        <f t="shared" si="55"/>
        <v>2</v>
      </c>
      <c r="D1169" s="4">
        <f t="shared" si="56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x14ac:dyDescent="0.25">
      <c r="A1170" s="37">
        <v>41680</v>
      </c>
      <c r="B1170" s="4">
        <f t="shared" si="54"/>
        <v>7</v>
      </c>
      <c r="C1170" s="4">
        <f t="shared" si="55"/>
        <v>2</v>
      </c>
      <c r="D1170" s="4">
        <f t="shared" si="56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x14ac:dyDescent="0.25">
      <c r="A1171" s="37">
        <v>41680</v>
      </c>
      <c r="B1171" s="4">
        <f t="shared" si="54"/>
        <v>7</v>
      </c>
      <c r="C1171" s="4">
        <f t="shared" si="55"/>
        <v>2</v>
      </c>
      <c r="D1171" s="4">
        <f t="shared" si="56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x14ac:dyDescent="0.25">
      <c r="A1172" s="37">
        <v>41680</v>
      </c>
      <c r="B1172" s="4">
        <f t="shared" si="54"/>
        <v>7</v>
      </c>
      <c r="C1172" s="4">
        <f t="shared" si="55"/>
        <v>2</v>
      </c>
      <c r="D1172" s="4">
        <f t="shared" si="56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x14ac:dyDescent="0.25">
      <c r="A1173" s="37">
        <v>41680</v>
      </c>
      <c r="B1173" s="4">
        <f t="shared" si="54"/>
        <v>7</v>
      </c>
      <c r="C1173" s="4">
        <f t="shared" si="55"/>
        <v>2</v>
      </c>
      <c r="D1173" s="4">
        <f t="shared" si="56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x14ac:dyDescent="0.25">
      <c r="A1174" s="37">
        <v>41680</v>
      </c>
      <c r="B1174" s="4">
        <f t="shared" si="54"/>
        <v>7</v>
      </c>
      <c r="C1174" s="4">
        <f t="shared" si="55"/>
        <v>2</v>
      </c>
      <c r="D1174" s="4">
        <f t="shared" si="56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x14ac:dyDescent="0.25">
      <c r="A1175" s="37">
        <v>41680</v>
      </c>
      <c r="B1175" s="4">
        <f t="shared" si="54"/>
        <v>7</v>
      </c>
      <c r="C1175" s="4">
        <f t="shared" si="55"/>
        <v>2</v>
      </c>
      <c r="D1175" s="4">
        <f t="shared" si="56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x14ac:dyDescent="0.25">
      <c r="A1176" s="37">
        <v>41680</v>
      </c>
      <c r="B1176" s="4">
        <f t="shared" si="54"/>
        <v>7</v>
      </c>
      <c r="C1176" s="4">
        <f t="shared" si="55"/>
        <v>2</v>
      </c>
      <c r="D1176" s="4">
        <f t="shared" si="56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x14ac:dyDescent="0.25">
      <c r="A1177" s="37">
        <v>41680</v>
      </c>
      <c r="B1177" s="4">
        <f t="shared" si="54"/>
        <v>7</v>
      </c>
      <c r="C1177" s="4">
        <f t="shared" si="55"/>
        <v>2</v>
      </c>
      <c r="D1177" s="4">
        <f t="shared" si="56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x14ac:dyDescent="0.25">
      <c r="A1178" s="37">
        <v>41680</v>
      </c>
      <c r="B1178" s="4">
        <f t="shared" si="54"/>
        <v>7</v>
      </c>
      <c r="C1178" s="4">
        <f t="shared" si="55"/>
        <v>2</v>
      </c>
      <c r="D1178" s="4">
        <f t="shared" si="56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x14ac:dyDescent="0.25">
      <c r="A1179" s="37">
        <v>41680</v>
      </c>
      <c r="B1179" s="4">
        <f t="shared" si="54"/>
        <v>7</v>
      </c>
      <c r="C1179" s="4">
        <f t="shared" si="55"/>
        <v>2</v>
      </c>
      <c r="D1179" s="4">
        <f t="shared" si="56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x14ac:dyDescent="0.25">
      <c r="A1180" s="37">
        <v>41680</v>
      </c>
      <c r="B1180" s="4">
        <f t="shared" si="54"/>
        <v>7</v>
      </c>
      <c r="C1180" s="4">
        <f t="shared" si="55"/>
        <v>2</v>
      </c>
      <c r="D1180" s="4">
        <f t="shared" si="56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x14ac:dyDescent="0.25">
      <c r="A1181" s="37">
        <v>41680</v>
      </c>
      <c r="B1181" s="4">
        <f t="shared" si="54"/>
        <v>7</v>
      </c>
      <c r="C1181" s="4">
        <f t="shared" si="55"/>
        <v>2</v>
      </c>
      <c r="D1181" s="4">
        <f t="shared" si="56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x14ac:dyDescent="0.25">
      <c r="A1182" s="37">
        <v>41680</v>
      </c>
      <c r="B1182" s="4">
        <f t="shared" si="54"/>
        <v>7</v>
      </c>
      <c r="C1182" s="4">
        <f t="shared" si="55"/>
        <v>2</v>
      </c>
      <c r="D1182" s="4">
        <f t="shared" si="56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4"/>
        <v>7</v>
      </c>
      <c r="C1183" s="4">
        <f t="shared" si="55"/>
        <v>2</v>
      </c>
      <c r="D1183" s="4">
        <f t="shared" si="56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4"/>
        <v>7</v>
      </c>
      <c r="C1184" s="4">
        <f t="shared" si="55"/>
        <v>2</v>
      </c>
      <c r="D1184" s="4">
        <f t="shared" si="56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4"/>
        <v>7</v>
      </c>
      <c r="C1185" s="4">
        <f t="shared" si="55"/>
        <v>2</v>
      </c>
      <c r="D1185" s="4">
        <f t="shared" si="56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4"/>
        <v>7</v>
      </c>
      <c r="C1186" s="4">
        <f t="shared" si="55"/>
        <v>2</v>
      </c>
      <c r="D1186" s="4">
        <f t="shared" si="56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4"/>
        <v>7</v>
      </c>
      <c r="C1187" s="4">
        <f t="shared" si="55"/>
        <v>2</v>
      </c>
      <c r="D1187" s="4">
        <f t="shared" si="56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4"/>
        <v>7</v>
      </c>
      <c r="C1188" s="4">
        <f t="shared" si="55"/>
        <v>2</v>
      </c>
      <c r="D1188" s="4">
        <f t="shared" si="56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4"/>
        <v>7</v>
      </c>
      <c r="C1189" s="4">
        <f t="shared" si="55"/>
        <v>2</v>
      </c>
      <c r="D1189" s="4">
        <f t="shared" si="56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4"/>
        <v>7</v>
      </c>
      <c r="C1190" s="4">
        <f t="shared" si="55"/>
        <v>2</v>
      </c>
      <c r="D1190" s="4">
        <f t="shared" si="56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4"/>
        <v>7</v>
      </c>
      <c r="C1191" s="4">
        <f t="shared" si="55"/>
        <v>2</v>
      </c>
      <c r="D1191" s="4">
        <f t="shared" si="56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4"/>
        <v>7</v>
      </c>
      <c r="C1192" s="4">
        <f t="shared" si="55"/>
        <v>2</v>
      </c>
      <c r="D1192" s="4">
        <f t="shared" si="56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4"/>
        <v>7</v>
      </c>
      <c r="C1193" s="4">
        <f t="shared" si="55"/>
        <v>2</v>
      </c>
      <c r="D1193" s="4">
        <f t="shared" si="56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4"/>
        <v>7</v>
      </c>
      <c r="C1194" s="4">
        <f t="shared" si="55"/>
        <v>2</v>
      </c>
      <c r="D1194" s="4">
        <f t="shared" si="56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4"/>
        <v>7</v>
      </c>
      <c r="C1195" s="4">
        <f t="shared" si="55"/>
        <v>2</v>
      </c>
      <c r="D1195" s="4">
        <f t="shared" si="56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4"/>
        <v>7</v>
      </c>
      <c r="C1196" s="4">
        <f t="shared" si="55"/>
        <v>2</v>
      </c>
      <c r="D1196" s="4">
        <f t="shared" si="56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x14ac:dyDescent="0.25">
      <c r="A1197" s="37">
        <v>41680</v>
      </c>
      <c r="B1197" s="4">
        <f t="shared" si="54"/>
        <v>7</v>
      </c>
      <c r="C1197" s="4">
        <f t="shared" si="55"/>
        <v>2</v>
      </c>
      <c r="D1197" s="4">
        <f t="shared" si="56"/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x14ac:dyDescent="0.25">
      <c r="A1198" s="37">
        <v>41680</v>
      </c>
      <c r="B1198" s="4">
        <f t="shared" si="54"/>
        <v>7</v>
      </c>
      <c r="C1198" s="4">
        <f t="shared" si="55"/>
        <v>2</v>
      </c>
      <c r="D1198" s="4">
        <f t="shared" si="56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x14ac:dyDescent="0.25">
      <c r="A1199" s="37">
        <v>41680</v>
      </c>
      <c r="B1199" s="4">
        <f t="shared" si="54"/>
        <v>7</v>
      </c>
      <c r="C1199" s="4">
        <f t="shared" si="55"/>
        <v>2</v>
      </c>
      <c r="D1199" s="4">
        <f t="shared" si="56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x14ac:dyDescent="0.25">
      <c r="A1200" s="37">
        <v>41680</v>
      </c>
      <c r="B1200" s="4">
        <f t="shared" si="54"/>
        <v>7</v>
      </c>
      <c r="C1200" s="4">
        <f t="shared" si="55"/>
        <v>2</v>
      </c>
      <c r="D1200" s="4">
        <f t="shared" si="56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4"/>
        <v>7</v>
      </c>
      <c r="C1201" s="4">
        <f t="shared" si="55"/>
        <v>2</v>
      </c>
      <c r="D1201" s="4">
        <f t="shared" si="56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4"/>
        <v>7</v>
      </c>
      <c r="C1202" s="4">
        <f t="shared" si="55"/>
        <v>2</v>
      </c>
      <c r="D1202" s="4">
        <f t="shared" si="56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4"/>
        <v>7</v>
      </c>
      <c r="C1203" s="4">
        <f t="shared" si="55"/>
        <v>2</v>
      </c>
      <c r="D1203" s="4">
        <f t="shared" si="56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4"/>
        <v>7</v>
      </c>
      <c r="C1204" s="4">
        <f t="shared" si="55"/>
        <v>2</v>
      </c>
      <c r="D1204" s="4">
        <f t="shared" si="56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4"/>
        <v>7</v>
      </c>
      <c r="C1205" s="4">
        <f t="shared" si="55"/>
        <v>2</v>
      </c>
      <c r="D1205" s="4">
        <f t="shared" si="56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x14ac:dyDescent="0.25">
      <c r="A1206" s="37">
        <v>41681</v>
      </c>
      <c r="B1206" s="4">
        <f t="shared" si="54"/>
        <v>7</v>
      </c>
      <c r="C1206" s="4">
        <f t="shared" si="55"/>
        <v>2</v>
      </c>
      <c r="D1206" s="4">
        <f t="shared" si="56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x14ac:dyDescent="0.25">
      <c r="A1207" s="37">
        <v>41681</v>
      </c>
      <c r="B1207" s="4">
        <f t="shared" si="54"/>
        <v>7</v>
      </c>
      <c r="C1207" s="4">
        <f t="shared" si="55"/>
        <v>2</v>
      </c>
      <c r="D1207" s="4">
        <f t="shared" si="56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x14ac:dyDescent="0.25">
      <c r="A1208" s="37">
        <v>41681</v>
      </c>
      <c r="B1208" s="4">
        <f t="shared" si="54"/>
        <v>7</v>
      </c>
      <c r="C1208" s="4">
        <f t="shared" si="55"/>
        <v>2</v>
      </c>
      <c r="D1208" s="4">
        <f t="shared" si="56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x14ac:dyDescent="0.25">
      <c r="A1209" s="37">
        <v>41681</v>
      </c>
      <c r="B1209" s="4">
        <f t="shared" si="54"/>
        <v>7</v>
      </c>
      <c r="C1209" s="4">
        <f t="shared" si="55"/>
        <v>2</v>
      </c>
      <c r="D1209" s="4">
        <f t="shared" si="56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x14ac:dyDescent="0.25">
      <c r="A1210" s="37">
        <v>41681</v>
      </c>
      <c r="B1210" s="4">
        <f t="shared" si="54"/>
        <v>7</v>
      </c>
      <c r="C1210" s="4">
        <f t="shared" si="55"/>
        <v>2</v>
      </c>
      <c r="D1210" s="4">
        <f t="shared" si="56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x14ac:dyDescent="0.25">
      <c r="A1211" s="37">
        <v>41681</v>
      </c>
      <c r="B1211" s="4">
        <f t="shared" si="54"/>
        <v>7</v>
      </c>
      <c r="C1211" s="4">
        <f t="shared" si="55"/>
        <v>2</v>
      </c>
      <c r="D1211" s="4">
        <f t="shared" si="56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x14ac:dyDescent="0.25">
      <c r="A1212" s="37">
        <v>41681</v>
      </c>
      <c r="B1212" s="4">
        <f t="shared" si="54"/>
        <v>7</v>
      </c>
      <c r="C1212" s="4">
        <f t="shared" si="55"/>
        <v>2</v>
      </c>
      <c r="D1212" s="4">
        <f t="shared" si="56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x14ac:dyDescent="0.25">
      <c r="A1213" s="37">
        <v>41681</v>
      </c>
      <c r="B1213" s="4">
        <f t="shared" si="54"/>
        <v>7</v>
      </c>
      <c r="C1213" s="4">
        <f t="shared" si="55"/>
        <v>2</v>
      </c>
      <c r="D1213" s="4">
        <f t="shared" si="56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x14ac:dyDescent="0.25">
      <c r="A1214" s="37">
        <v>41681</v>
      </c>
      <c r="B1214" s="4">
        <f t="shared" si="54"/>
        <v>7</v>
      </c>
      <c r="C1214" s="4">
        <f t="shared" si="55"/>
        <v>2</v>
      </c>
      <c r="D1214" s="4">
        <f t="shared" si="56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x14ac:dyDescent="0.25">
      <c r="A1215" s="37">
        <v>41681</v>
      </c>
      <c r="B1215" s="4">
        <f t="shared" si="54"/>
        <v>7</v>
      </c>
      <c r="C1215" s="4">
        <f t="shared" si="55"/>
        <v>2</v>
      </c>
      <c r="D1215" s="4">
        <f t="shared" si="56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x14ac:dyDescent="0.25">
      <c r="A1216" s="37">
        <v>41681</v>
      </c>
      <c r="B1216" s="4">
        <f t="shared" si="54"/>
        <v>7</v>
      </c>
      <c r="C1216" s="4">
        <f t="shared" si="55"/>
        <v>2</v>
      </c>
      <c r="D1216" s="4">
        <f t="shared" si="56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x14ac:dyDescent="0.25">
      <c r="A1217" s="37">
        <v>41681</v>
      </c>
      <c r="B1217" s="4">
        <f t="shared" si="54"/>
        <v>7</v>
      </c>
      <c r="C1217" s="4">
        <f t="shared" si="55"/>
        <v>2</v>
      </c>
      <c r="D1217" s="4">
        <f t="shared" si="56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x14ac:dyDescent="0.25">
      <c r="A1218" s="37">
        <v>41681</v>
      </c>
      <c r="B1218" s="4">
        <f t="shared" si="54"/>
        <v>7</v>
      </c>
      <c r="C1218" s="4">
        <f t="shared" si="55"/>
        <v>2</v>
      </c>
      <c r="D1218" s="4">
        <f t="shared" si="56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x14ac:dyDescent="0.25">
      <c r="A1219" s="37">
        <v>41681</v>
      </c>
      <c r="B1219" s="4">
        <f t="shared" ref="B1219:B1282" si="57">WEEKNUM(A1219)</f>
        <v>7</v>
      </c>
      <c r="C1219" s="4">
        <f t="shared" ref="C1219:C1282" si="58">MONTH(A1219)</f>
        <v>2</v>
      </c>
      <c r="D1219" s="4">
        <f t="shared" ref="D1219:D1282" si="59">YEAR(A1219)</f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x14ac:dyDescent="0.25">
      <c r="A1220" s="37">
        <v>41681</v>
      </c>
      <c r="B1220" s="4">
        <f t="shared" si="57"/>
        <v>7</v>
      </c>
      <c r="C1220" s="4">
        <f t="shared" si="58"/>
        <v>2</v>
      </c>
      <c r="D1220" s="4">
        <f t="shared" si="59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x14ac:dyDescent="0.25">
      <c r="A1221" s="37">
        <v>41681</v>
      </c>
      <c r="B1221" s="4">
        <f t="shared" si="57"/>
        <v>7</v>
      </c>
      <c r="C1221" s="4">
        <f t="shared" si="58"/>
        <v>2</v>
      </c>
      <c r="D1221" s="4">
        <f t="shared" si="59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x14ac:dyDescent="0.25">
      <c r="A1222" s="37">
        <v>41681</v>
      </c>
      <c r="B1222" s="4">
        <f t="shared" si="57"/>
        <v>7</v>
      </c>
      <c r="C1222" s="4">
        <f t="shared" si="58"/>
        <v>2</v>
      </c>
      <c r="D1222" s="4">
        <f t="shared" si="59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x14ac:dyDescent="0.25">
      <c r="A1223" s="37">
        <v>41681</v>
      </c>
      <c r="B1223" s="4">
        <f t="shared" si="57"/>
        <v>7</v>
      </c>
      <c r="C1223" s="4">
        <f t="shared" si="58"/>
        <v>2</v>
      </c>
      <c r="D1223" s="4">
        <f t="shared" si="59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x14ac:dyDescent="0.25">
      <c r="A1224" s="37">
        <v>41681</v>
      </c>
      <c r="B1224" s="4">
        <f t="shared" si="57"/>
        <v>7</v>
      </c>
      <c r="C1224" s="4">
        <f t="shared" si="58"/>
        <v>2</v>
      </c>
      <c r="D1224" s="4">
        <f t="shared" si="59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x14ac:dyDescent="0.25">
      <c r="A1225" s="37">
        <v>41681</v>
      </c>
      <c r="B1225" s="4">
        <f t="shared" si="57"/>
        <v>7</v>
      </c>
      <c r="C1225" s="4">
        <f t="shared" si="58"/>
        <v>2</v>
      </c>
      <c r="D1225" s="4">
        <f t="shared" si="59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7"/>
        <v>7</v>
      </c>
      <c r="C1226" s="4">
        <f t="shared" si="58"/>
        <v>2</v>
      </c>
      <c r="D1226" s="4">
        <f t="shared" si="59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7"/>
        <v>7</v>
      </c>
      <c r="C1227" s="4">
        <f t="shared" si="58"/>
        <v>2</v>
      </c>
      <c r="D1227" s="4">
        <f t="shared" si="59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7"/>
        <v>7</v>
      </c>
      <c r="C1228" s="4">
        <f t="shared" si="58"/>
        <v>2</v>
      </c>
      <c r="D1228" s="4">
        <f t="shared" si="59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7"/>
        <v>7</v>
      </c>
      <c r="C1229" s="4">
        <f t="shared" si="58"/>
        <v>2</v>
      </c>
      <c r="D1229" s="4">
        <f t="shared" si="59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7"/>
        <v>7</v>
      </c>
      <c r="C1230" s="4">
        <f t="shared" si="58"/>
        <v>2</v>
      </c>
      <c r="D1230" s="4">
        <f t="shared" si="59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7"/>
        <v>7</v>
      </c>
      <c r="C1231" s="4">
        <f t="shared" si="58"/>
        <v>2</v>
      </c>
      <c r="D1231" s="4">
        <f t="shared" si="59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7"/>
        <v>7</v>
      </c>
      <c r="C1232" s="4">
        <f t="shared" si="58"/>
        <v>2</v>
      </c>
      <c r="D1232" s="4">
        <f t="shared" si="59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7"/>
        <v>7</v>
      </c>
      <c r="C1233" s="4">
        <f t="shared" si="58"/>
        <v>2</v>
      </c>
      <c r="D1233" s="4">
        <f t="shared" si="59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7"/>
        <v>7</v>
      </c>
      <c r="C1234" s="4">
        <f t="shared" si="58"/>
        <v>2</v>
      </c>
      <c r="D1234" s="4">
        <f t="shared" si="59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7"/>
        <v>7</v>
      </c>
      <c r="C1235" s="4">
        <f t="shared" si="58"/>
        <v>2</v>
      </c>
      <c r="D1235" s="4">
        <f t="shared" si="59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7"/>
        <v>7</v>
      </c>
      <c r="C1236" s="4">
        <f t="shared" si="58"/>
        <v>2</v>
      </c>
      <c r="D1236" s="4">
        <f t="shared" si="59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7"/>
        <v>7</v>
      </c>
      <c r="C1237" s="4">
        <f t="shared" si="58"/>
        <v>2</v>
      </c>
      <c r="D1237" s="4">
        <f t="shared" si="59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7"/>
        <v>7</v>
      </c>
      <c r="C1238" s="4">
        <f t="shared" si="58"/>
        <v>2</v>
      </c>
      <c r="D1238" s="4">
        <f t="shared" si="59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7"/>
        <v>7</v>
      </c>
      <c r="C1239" s="4">
        <f t="shared" si="58"/>
        <v>2</v>
      </c>
      <c r="D1239" s="4">
        <f t="shared" si="59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x14ac:dyDescent="0.25">
      <c r="A1240" s="37">
        <v>41681</v>
      </c>
      <c r="B1240" s="4">
        <f t="shared" si="57"/>
        <v>7</v>
      </c>
      <c r="C1240" s="4">
        <f t="shared" si="58"/>
        <v>2</v>
      </c>
      <c r="D1240" s="4">
        <f t="shared" si="59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x14ac:dyDescent="0.25">
      <c r="A1241" s="37">
        <v>41681</v>
      </c>
      <c r="B1241" s="4">
        <f t="shared" si="57"/>
        <v>7</v>
      </c>
      <c r="C1241" s="4">
        <f t="shared" si="58"/>
        <v>2</v>
      </c>
      <c r="D1241" s="4">
        <f t="shared" si="59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x14ac:dyDescent="0.25">
      <c r="A1242" s="37">
        <v>41681</v>
      </c>
      <c r="B1242" s="4">
        <f t="shared" si="57"/>
        <v>7</v>
      </c>
      <c r="C1242" s="4">
        <f t="shared" si="58"/>
        <v>2</v>
      </c>
      <c r="D1242" s="4">
        <f t="shared" si="59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x14ac:dyDescent="0.25">
      <c r="A1243" s="37">
        <v>41681</v>
      </c>
      <c r="B1243" s="4">
        <f t="shared" si="57"/>
        <v>7</v>
      </c>
      <c r="C1243" s="4">
        <f t="shared" si="58"/>
        <v>2</v>
      </c>
      <c r="D1243" s="4">
        <f t="shared" si="59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7"/>
        <v>7</v>
      </c>
      <c r="C1244" s="4">
        <f t="shared" si="58"/>
        <v>2</v>
      </c>
      <c r="D1244" s="4">
        <f t="shared" si="59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7"/>
        <v>7</v>
      </c>
      <c r="C1245" s="4">
        <f t="shared" si="58"/>
        <v>2</v>
      </c>
      <c r="D1245" s="4">
        <f t="shared" si="59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7"/>
        <v>7</v>
      </c>
      <c r="C1246" s="4">
        <f t="shared" si="58"/>
        <v>2</v>
      </c>
      <c r="D1246" s="4">
        <f t="shared" si="59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7"/>
        <v>7</v>
      </c>
      <c r="C1247" s="4">
        <f t="shared" si="58"/>
        <v>2</v>
      </c>
      <c r="D1247" s="4">
        <f t="shared" si="59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7"/>
        <v>7</v>
      </c>
      <c r="C1248" s="4">
        <f t="shared" si="58"/>
        <v>2</v>
      </c>
      <c r="D1248" s="4">
        <f t="shared" si="59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x14ac:dyDescent="0.25">
      <c r="A1249" s="37">
        <v>41682</v>
      </c>
      <c r="B1249" s="4">
        <f t="shared" si="57"/>
        <v>7</v>
      </c>
      <c r="C1249" s="4">
        <f t="shared" si="58"/>
        <v>2</v>
      </c>
      <c r="D1249" s="4">
        <f t="shared" si="59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x14ac:dyDescent="0.25">
      <c r="A1250" s="37">
        <v>41682</v>
      </c>
      <c r="B1250" s="4">
        <f t="shared" si="57"/>
        <v>7</v>
      </c>
      <c r="C1250" s="4">
        <f t="shared" si="58"/>
        <v>2</v>
      </c>
      <c r="D1250" s="4">
        <f t="shared" si="59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x14ac:dyDescent="0.25">
      <c r="A1251" s="37">
        <v>41682</v>
      </c>
      <c r="B1251" s="4">
        <f t="shared" si="57"/>
        <v>7</v>
      </c>
      <c r="C1251" s="4">
        <f t="shared" si="58"/>
        <v>2</v>
      </c>
      <c r="D1251" s="4">
        <f t="shared" si="59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x14ac:dyDescent="0.25">
      <c r="A1252" s="37">
        <v>41682</v>
      </c>
      <c r="B1252" s="4">
        <f t="shared" si="57"/>
        <v>7</v>
      </c>
      <c r="C1252" s="4">
        <f t="shared" si="58"/>
        <v>2</v>
      </c>
      <c r="D1252" s="4">
        <f t="shared" si="59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x14ac:dyDescent="0.25">
      <c r="A1253" s="37">
        <v>41682</v>
      </c>
      <c r="B1253" s="4">
        <f t="shared" si="57"/>
        <v>7</v>
      </c>
      <c r="C1253" s="4">
        <f t="shared" si="58"/>
        <v>2</v>
      </c>
      <c r="D1253" s="4">
        <f t="shared" si="59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x14ac:dyDescent="0.25">
      <c r="A1254" s="37">
        <v>41682</v>
      </c>
      <c r="B1254" s="4">
        <f t="shared" si="57"/>
        <v>7</v>
      </c>
      <c r="C1254" s="4">
        <f t="shared" si="58"/>
        <v>2</v>
      </c>
      <c r="D1254" s="4">
        <f t="shared" si="59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x14ac:dyDescent="0.25">
      <c r="A1255" s="37">
        <v>41682</v>
      </c>
      <c r="B1255" s="4">
        <f t="shared" si="57"/>
        <v>7</v>
      </c>
      <c r="C1255" s="4">
        <f t="shared" si="58"/>
        <v>2</v>
      </c>
      <c r="D1255" s="4">
        <f t="shared" si="59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x14ac:dyDescent="0.25">
      <c r="A1256" s="37">
        <v>41682</v>
      </c>
      <c r="B1256" s="4">
        <f t="shared" si="57"/>
        <v>7</v>
      </c>
      <c r="C1256" s="4">
        <f t="shared" si="58"/>
        <v>2</v>
      </c>
      <c r="D1256" s="4">
        <f t="shared" si="59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x14ac:dyDescent="0.25">
      <c r="A1257" s="37">
        <v>41682</v>
      </c>
      <c r="B1257" s="4">
        <f t="shared" si="57"/>
        <v>7</v>
      </c>
      <c r="C1257" s="4">
        <f t="shared" si="58"/>
        <v>2</v>
      </c>
      <c r="D1257" s="4">
        <f t="shared" si="59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x14ac:dyDescent="0.25">
      <c r="A1258" s="37">
        <v>41682</v>
      </c>
      <c r="B1258" s="4">
        <f t="shared" si="57"/>
        <v>7</v>
      </c>
      <c r="C1258" s="4">
        <f t="shared" si="58"/>
        <v>2</v>
      </c>
      <c r="D1258" s="4">
        <f t="shared" si="59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x14ac:dyDescent="0.25">
      <c r="A1259" s="37">
        <v>41682</v>
      </c>
      <c r="B1259" s="4">
        <f t="shared" si="57"/>
        <v>7</v>
      </c>
      <c r="C1259" s="4">
        <f t="shared" si="58"/>
        <v>2</v>
      </c>
      <c r="D1259" s="4">
        <f t="shared" si="59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x14ac:dyDescent="0.25">
      <c r="A1260" s="37">
        <v>41682</v>
      </c>
      <c r="B1260" s="4">
        <f t="shared" si="57"/>
        <v>7</v>
      </c>
      <c r="C1260" s="4">
        <f t="shared" si="58"/>
        <v>2</v>
      </c>
      <c r="D1260" s="4">
        <f t="shared" si="59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x14ac:dyDescent="0.25">
      <c r="A1261" s="37">
        <v>41682</v>
      </c>
      <c r="B1261" s="4">
        <f t="shared" si="57"/>
        <v>7</v>
      </c>
      <c r="C1261" s="4">
        <f t="shared" si="58"/>
        <v>2</v>
      </c>
      <c r="D1261" s="4">
        <f t="shared" si="59"/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x14ac:dyDescent="0.25">
      <c r="A1262" s="37">
        <v>41682</v>
      </c>
      <c r="B1262" s="4">
        <f t="shared" si="57"/>
        <v>7</v>
      </c>
      <c r="C1262" s="4">
        <f t="shared" si="58"/>
        <v>2</v>
      </c>
      <c r="D1262" s="4">
        <f t="shared" si="59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x14ac:dyDescent="0.25">
      <c r="A1263" s="37">
        <v>41682</v>
      </c>
      <c r="B1263" s="4">
        <f t="shared" si="57"/>
        <v>7</v>
      </c>
      <c r="C1263" s="4">
        <f t="shared" si="58"/>
        <v>2</v>
      </c>
      <c r="D1263" s="4">
        <f t="shared" si="59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x14ac:dyDescent="0.25">
      <c r="A1264" s="37">
        <v>41682</v>
      </c>
      <c r="B1264" s="4">
        <f t="shared" si="57"/>
        <v>7</v>
      </c>
      <c r="C1264" s="4">
        <f t="shared" si="58"/>
        <v>2</v>
      </c>
      <c r="D1264" s="4">
        <f t="shared" si="59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x14ac:dyDescent="0.25">
      <c r="A1265" s="37">
        <v>41682</v>
      </c>
      <c r="B1265" s="4">
        <f t="shared" si="57"/>
        <v>7</v>
      </c>
      <c r="C1265" s="4">
        <f t="shared" si="58"/>
        <v>2</v>
      </c>
      <c r="D1265" s="4">
        <f t="shared" si="59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x14ac:dyDescent="0.25">
      <c r="A1266" s="37">
        <v>41682</v>
      </c>
      <c r="B1266" s="4">
        <f t="shared" si="57"/>
        <v>7</v>
      </c>
      <c r="C1266" s="4">
        <f t="shared" si="58"/>
        <v>2</v>
      </c>
      <c r="D1266" s="4">
        <f t="shared" si="59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x14ac:dyDescent="0.25">
      <c r="A1267" s="37">
        <v>41682</v>
      </c>
      <c r="B1267" s="4">
        <f t="shared" si="57"/>
        <v>7</v>
      </c>
      <c r="C1267" s="4">
        <f t="shared" si="58"/>
        <v>2</v>
      </c>
      <c r="D1267" s="4">
        <f t="shared" si="59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x14ac:dyDescent="0.25">
      <c r="A1268" s="37">
        <v>41682</v>
      </c>
      <c r="B1268" s="4">
        <f t="shared" si="57"/>
        <v>7</v>
      </c>
      <c r="C1268" s="4">
        <f t="shared" si="58"/>
        <v>2</v>
      </c>
      <c r="D1268" s="4">
        <f t="shared" si="59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7"/>
        <v>7</v>
      </c>
      <c r="C1269" s="4">
        <f t="shared" si="58"/>
        <v>2</v>
      </c>
      <c r="D1269" s="4">
        <f t="shared" si="59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7"/>
        <v>7</v>
      </c>
      <c r="C1270" s="4">
        <f t="shared" si="58"/>
        <v>2</v>
      </c>
      <c r="D1270" s="4">
        <f t="shared" si="59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7"/>
        <v>7</v>
      </c>
      <c r="C1271" s="4">
        <f t="shared" si="58"/>
        <v>2</v>
      </c>
      <c r="D1271" s="4">
        <f t="shared" si="59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7"/>
        <v>7</v>
      </c>
      <c r="C1272" s="4">
        <f t="shared" si="58"/>
        <v>2</v>
      </c>
      <c r="D1272" s="4">
        <f t="shared" si="59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7"/>
        <v>7</v>
      </c>
      <c r="C1273" s="4">
        <f t="shared" si="58"/>
        <v>2</v>
      </c>
      <c r="D1273" s="4">
        <f t="shared" si="59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7"/>
        <v>7</v>
      </c>
      <c r="C1274" s="4">
        <f t="shared" si="58"/>
        <v>2</v>
      </c>
      <c r="D1274" s="4">
        <f t="shared" si="59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7"/>
        <v>7</v>
      </c>
      <c r="C1275" s="4">
        <f t="shared" si="58"/>
        <v>2</v>
      </c>
      <c r="D1275" s="4">
        <f t="shared" si="59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7"/>
        <v>7</v>
      </c>
      <c r="C1276" s="4">
        <f t="shared" si="58"/>
        <v>2</v>
      </c>
      <c r="D1276" s="4">
        <f t="shared" si="59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7"/>
        <v>7</v>
      </c>
      <c r="C1277" s="4">
        <f t="shared" si="58"/>
        <v>2</v>
      </c>
      <c r="D1277" s="4">
        <f t="shared" si="59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7"/>
        <v>7</v>
      </c>
      <c r="C1278" s="4">
        <f t="shared" si="58"/>
        <v>2</v>
      </c>
      <c r="D1278" s="4">
        <f t="shared" si="59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7"/>
        <v>7</v>
      </c>
      <c r="C1279" s="4">
        <f t="shared" si="58"/>
        <v>2</v>
      </c>
      <c r="D1279" s="4">
        <f t="shared" si="59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7"/>
        <v>7</v>
      </c>
      <c r="C1280" s="4">
        <f t="shared" si="58"/>
        <v>2</v>
      </c>
      <c r="D1280" s="4">
        <f t="shared" si="59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7"/>
        <v>7</v>
      </c>
      <c r="C1281" s="4">
        <f t="shared" si="58"/>
        <v>2</v>
      </c>
      <c r="D1281" s="4">
        <f t="shared" si="59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7"/>
        <v>7</v>
      </c>
      <c r="C1282" s="4">
        <f t="shared" si="58"/>
        <v>2</v>
      </c>
      <c r="D1282" s="4">
        <f t="shared" si="59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x14ac:dyDescent="0.25">
      <c r="A1283" s="37">
        <v>41682</v>
      </c>
      <c r="B1283" s="4">
        <f t="shared" ref="B1283:B1346" si="60">WEEKNUM(A1283)</f>
        <v>7</v>
      </c>
      <c r="C1283" s="4">
        <f t="shared" ref="C1283:C1346" si="61">MONTH(A1283)</f>
        <v>2</v>
      </c>
      <c r="D1283" s="4">
        <f t="shared" ref="D1283:D1346" si="62">YEAR(A1283)</f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x14ac:dyDescent="0.25">
      <c r="A1284" s="37">
        <v>41682</v>
      </c>
      <c r="B1284" s="4">
        <f t="shared" si="60"/>
        <v>7</v>
      </c>
      <c r="C1284" s="4">
        <f t="shared" si="61"/>
        <v>2</v>
      </c>
      <c r="D1284" s="4">
        <f t="shared" si="62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x14ac:dyDescent="0.25">
      <c r="A1285" s="37">
        <v>41682</v>
      </c>
      <c r="B1285" s="4">
        <f t="shared" si="60"/>
        <v>7</v>
      </c>
      <c r="C1285" s="4">
        <f t="shared" si="61"/>
        <v>2</v>
      </c>
      <c r="D1285" s="4">
        <f t="shared" si="62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x14ac:dyDescent="0.25">
      <c r="A1286" s="37">
        <v>41682</v>
      </c>
      <c r="B1286" s="4">
        <f t="shared" si="60"/>
        <v>7</v>
      </c>
      <c r="C1286" s="4">
        <f t="shared" si="61"/>
        <v>2</v>
      </c>
      <c r="D1286" s="4">
        <f t="shared" si="62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0"/>
        <v>7</v>
      </c>
      <c r="C1287" s="4">
        <f t="shared" si="61"/>
        <v>2</v>
      </c>
      <c r="D1287" s="4">
        <f t="shared" si="62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0"/>
        <v>7</v>
      </c>
      <c r="C1288" s="4">
        <f t="shared" si="61"/>
        <v>2</v>
      </c>
      <c r="D1288" s="4">
        <f t="shared" si="62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0"/>
        <v>7</v>
      </c>
      <c r="C1289" s="4">
        <f t="shared" si="61"/>
        <v>2</v>
      </c>
      <c r="D1289" s="4">
        <f t="shared" si="62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0"/>
        <v>7</v>
      </c>
      <c r="C1290" s="4">
        <f t="shared" si="61"/>
        <v>2</v>
      </c>
      <c r="D1290" s="4">
        <f t="shared" si="62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0"/>
        <v>7</v>
      </c>
      <c r="C1291" s="4">
        <f t="shared" si="61"/>
        <v>2</v>
      </c>
      <c r="D1291" s="4">
        <f t="shared" si="62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x14ac:dyDescent="0.25">
      <c r="A1292" s="37">
        <v>41683</v>
      </c>
      <c r="B1292" s="4">
        <f t="shared" si="60"/>
        <v>7</v>
      </c>
      <c r="C1292" s="4">
        <f t="shared" si="61"/>
        <v>2</v>
      </c>
      <c r="D1292" s="4">
        <f t="shared" si="62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x14ac:dyDescent="0.25">
      <c r="A1293" s="37">
        <v>41683</v>
      </c>
      <c r="B1293" s="4">
        <f t="shared" si="60"/>
        <v>7</v>
      </c>
      <c r="C1293" s="4">
        <f t="shared" si="61"/>
        <v>2</v>
      </c>
      <c r="D1293" s="4">
        <f t="shared" si="62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x14ac:dyDescent="0.25">
      <c r="A1294" s="37">
        <v>41683</v>
      </c>
      <c r="B1294" s="4">
        <f t="shared" si="60"/>
        <v>7</v>
      </c>
      <c r="C1294" s="4">
        <f t="shared" si="61"/>
        <v>2</v>
      </c>
      <c r="D1294" s="4">
        <f t="shared" si="62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x14ac:dyDescent="0.25">
      <c r="A1295" s="37">
        <v>41683</v>
      </c>
      <c r="B1295" s="4">
        <f t="shared" si="60"/>
        <v>7</v>
      </c>
      <c r="C1295" s="4">
        <f t="shared" si="61"/>
        <v>2</v>
      </c>
      <c r="D1295" s="4">
        <f t="shared" si="62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x14ac:dyDescent="0.25">
      <c r="A1296" s="37">
        <v>41683</v>
      </c>
      <c r="B1296" s="4">
        <f t="shared" si="60"/>
        <v>7</v>
      </c>
      <c r="C1296" s="4">
        <f t="shared" si="61"/>
        <v>2</v>
      </c>
      <c r="D1296" s="4">
        <f t="shared" si="62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x14ac:dyDescent="0.25">
      <c r="A1297" s="37">
        <v>41683</v>
      </c>
      <c r="B1297" s="4">
        <f t="shared" si="60"/>
        <v>7</v>
      </c>
      <c r="C1297" s="4">
        <f t="shared" si="61"/>
        <v>2</v>
      </c>
      <c r="D1297" s="4">
        <f t="shared" si="62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x14ac:dyDescent="0.25">
      <c r="A1298" s="37">
        <v>41683</v>
      </c>
      <c r="B1298" s="4">
        <f t="shared" si="60"/>
        <v>7</v>
      </c>
      <c r="C1298" s="4">
        <f t="shared" si="61"/>
        <v>2</v>
      </c>
      <c r="D1298" s="4">
        <f t="shared" si="62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x14ac:dyDescent="0.25">
      <c r="A1299" s="37">
        <v>41683</v>
      </c>
      <c r="B1299" s="4">
        <f t="shared" si="60"/>
        <v>7</v>
      </c>
      <c r="C1299" s="4">
        <f t="shared" si="61"/>
        <v>2</v>
      </c>
      <c r="D1299" s="4">
        <f t="shared" si="62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x14ac:dyDescent="0.25">
      <c r="A1300" s="37">
        <v>41683</v>
      </c>
      <c r="B1300" s="4">
        <f t="shared" si="60"/>
        <v>7</v>
      </c>
      <c r="C1300" s="4">
        <f t="shared" si="61"/>
        <v>2</v>
      </c>
      <c r="D1300" s="4">
        <f t="shared" si="62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x14ac:dyDescent="0.25">
      <c r="A1301" s="37">
        <v>41683</v>
      </c>
      <c r="B1301" s="4">
        <f t="shared" si="60"/>
        <v>7</v>
      </c>
      <c r="C1301" s="4">
        <f t="shared" si="61"/>
        <v>2</v>
      </c>
      <c r="D1301" s="4">
        <f t="shared" si="62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x14ac:dyDescent="0.25">
      <c r="A1302" s="37">
        <v>41683</v>
      </c>
      <c r="B1302" s="4">
        <f t="shared" si="60"/>
        <v>7</v>
      </c>
      <c r="C1302" s="4">
        <f t="shared" si="61"/>
        <v>2</v>
      </c>
      <c r="D1302" s="4">
        <f t="shared" si="62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x14ac:dyDescent="0.25">
      <c r="A1303" s="37">
        <v>41683</v>
      </c>
      <c r="B1303" s="4">
        <f t="shared" si="60"/>
        <v>7</v>
      </c>
      <c r="C1303" s="4">
        <f t="shared" si="61"/>
        <v>2</v>
      </c>
      <c r="D1303" s="4">
        <f t="shared" si="62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x14ac:dyDescent="0.25">
      <c r="A1304" s="37">
        <v>41683</v>
      </c>
      <c r="B1304" s="4">
        <f t="shared" si="60"/>
        <v>7</v>
      </c>
      <c r="C1304" s="4">
        <f t="shared" si="61"/>
        <v>2</v>
      </c>
      <c r="D1304" s="4">
        <f t="shared" si="62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x14ac:dyDescent="0.25">
      <c r="A1305" s="37">
        <v>41683</v>
      </c>
      <c r="B1305" s="4">
        <f t="shared" si="60"/>
        <v>7</v>
      </c>
      <c r="C1305" s="4">
        <f t="shared" si="61"/>
        <v>2</v>
      </c>
      <c r="D1305" s="4">
        <f t="shared" si="62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x14ac:dyDescent="0.25">
      <c r="A1306" s="37">
        <v>41683</v>
      </c>
      <c r="B1306" s="4">
        <f t="shared" si="60"/>
        <v>7</v>
      </c>
      <c r="C1306" s="4">
        <f t="shared" si="61"/>
        <v>2</v>
      </c>
      <c r="D1306" s="4">
        <f t="shared" si="62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0"/>
        <v>7</v>
      </c>
      <c r="C1307" s="4">
        <f t="shared" si="61"/>
        <v>2</v>
      </c>
      <c r="D1307" s="4">
        <f t="shared" si="62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x14ac:dyDescent="0.25">
      <c r="A1308" s="37">
        <v>41683</v>
      </c>
      <c r="B1308" s="4">
        <f t="shared" si="60"/>
        <v>7</v>
      </c>
      <c r="C1308" s="4">
        <f t="shared" si="61"/>
        <v>2</v>
      </c>
      <c r="D1308" s="4">
        <f t="shared" si="62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x14ac:dyDescent="0.25">
      <c r="A1309" s="37">
        <v>41683</v>
      </c>
      <c r="B1309" s="4">
        <f t="shared" si="60"/>
        <v>7</v>
      </c>
      <c r="C1309" s="4">
        <f t="shared" si="61"/>
        <v>2</v>
      </c>
      <c r="D1309" s="4">
        <f t="shared" si="62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x14ac:dyDescent="0.25">
      <c r="A1310" s="37">
        <v>41683</v>
      </c>
      <c r="B1310" s="4">
        <f t="shared" si="60"/>
        <v>7</v>
      </c>
      <c r="C1310" s="4">
        <f t="shared" si="61"/>
        <v>2</v>
      </c>
      <c r="D1310" s="4">
        <f t="shared" si="62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x14ac:dyDescent="0.25">
      <c r="A1311" s="37">
        <v>41683</v>
      </c>
      <c r="B1311" s="4">
        <f t="shared" si="60"/>
        <v>7</v>
      </c>
      <c r="C1311" s="4">
        <f t="shared" si="61"/>
        <v>2</v>
      </c>
      <c r="D1311" s="4">
        <f t="shared" si="62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0"/>
        <v>7</v>
      </c>
      <c r="C1312" s="4">
        <f t="shared" si="61"/>
        <v>2</v>
      </c>
      <c r="D1312" s="4">
        <f t="shared" si="62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0"/>
        <v>7</v>
      </c>
      <c r="C1313" s="4">
        <f t="shared" si="61"/>
        <v>2</v>
      </c>
      <c r="D1313" s="4">
        <f t="shared" si="62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0"/>
        <v>7</v>
      </c>
      <c r="C1314" s="4">
        <f t="shared" si="61"/>
        <v>2</v>
      </c>
      <c r="D1314" s="4">
        <f t="shared" si="62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0"/>
        <v>7</v>
      </c>
      <c r="C1315" s="4">
        <f t="shared" si="61"/>
        <v>2</v>
      </c>
      <c r="D1315" s="4">
        <f t="shared" si="62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0"/>
        <v>7</v>
      </c>
      <c r="C1316" s="4">
        <f t="shared" si="61"/>
        <v>2</v>
      </c>
      <c r="D1316" s="4">
        <f t="shared" si="62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0"/>
        <v>7</v>
      </c>
      <c r="C1317" s="4">
        <f t="shared" si="61"/>
        <v>2</v>
      </c>
      <c r="D1317" s="4">
        <f t="shared" si="62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0"/>
        <v>7</v>
      </c>
      <c r="C1318" s="4">
        <f t="shared" si="61"/>
        <v>2</v>
      </c>
      <c r="D1318" s="4">
        <f t="shared" si="62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0"/>
        <v>7</v>
      </c>
      <c r="C1319" s="4">
        <f t="shared" si="61"/>
        <v>2</v>
      </c>
      <c r="D1319" s="4">
        <f t="shared" si="62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0"/>
        <v>7</v>
      </c>
      <c r="C1320" s="4">
        <f t="shared" si="61"/>
        <v>2</v>
      </c>
      <c r="D1320" s="4">
        <f t="shared" si="62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0"/>
        <v>7</v>
      </c>
      <c r="C1321" s="4">
        <f t="shared" si="61"/>
        <v>2</v>
      </c>
      <c r="D1321" s="4">
        <f t="shared" si="62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0"/>
        <v>7</v>
      </c>
      <c r="C1322" s="4">
        <f t="shared" si="61"/>
        <v>2</v>
      </c>
      <c r="D1322" s="4">
        <f t="shared" si="62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0"/>
        <v>7</v>
      </c>
      <c r="C1323" s="4">
        <f t="shared" si="61"/>
        <v>2</v>
      </c>
      <c r="D1323" s="4">
        <f t="shared" si="62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0"/>
        <v>7</v>
      </c>
      <c r="C1324" s="4">
        <f t="shared" si="61"/>
        <v>2</v>
      </c>
      <c r="D1324" s="4">
        <f t="shared" si="62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0"/>
        <v>7</v>
      </c>
      <c r="C1325" s="4">
        <f t="shared" si="61"/>
        <v>2</v>
      </c>
      <c r="D1325" s="4">
        <f t="shared" si="62"/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x14ac:dyDescent="0.25">
      <c r="A1326" s="37">
        <v>41683</v>
      </c>
      <c r="B1326" s="4">
        <f t="shared" si="60"/>
        <v>7</v>
      </c>
      <c r="C1326" s="4">
        <f t="shared" si="61"/>
        <v>2</v>
      </c>
      <c r="D1326" s="4">
        <f t="shared" si="62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x14ac:dyDescent="0.25">
      <c r="A1327" s="37">
        <v>41683</v>
      </c>
      <c r="B1327" s="4">
        <f t="shared" si="60"/>
        <v>7</v>
      </c>
      <c r="C1327" s="4">
        <f t="shared" si="61"/>
        <v>2</v>
      </c>
      <c r="D1327" s="4">
        <f t="shared" si="62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x14ac:dyDescent="0.25">
      <c r="A1328" s="37">
        <v>41683</v>
      </c>
      <c r="B1328" s="4">
        <f t="shared" si="60"/>
        <v>7</v>
      </c>
      <c r="C1328" s="4">
        <f t="shared" si="61"/>
        <v>2</v>
      </c>
      <c r="D1328" s="4">
        <f t="shared" si="62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x14ac:dyDescent="0.25">
      <c r="A1329" s="37">
        <v>41683</v>
      </c>
      <c r="B1329" s="4">
        <f t="shared" si="60"/>
        <v>7</v>
      </c>
      <c r="C1329" s="4">
        <f t="shared" si="61"/>
        <v>2</v>
      </c>
      <c r="D1329" s="4">
        <f t="shared" si="62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0"/>
        <v>7</v>
      </c>
      <c r="C1330" s="4">
        <f t="shared" si="61"/>
        <v>2</v>
      </c>
      <c r="D1330" s="4">
        <f t="shared" si="62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0"/>
        <v>7</v>
      </c>
      <c r="C1331" s="4">
        <f t="shared" si="61"/>
        <v>2</v>
      </c>
      <c r="D1331" s="4">
        <f t="shared" si="62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0"/>
        <v>7</v>
      </c>
      <c r="C1332" s="4">
        <f t="shared" si="61"/>
        <v>2</v>
      </c>
      <c r="D1332" s="4">
        <f t="shared" si="62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0"/>
        <v>7</v>
      </c>
      <c r="C1333" s="4">
        <f t="shared" si="61"/>
        <v>2</v>
      </c>
      <c r="D1333" s="4">
        <f t="shared" si="62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0"/>
        <v>7</v>
      </c>
      <c r="C1334" s="4">
        <f t="shared" si="61"/>
        <v>2</v>
      </c>
      <c r="D1334" s="4">
        <f t="shared" si="62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x14ac:dyDescent="0.25">
      <c r="A1335" s="37">
        <v>41684</v>
      </c>
      <c r="B1335" s="4">
        <f t="shared" si="60"/>
        <v>7</v>
      </c>
      <c r="C1335" s="4">
        <f t="shared" si="61"/>
        <v>2</v>
      </c>
      <c r="D1335" s="4">
        <f t="shared" si="62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x14ac:dyDescent="0.25">
      <c r="A1336" s="37">
        <v>41684</v>
      </c>
      <c r="B1336" s="4">
        <f t="shared" si="60"/>
        <v>7</v>
      </c>
      <c r="C1336" s="4">
        <f t="shared" si="61"/>
        <v>2</v>
      </c>
      <c r="D1336" s="4">
        <f t="shared" si="62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x14ac:dyDescent="0.25">
      <c r="A1337" s="37">
        <v>41684</v>
      </c>
      <c r="B1337" s="4">
        <f t="shared" si="60"/>
        <v>7</v>
      </c>
      <c r="C1337" s="4">
        <f t="shared" si="61"/>
        <v>2</v>
      </c>
      <c r="D1337" s="4">
        <f t="shared" si="62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x14ac:dyDescent="0.25">
      <c r="A1338" s="37">
        <v>41684</v>
      </c>
      <c r="B1338" s="4">
        <f t="shared" si="60"/>
        <v>7</v>
      </c>
      <c r="C1338" s="4">
        <f t="shared" si="61"/>
        <v>2</v>
      </c>
      <c r="D1338" s="4">
        <f t="shared" si="62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x14ac:dyDescent="0.25">
      <c r="A1339" s="37">
        <v>41684</v>
      </c>
      <c r="B1339" s="4">
        <f t="shared" si="60"/>
        <v>7</v>
      </c>
      <c r="C1339" s="4">
        <f t="shared" si="61"/>
        <v>2</v>
      </c>
      <c r="D1339" s="4">
        <f t="shared" si="62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x14ac:dyDescent="0.25">
      <c r="A1340" s="37">
        <v>41684</v>
      </c>
      <c r="B1340" s="4">
        <f t="shared" si="60"/>
        <v>7</v>
      </c>
      <c r="C1340" s="4">
        <f t="shared" si="61"/>
        <v>2</v>
      </c>
      <c r="D1340" s="4">
        <f t="shared" si="62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x14ac:dyDescent="0.25">
      <c r="A1341" s="37">
        <v>41684</v>
      </c>
      <c r="B1341" s="4">
        <f t="shared" si="60"/>
        <v>7</v>
      </c>
      <c r="C1341" s="4">
        <f t="shared" si="61"/>
        <v>2</v>
      </c>
      <c r="D1341" s="4">
        <f t="shared" si="62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x14ac:dyDescent="0.25">
      <c r="A1342" s="37">
        <v>41684</v>
      </c>
      <c r="B1342" s="4">
        <f t="shared" si="60"/>
        <v>7</v>
      </c>
      <c r="C1342" s="4">
        <f t="shared" si="61"/>
        <v>2</v>
      </c>
      <c r="D1342" s="4">
        <f t="shared" si="62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x14ac:dyDescent="0.25">
      <c r="A1343" s="37">
        <v>41684</v>
      </c>
      <c r="B1343" s="4">
        <f t="shared" si="60"/>
        <v>7</v>
      </c>
      <c r="C1343" s="4">
        <f t="shared" si="61"/>
        <v>2</v>
      </c>
      <c r="D1343" s="4">
        <f t="shared" si="62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x14ac:dyDescent="0.25">
      <c r="A1344" s="37">
        <v>41684</v>
      </c>
      <c r="B1344" s="4">
        <f t="shared" si="60"/>
        <v>7</v>
      </c>
      <c r="C1344" s="4">
        <f t="shared" si="61"/>
        <v>2</v>
      </c>
      <c r="D1344" s="4">
        <f t="shared" si="62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x14ac:dyDescent="0.25">
      <c r="A1345" s="37">
        <v>41684</v>
      </c>
      <c r="B1345" s="4">
        <f t="shared" si="60"/>
        <v>7</v>
      </c>
      <c r="C1345" s="4">
        <f t="shared" si="61"/>
        <v>2</v>
      </c>
      <c r="D1345" s="4">
        <f t="shared" si="62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x14ac:dyDescent="0.25">
      <c r="A1346" s="37">
        <v>41684</v>
      </c>
      <c r="B1346" s="4">
        <f t="shared" si="60"/>
        <v>7</v>
      </c>
      <c r="C1346" s="4">
        <f t="shared" si="61"/>
        <v>2</v>
      </c>
      <c r="D1346" s="4">
        <f t="shared" si="62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x14ac:dyDescent="0.25">
      <c r="A1347" s="37">
        <v>41684</v>
      </c>
      <c r="B1347" s="4">
        <f t="shared" ref="B1347:B1410" si="63">WEEKNUM(A1347)</f>
        <v>7</v>
      </c>
      <c r="C1347" s="4">
        <f t="shared" ref="C1347:C1410" si="64">MONTH(A1347)</f>
        <v>2</v>
      </c>
      <c r="D1347" s="4">
        <f t="shared" ref="D1347:D1410" si="65">YEAR(A1347)</f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x14ac:dyDescent="0.25">
      <c r="A1348" s="37">
        <v>41684</v>
      </c>
      <c r="B1348" s="4">
        <f t="shared" si="63"/>
        <v>7</v>
      </c>
      <c r="C1348" s="4">
        <f t="shared" si="64"/>
        <v>2</v>
      </c>
      <c r="D1348" s="4">
        <f t="shared" si="65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x14ac:dyDescent="0.25">
      <c r="A1349" s="37">
        <v>41684</v>
      </c>
      <c r="B1349" s="4">
        <f t="shared" si="63"/>
        <v>7</v>
      </c>
      <c r="C1349" s="4">
        <f t="shared" si="64"/>
        <v>2</v>
      </c>
      <c r="D1349" s="4">
        <f t="shared" si="65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x14ac:dyDescent="0.25">
      <c r="A1350" s="37">
        <v>41684</v>
      </c>
      <c r="B1350" s="4">
        <f t="shared" si="63"/>
        <v>7</v>
      </c>
      <c r="C1350" s="4">
        <f t="shared" si="64"/>
        <v>2</v>
      </c>
      <c r="D1350" s="4">
        <f t="shared" si="65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x14ac:dyDescent="0.25">
      <c r="A1351" s="37">
        <v>41684</v>
      </c>
      <c r="B1351" s="4">
        <f t="shared" si="63"/>
        <v>7</v>
      </c>
      <c r="C1351" s="4">
        <f t="shared" si="64"/>
        <v>2</v>
      </c>
      <c r="D1351" s="4">
        <f t="shared" si="65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x14ac:dyDescent="0.25">
      <c r="A1352" s="37">
        <v>41684</v>
      </c>
      <c r="B1352" s="4">
        <f t="shared" si="63"/>
        <v>7</v>
      </c>
      <c r="C1352" s="4">
        <f t="shared" si="64"/>
        <v>2</v>
      </c>
      <c r="D1352" s="4">
        <f t="shared" si="65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x14ac:dyDescent="0.25">
      <c r="A1353" s="37">
        <v>41684</v>
      </c>
      <c r="B1353" s="4">
        <f t="shared" si="63"/>
        <v>7</v>
      </c>
      <c r="C1353" s="4">
        <f t="shared" si="64"/>
        <v>2</v>
      </c>
      <c r="D1353" s="4">
        <f t="shared" si="65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x14ac:dyDescent="0.25">
      <c r="A1354" s="37">
        <v>41684</v>
      </c>
      <c r="B1354" s="4">
        <f t="shared" si="63"/>
        <v>7</v>
      </c>
      <c r="C1354" s="4">
        <f t="shared" si="64"/>
        <v>2</v>
      </c>
      <c r="D1354" s="4">
        <f t="shared" si="65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3"/>
        <v>7</v>
      </c>
      <c r="C1355" s="4">
        <f t="shared" si="64"/>
        <v>2</v>
      </c>
      <c r="D1355" s="4">
        <f t="shared" si="65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3"/>
        <v>7</v>
      </c>
      <c r="C1356" s="4">
        <f t="shared" si="64"/>
        <v>2</v>
      </c>
      <c r="D1356" s="4">
        <f t="shared" si="65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3"/>
        <v>7</v>
      </c>
      <c r="C1357" s="4">
        <f t="shared" si="64"/>
        <v>2</v>
      </c>
      <c r="D1357" s="4">
        <f t="shared" si="65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3"/>
        <v>7</v>
      </c>
      <c r="C1358" s="4">
        <f t="shared" si="64"/>
        <v>2</v>
      </c>
      <c r="D1358" s="4">
        <f t="shared" si="65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3"/>
        <v>7</v>
      </c>
      <c r="C1359" s="4">
        <f t="shared" si="64"/>
        <v>2</v>
      </c>
      <c r="D1359" s="4">
        <f t="shared" si="65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3"/>
        <v>7</v>
      </c>
      <c r="C1360" s="4">
        <f t="shared" si="64"/>
        <v>2</v>
      </c>
      <c r="D1360" s="4">
        <f t="shared" si="65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3"/>
        <v>7</v>
      </c>
      <c r="C1361" s="4">
        <f t="shared" si="64"/>
        <v>2</v>
      </c>
      <c r="D1361" s="4">
        <f t="shared" si="65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3"/>
        <v>7</v>
      </c>
      <c r="C1362" s="4">
        <f t="shared" si="64"/>
        <v>2</v>
      </c>
      <c r="D1362" s="4">
        <f t="shared" si="65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3"/>
        <v>7</v>
      </c>
      <c r="C1363" s="4">
        <f t="shared" si="64"/>
        <v>2</v>
      </c>
      <c r="D1363" s="4">
        <f t="shared" si="65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3"/>
        <v>7</v>
      </c>
      <c r="C1364" s="4">
        <f t="shared" si="64"/>
        <v>2</v>
      </c>
      <c r="D1364" s="4">
        <f t="shared" si="65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3"/>
        <v>7</v>
      </c>
      <c r="C1365" s="4">
        <f t="shared" si="64"/>
        <v>2</v>
      </c>
      <c r="D1365" s="4">
        <f t="shared" si="65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3"/>
        <v>7</v>
      </c>
      <c r="C1366" s="4">
        <f t="shared" si="64"/>
        <v>2</v>
      </c>
      <c r="D1366" s="4">
        <f t="shared" si="65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3"/>
        <v>7</v>
      </c>
      <c r="C1367" s="4">
        <f t="shared" si="64"/>
        <v>2</v>
      </c>
      <c r="D1367" s="4">
        <f t="shared" si="65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3"/>
        <v>7</v>
      </c>
      <c r="C1368" s="4">
        <f t="shared" si="64"/>
        <v>2</v>
      </c>
      <c r="D1368" s="4">
        <f t="shared" si="65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x14ac:dyDescent="0.25">
      <c r="A1369" s="37">
        <v>41684</v>
      </c>
      <c r="B1369" s="4">
        <f t="shared" si="63"/>
        <v>7</v>
      </c>
      <c r="C1369" s="4">
        <f t="shared" si="64"/>
        <v>2</v>
      </c>
      <c r="D1369" s="4">
        <f t="shared" si="65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x14ac:dyDescent="0.25">
      <c r="A1370" s="37">
        <v>41684</v>
      </c>
      <c r="B1370" s="4">
        <f t="shared" si="63"/>
        <v>7</v>
      </c>
      <c r="C1370" s="4">
        <f t="shared" si="64"/>
        <v>2</v>
      </c>
      <c r="D1370" s="4">
        <f t="shared" si="65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x14ac:dyDescent="0.25">
      <c r="A1371" s="37">
        <v>41684</v>
      </c>
      <c r="B1371" s="4">
        <f t="shared" si="63"/>
        <v>7</v>
      </c>
      <c r="C1371" s="4">
        <f t="shared" si="64"/>
        <v>2</v>
      </c>
      <c r="D1371" s="4">
        <f t="shared" si="65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x14ac:dyDescent="0.25">
      <c r="A1372" s="37">
        <v>41684</v>
      </c>
      <c r="B1372" s="4">
        <f t="shared" si="63"/>
        <v>7</v>
      </c>
      <c r="C1372" s="4">
        <f t="shared" si="64"/>
        <v>2</v>
      </c>
      <c r="D1372" s="4">
        <f t="shared" si="65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3"/>
        <v>7</v>
      </c>
      <c r="C1373" s="4">
        <f t="shared" si="64"/>
        <v>2</v>
      </c>
      <c r="D1373" s="4">
        <f t="shared" si="65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3"/>
        <v>7</v>
      </c>
      <c r="C1374" s="4">
        <f t="shared" si="64"/>
        <v>2</v>
      </c>
      <c r="D1374" s="4">
        <f t="shared" si="65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3"/>
        <v>7</v>
      </c>
      <c r="C1375" s="4">
        <f t="shared" si="64"/>
        <v>2</v>
      </c>
      <c r="D1375" s="4">
        <f t="shared" si="65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3"/>
        <v>7</v>
      </c>
      <c r="C1376" s="4">
        <f t="shared" si="64"/>
        <v>2</v>
      </c>
      <c r="D1376" s="4">
        <f t="shared" si="65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3"/>
        <v>7</v>
      </c>
      <c r="C1377" s="4">
        <f t="shared" si="64"/>
        <v>2</v>
      </c>
      <c r="D1377" s="4">
        <f t="shared" si="65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x14ac:dyDescent="0.25">
      <c r="A1378" s="37">
        <v>41687</v>
      </c>
      <c r="B1378" s="4">
        <f t="shared" si="63"/>
        <v>8</v>
      </c>
      <c r="C1378" s="4">
        <f t="shared" si="64"/>
        <v>2</v>
      </c>
      <c r="D1378" s="4">
        <f t="shared" si="65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x14ac:dyDescent="0.25">
      <c r="A1379" s="37">
        <v>41687</v>
      </c>
      <c r="B1379" s="4">
        <f t="shared" si="63"/>
        <v>8</v>
      </c>
      <c r="C1379" s="4">
        <f t="shared" si="64"/>
        <v>2</v>
      </c>
      <c r="D1379" s="4">
        <f t="shared" si="65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x14ac:dyDescent="0.25">
      <c r="A1380" s="37">
        <v>41687</v>
      </c>
      <c r="B1380" s="4">
        <f t="shared" si="63"/>
        <v>8</v>
      </c>
      <c r="C1380" s="4">
        <f t="shared" si="64"/>
        <v>2</v>
      </c>
      <c r="D1380" s="4">
        <f t="shared" si="65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x14ac:dyDescent="0.25">
      <c r="A1381" s="37">
        <v>41687</v>
      </c>
      <c r="B1381" s="4">
        <f t="shared" si="63"/>
        <v>8</v>
      </c>
      <c r="C1381" s="4">
        <f t="shared" si="64"/>
        <v>2</v>
      </c>
      <c r="D1381" s="4">
        <f t="shared" si="65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x14ac:dyDescent="0.25">
      <c r="A1382" s="37">
        <v>41687</v>
      </c>
      <c r="B1382" s="4">
        <f t="shared" si="63"/>
        <v>8</v>
      </c>
      <c r="C1382" s="4">
        <f t="shared" si="64"/>
        <v>2</v>
      </c>
      <c r="D1382" s="4">
        <f t="shared" si="65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x14ac:dyDescent="0.25">
      <c r="A1383" s="37">
        <v>41687</v>
      </c>
      <c r="B1383" s="4">
        <f t="shared" si="63"/>
        <v>8</v>
      </c>
      <c r="C1383" s="4">
        <f t="shared" si="64"/>
        <v>2</v>
      </c>
      <c r="D1383" s="4">
        <f t="shared" si="65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x14ac:dyDescent="0.25">
      <c r="A1384" s="37">
        <v>41687</v>
      </c>
      <c r="B1384" s="4">
        <f t="shared" si="63"/>
        <v>8</v>
      </c>
      <c r="C1384" s="4">
        <f t="shared" si="64"/>
        <v>2</v>
      </c>
      <c r="D1384" s="4">
        <f t="shared" si="65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x14ac:dyDescent="0.25">
      <c r="A1385" s="37">
        <v>41687</v>
      </c>
      <c r="B1385" s="4">
        <f t="shared" si="63"/>
        <v>8</v>
      </c>
      <c r="C1385" s="4">
        <f t="shared" si="64"/>
        <v>2</v>
      </c>
      <c r="D1385" s="4">
        <f t="shared" si="65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x14ac:dyDescent="0.25">
      <c r="A1386" s="37">
        <v>41687</v>
      </c>
      <c r="B1386" s="4">
        <f t="shared" si="63"/>
        <v>8</v>
      </c>
      <c r="C1386" s="4">
        <f t="shared" si="64"/>
        <v>2</v>
      </c>
      <c r="D1386" s="4">
        <f t="shared" si="65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x14ac:dyDescent="0.25">
      <c r="A1387" s="37">
        <v>41687</v>
      </c>
      <c r="B1387" s="4">
        <f t="shared" si="63"/>
        <v>8</v>
      </c>
      <c r="C1387" s="4">
        <f t="shared" si="64"/>
        <v>2</v>
      </c>
      <c r="D1387" s="4">
        <f t="shared" si="65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x14ac:dyDescent="0.25">
      <c r="A1388" s="37">
        <v>41687</v>
      </c>
      <c r="B1388" s="4">
        <f t="shared" si="63"/>
        <v>8</v>
      </c>
      <c r="C1388" s="4">
        <f t="shared" si="64"/>
        <v>2</v>
      </c>
      <c r="D1388" s="4">
        <f t="shared" si="65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x14ac:dyDescent="0.25">
      <c r="A1389" s="37">
        <v>41687</v>
      </c>
      <c r="B1389" s="4">
        <f t="shared" si="63"/>
        <v>8</v>
      </c>
      <c r="C1389" s="4">
        <f t="shared" si="64"/>
        <v>2</v>
      </c>
      <c r="D1389" s="4">
        <f t="shared" si="65"/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x14ac:dyDescent="0.25">
      <c r="A1390" s="37">
        <v>41687</v>
      </c>
      <c r="B1390" s="4">
        <f t="shared" si="63"/>
        <v>8</v>
      </c>
      <c r="C1390" s="4">
        <f t="shared" si="64"/>
        <v>2</v>
      </c>
      <c r="D1390" s="4">
        <f t="shared" si="65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x14ac:dyDescent="0.25">
      <c r="A1391" s="37">
        <v>41687</v>
      </c>
      <c r="B1391" s="4">
        <f t="shared" si="63"/>
        <v>8</v>
      </c>
      <c r="C1391" s="4">
        <f t="shared" si="64"/>
        <v>2</v>
      </c>
      <c r="D1391" s="4">
        <f t="shared" si="65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x14ac:dyDescent="0.25">
      <c r="A1392" s="37">
        <v>41687</v>
      </c>
      <c r="B1392" s="4">
        <f t="shared" si="63"/>
        <v>8</v>
      </c>
      <c r="C1392" s="4">
        <f t="shared" si="64"/>
        <v>2</v>
      </c>
      <c r="D1392" s="4">
        <f t="shared" si="65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x14ac:dyDescent="0.25">
      <c r="A1393" s="37">
        <v>41687</v>
      </c>
      <c r="B1393" s="4">
        <f t="shared" si="63"/>
        <v>8</v>
      </c>
      <c r="C1393" s="4">
        <f t="shared" si="64"/>
        <v>2</v>
      </c>
      <c r="D1393" s="4">
        <f t="shared" si="65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x14ac:dyDescent="0.25">
      <c r="A1394" s="37">
        <v>41687</v>
      </c>
      <c r="B1394" s="4">
        <f t="shared" si="63"/>
        <v>8</v>
      </c>
      <c r="C1394" s="4">
        <f t="shared" si="64"/>
        <v>2</v>
      </c>
      <c r="D1394" s="4">
        <f t="shared" si="65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x14ac:dyDescent="0.25">
      <c r="A1395" s="37">
        <v>41687</v>
      </c>
      <c r="B1395" s="4">
        <f t="shared" si="63"/>
        <v>8</v>
      </c>
      <c r="C1395" s="4">
        <f t="shared" si="64"/>
        <v>2</v>
      </c>
      <c r="D1395" s="4">
        <f t="shared" si="65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x14ac:dyDescent="0.25">
      <c r="A1396" s="37">
        <v>41687</v>
      </c>
      <c r="B1396" s="4">
        <f t="shared" si="63"/>
        <v>8</v>
      </c>
      <c r="C1396" s="4">
        <f t="shared" si="64"/>
        <v>2</v>
      </c>
      <c r="D1396" s="4">
        <f t="shared" si="65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x14ac:dyDescent="0.25">
      <c r="A1397" s="37">
        <v>41687</v>
      </c>
      <c r="B1397" s="4">
        <f t="shared" si="63"/>
        <v>8</v>
      </c>
      <c r="C1397" s="4">
        <f t="shared" si="64"/>
        <v>2</v>
      </c>
      <c r="D1397" s="4">
        <f t="shared" si="65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3"/>
        <v>8</v>
      </c>
      <c r="C1398" s="4">
        <f t="shared" si="64"/>
        <v>2</v>
      </c>
      <c r="D1398" s="4">
        <f t="shared" si="65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3"/>
        <v>8</v>
      </c>
      <c r="C1399" s="4">
        <f t="shared" si="64"/>
        <v>2</v>
      </c>
      <c r="D1399" s="4">
        <f t="shared" si="65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3"/>
        <v>8</v>
      </c>
      <c r="C1400" s="4">
        <f t="shared" si="64"/>
        <v>2</v>
      </c>
      <c r="D1400" s="4">
        <f t="shared" si="65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3"/>
        <v>8</v>
      </c>
      <c r="C1401" s="4">
        <f t="shared" si="64"/>
        <v>2</v>
      </c>
      <c r="D1401" s="4">
        <f t="shared" si="65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3"/>
        <v>8</v>
      </c>
      <c r="C1402" s="4">
        <f t="shared" si="64"/>
        <v>2</v>
      </c>
      <c r="D1402" s="4">
        <f t="shared" si="65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3"/>
        <v>8</v>
      </c>
      <c r="C1403" s="4">
        <f t="shared" si="64"/>
        <v>2</v>
      </c>
      <c r="D1403" s="4">
        <f t="shared" si="65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3"/>
        <v>8</v>
      </c>
      <c r="C1404" s="4">
        <f t="shared" si="64"/>
        <v>2</v>
      </c>
      <c r="D1404" s="4">
        <f t="shared" si="65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3"/>
        <v>8</v>
      </c>
      <c r="C1405" s="4">
        <f t="shared" si="64"/>
        <v>2</v>
      </c>
      <c r="D1405" s="4">
        <f t="shared" si="65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3"/>
        <v>8</v>
      </c>
      <c r="C1406" s="4">
        <f t="shared" si="64"/>
        <v>2</v>
      </c>
      <c r="D1406" s="4">
        <f t="shared" si="65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3"/>
        <v>8</v>
      </c>
      <c r="C1407" s="4">
        <f t="shared" si="64"/>
        <v>2</v>
      </c>
      <c r="D1407" s="4">
        <f t="shared" si="65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3"/>
        <v>8</v>
      </c>
      <c r="C1408" s="4">
        <f t="shared" si="64"/>
        <v>2</v>
      </c>
      <c r="D1408" s="4">
        <f t="shared" si="65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3"/>
        <v>8</v>
      </c>
      <c r="C1409" s="4">
        <f t="shared" si="64"/>
        <v>2</v>
      </c>
      <c r="D1409" s="4">
        <f t="shared" si="65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3"/>
        <v>8</v>
      </c>
      <c r="C1410" s="4">
        <f t="shared" si="64"/>
        <v>2</v>
      </c>
      <c r="D1410" s="4">
        <f t="shared" si="65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6">WEEKNUM(A1411)</f>
        <v>8</v>
      </c>
      <c r="C1411" s="4">
        <f t="shared" ref="C1411:C1474" si="67">MONTH(A1411)</f>
        <v>2</v>
      </c>
      <c r="D1411" s="4">
        <f t="shared" ref="D1411:D1474" si="68">YEAR(A1411)</f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x14ac:dyDescent="0.25">
      <c r="A1412" s="37">
        <v>41687</v>
      </c>
      <c r="B1412" s="4">
        <f t="shared" si="66"/>
        <v>8</v>
      </c>
      <c r="C1412" s="4">
        <f t="shared" si="67"/>
        <v>2</v>
      </c>
      <c r="D1412" s="4">
        <f t="shared" si="68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x14ac:dyDescent="0.25">
      <c r="A1413" s="37">
        <v>41687</v>
      </c>
      <c r="B1413" s="4">
        <f t="shared" si="66"/>
        <v>8</v>
      </c>
      <c r="C1413" s="4">
        <f t="shared" si="67"/>
        <v>2</v>
      </c>
      <c r="D1413" s="4">
        <f t="shared" si="68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x14ac:dyDescent="0.25">
      <c r="A1414" s="37">
        <v>41687</v>
      </c>
      <c r="B1414" s="4">
        <f t="shared" si="66"/>
        <v>8</v>
      </c>
      <c r="C1414" s="4">
        <f t="shared" si="67"/>
        <v>2</v>
      </c>
      <c r="D1414" s="4">
        <f t="shared" si="68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x14ac:dyDescent="0.25">
      <c r="A1415" s="37">
        <v>41687</v>
      </c>
      <c r="B1415" s="4">
        <f t="shared" si="66"/>
        <v>8</v>
      </c>
      <c r="C1415" s="4">
        <f t="shared" si="67"/>
        <v>2</v>
      </c>
      <c r="D1415" s="4">
        <f t="shared" si="68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6"/>
        <v>8</v>
      </c>
      <c r="C1416" s="4">
        <f t="shared" si="67"/>
        <v>2</v>
      </c>
      <c r="D1416" s="4">
        <f t="shared" si="68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6"/>
        <v>8</v>
      </c>
      <c r="C1417" s="4">
        <f t="shared" si="67"/>
        <v>2</v>
      </c>
      <c r="D1417" s="4">
        <f t="shared" si="68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6"/>
        <v>8</v>
      </c>
      <c r="C1418" s="4">
        <f t="shared" si="67"/>
        <v>2</v>
      </c>
      <c r="D1418" s="4">
        <f t="shared" si="68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6"/>
        <v>8</v>
      </c>
      <c r="C1419" s="4">
        <f t="shared" si="67"/>
        <v>2</v>
      </c>
      <c r="D1419" s="4">
        <f t="shared" si="68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6"/>
        <v>8</v>
      </c>
      <c r="C1420" s="4">
        <f t="shared" si="67"/>
        <v>2</v>
      </c>
      <c r="D1420" s="4">
        <f t="shared" si="68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x14ac:dyDescent="0.25">
      <c r="A1421" s="37">
        <v>41688</v>
      </c>
      <c r="B1421" s="4">
        <f t="shared" si="66"/>
        <v>8</v>
      </c>
      <c r="C1421" s="4">
        <f t="shared" si="67"/>
        <v>2</v>
      </c>
      <c r="D1421" s="4">
        <f t="shared" si="68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x14ac:dyDescent="0.25">
      <c r="A1422" s="37">
        <v>41688</v>
      </c>
      <c r="B1422" s="4">
        <f t="shared" si="66"/>
        <v>8</v>
      </c>
      <c r="C1422" s="4">
        <f t="shared" si="67"/>
        <v>2</v>
      </c>
      <c r="D1422" s="4">
        <f t="shared" si="68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x14ac:dyDescent="0.25">
      <c r="A1423" s="37">
        <v>41688</v>
      </c>
      <c r="B1423" s="4">
        <f t="shared" si="66"/>
        <v>8</v>
      </c>
      <c r="C1423" s="4">
        <f t="shared" si="67"/>
        <v>2</v>
      </c>
      <c r="D1423" s="4">
        <f t="shared" si="68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x14ac:dyDescent="0.25">
      <c r="A1424" s="37">
        <v>41688</v>
      </c>
      <c r="B1424" s="4">
        <f t="shared" si="66"/>
        <v>8</v>
      </c>
      <c r="C1424" s="4">
        <f t="shared" si="67"/>
        <v>2</v>
      </c>
      <c r="D1424" s="4">
        <f t="shared" si="68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x14ac:dyDescent="0.25">
      <c r="A1425" s="37">
        <v>41688</v>
      </c>
      <c r="B1425" s="4">
        <f t="shared" si="66"/>
        <v>8</v>
      </c>
      <c r="C1425" s="4">
        <f t="shared" si="67"/>
        <v>2</v>
      </c>
      <c r="D1425" s="4">
        <f t="shared" si="68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x14ac:dyDescent="0.25">
      <c r="A1426" s="37">
        <v>41688</v>
      </c>
      <c r="B1426" s="4">
        <f t="shared" si="66"/>
        <v>8</v>
      </c>
      <c r="C1426" s="4">
        <f t="shared" si="67"/>
        <v>2</v>
      </c>
      <c r="D1426" s="4">
        <f t="shared" si="68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x14ac:dyDescent="0.25">
      <c r="A1427" s="37">
        <v>41688</v>
      </c>
      <c r="B1427" s="4">
        <f t="shared" si="66"/>
        <v>8</v>
      </c>
      <c r="C1427" s="4">
        <f t="shared" si="67"/>
        <v>2</v>
      </c>
      <c r="D1427" s="4">
        <f t="shared" si="68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x14ac:dyDescent="0.25">
      <c r="A1428" s="37">
        <v>41688</v>
      </c>
      <c r="B1428" s="4">
        <f t="shared" si="66"/>
        <v>8</v>
      </c>
      <c r="C1428" s="4">
        <f t="shared" si="67"/>
        <v>2</v>
      </c>
      <c r="D1428" s="4">
        <f t="shared" si="68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x14ac:dyDescent="0.25">
      <c r="A1429" s="37">
        <v>41688</v>
      </c>
      <c r="B1429" s="4">
        <f t="shared" si="66"/>
        <v>8</v>
      </c>
      <c r="C1429" s="4">
        <f t="shared" si="67"/>
        <v>2</v>
      </c>
      <c r="D1429" s="4">
        <f t="shared" si="68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x14ac:dyDescent="0.25">
      <c r="A1430" s="37">
        <v>41688</v>
      </c>
      <c r="B1430" s="4">
        <f t="shared" si="66"/>
        <v>8</v>
      </c>
      <c r="C1430" s="4">
        <f t="shared" si="67"/>
        <v>2</v>
      </c>
      <c r="D1430" s="4">
        <f t="shared" si="68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x14ac:dyDescent="0.25">
      <c r="A1431" s="37">
        <v>41688</v>
      </c>
      <c r="B1431" s="4">
        <f t="shared" si="66"/>
        <v>8</v>
      </c>
      <c r="C1431" s="4">
        <f t="shared" si="67"/>
        <v>2</v>
      </c>
      <c r="D1431" s="4">
        <f t="shared" si="68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x14ac:dyDescent="0.25">
      <c r="A1432" s="37">
        <v>41688</v>
      </c>
      <c r="B1432" s="4">
        <f t="shared" si="66"/>
        <v>8</v>
      </c>
      <c r="C1432" s="4">
        <f t="shared" si="67"/>
        <v>2</v>
      </c>
      <c r="D1432" s="4">
        <f t="shared" si="68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x14ac:dyDescent="0.25">
      <c r="A1433" s="37">
        <v>41688</v>
      </c>
      <c r="B1433" s="4">
        <f t="shared" si="66"/>
        <v>8</v>
      </c>
      <c r="C1433" s="4">
        <f t="shared" si="67"/>
        <v>2</v>
      </c>
      <c r="D1433" s="4">
        <f t="shared" si="68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x14ac:dyDescent="0.25">
      <c r="A1434" s="37">
        <v>41688</v>
      </c>
      <c r="B1434" s="4">
        <f t="shared" si="66"/>
        <v>8</v>
      </c>
      <c r="C1434" s="4">
        <f t="shared" si="67"/>
        <v>2</v>
      </c>
      <c r="D1434" s="4">
        <f t="shared" si="68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x14ac:dyDescent="0.25">
      <c r="A1435" s="37">
        <v>41688</v>
      </c>
      <c r="B1435" s="4">
        <f t="shared" si="66"/>
        <v>8</v>
      </c>
      <c r="C1435" s="4">
        <f t="shared" si="67"/>
        <v>2</v>
      </c>
      <c r="D1435" s="4">
        <f t="shared" si="68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x14ac:dyDescent="0.25">
      <c r="A1436" s="37">
        <v>41688</v>
      </c>
      <c r="B1436" s="4">
        <f t="shared" si="66"/>
        <v>8</v>
      </c>
      <c r="C1436" s="4">
        <f t="shared" si="67"/>
        <v>2</v>
      </c>
      <c r="D1436" s="4">
        <f t="shared" si="68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x14ac:dyDescent="0.25">
      <c r="A1437" s="37">
        <v>41688</v>
      </c>
      <c r="B1437" s="4">
        <f t="shared" si="66"/>
        <v>8</v>
      </c>
      <c r="C1437" s="4">
        <f t="shared" si="67"/>
        <v>2</v>
      </c>
      <c r="D1437" s="4">
        <f t="shared" si="68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x14ac:dyDescent="0.25">
      <c r="A1438" s="37">
        <v>41688</v>
      </c>
      <c r="B1438" s="4">
        <f t="shared" si="66"/>
        <v>8</v>
      </c>
      <c r="C1438" s="4">
        <f t="shared" si="67"/>
        <v>2</v>
      </c>
      <c r="D1438" s="4">
        <f t="shared" si="68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x14ac:dyDescent="0.25">
      <c r="A1439" s="37">
        <v>41688</v>
      </c>
      <c r="B1439" s="4">
        <f t="shared" si="66"/>
        <v>8</v>
      </c>
      <c r="C1439" s="4">
        <f t="shared" si="67"/>
        <v>2</v>
      </c>
      <c r="D1439" s="4">
        <f t="shared" si="68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x14ac:dyDescent="0.25">
      <c r="A1440" s="37">
        <v>41688</v>
      </c>
      <c r="B1440" s="4">
        <f t="shared" si="66"/>
        <v>8</v>
      </c>
      <c r="C1440" s="4">
        <f t="shared" si="67"/>
        <v>2</v>
      </c>
      <c r="D1440" s="4">
        <f t="shared" si="68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6"/>
        <v>8</v>
      </c>
      <c r="C1441" s="4">
        <f t="shared" si="67"/>
        <v>2</v>
      </c>
      <c r="D1441" s="4">
        <f t="shared" si="68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6"/>
        <v>8</v>
      </c>
      <c r="C1442" s="4">
        <f t="shared" si="67"/>
        <v>2</v>
      </c>
      <c r="D1442" s="4">
        <f t="shared" si="68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6"/>
        <v>8</v>
      </c>
      <c r="C1443" s="4">
        <f t="shared" si="67"/>
        <v>2</v>
      </c>
      <c r="D1443" s="4">
        <f t="shared" si="68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6"/>
        <v>8</v>
      </c>
      <c r="C1444" s="4">
        <f t="shared" si="67"/>
        <v>2</v>
      </c>
      <c r="D1444" s="4">
        <f t="shared" si="68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6"/>
        <v>8</v>
      </c>
      <c r="C1445" s="4">
        <f t="shared" si="67"/>
        <v>2</v>
      </c>
      <c r="D1445" s="4">
        <f t="shared" si="68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6"/>
        <v>8</v>
      </c>
      <c r="C1446" s="4">
        <f t="shared" si="67"/>
        <v>2</v>
      </c>
      <c r="D1446" s="4">
        <f t="shared" si="68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6"/>
        <v>8</v>
      </c>
      <c r="C1447" s="4">
        <f t="shared" si="67"/>
        <v>2</v>
      </c>
      <c r="D1447" s="4">
        <f t="shared" si="68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6"/>
        <v>8</v>
      </c>
      <c r="C1448" s="4">
        <f t="shared" si="67"/>
        <v>2</v>
      </c>
      <c r="D1448" s="4">
        <f t="shared" si="68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6"/>
        <v>8</v>
      </c>
      <c r="C1449" s="4">
        <f t="shared" si="67"/>
        <v>2</v>
      </c>
      <c r="D1449" s="4">
        <f t="shared" si="68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6"/>
        <v>8</v>
      </c>
      <c r="C1450" s="4">
        <f t="shared" si="67"/>
        <v>2</v>
      </c>
      <c r="D1450" s="4">
        <f t="shared" si="68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6"/>
        <v>8</v>
      </c>
      <c r="C1451" s="4">
        <f t="shared" si="67"/>
        <v>2</v>
      </c>
      <c r="D1451" s="4">
        <f t="shared" si="68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6"/>
        <v>8</v>
      </c>
      <c r="C1452" s="4">
        <f t="shared" si="67"/>
        <v>2</v>
      </c>
      <c r="D1452" s="4">
        <f t="shared" si="68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6"/>
        <v>8</v>
      </c>
      <c r="C1453" s="4">
        <f t="shared" si="67"/>
        <v>2</v>
      </c>
      <c r="D1453" s="4">
        <f t="shared" si="68"/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6"/>
        <v>8</v>
      </c>
      <c r="C1454" s="4">
        <f t="shared" si="67"/>
        <v>2</v>
      </c>
      <c r="D1454" s="4">
        <f t="shared" si="68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x14ac:dyDescent="0.25">
      <c r="A1455" s="37">
        <v>41688</v>
      </c>
      <c r="B1455" s="4">
        <f t="shared" si="66"/>
        <v>8</v>
      </c>
      <c r="C1455" s="4">
        <f t="shared" si="67"/>
        <v>2</v>
      </c>
      <c r="D1455" s="4">
        <f t="shared" si="68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x14ac:dyDescent="0.25">
      <c r="A1456" s="37">
        <v>41688</v>
      </c>
      <c r="B1456" s="4">
        <f t="shared" si="66"/>
        <v>8</v>
      </c>
      <c r="C1456" s="4">
        <f t="shared" si="67"/>
        <v>2</v>
      </c>
      <c r="D1456" s="4">
        <f t="shared" si="68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x14ac:dyDescent="0.25">
      <c r="A1457" s="37">
        <v>41688</v>
      </c>
      <c r="B1457" s="4">
        <f t="shared" si="66"/>
        <v>8</v>
      </c>
      <c r="C1457" s="4">
        <f t="shared" si="67"/>
        <v>2</v>
      </c>
      <c r="D1457" s="4">
        <f t="shared" si="68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x14ac:dyDescent="0.25">
      <c r="A1458" s="37">
        <v>41688</v>
      </c>
      <c r="B1458" s="4">
        <f t="shared" si="66"/>
        <v>8</v>
      </c>
      <c r="C1458" s="4">
        <f t="shared" si="67"/>
        <v>2</v>
      </c>
      <c r="D1458" s="4">
        <f t="shared" si="68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6"/>
        <v>8</v>
      </c>
      <c r="C1459" s="4">
        <f t="shared" si="67"/>
        <v>2</v>
      </c>
      <c r="D1459" s="4">
        <f t="shared" si="68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6"/>
        <v>8</v>
      </c>
      <c r="C1460" s="4">
        <f t="shared" si="67"/>
        <v>2</v>
      </c>
      <c r="D1460" s="4">
        <f t="shared" si="68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6"/>
        <v>8</v>
      </c>
      <c r="C1461" s="4">
        <f t="shared" si="67"/>
        <v>2</v>
      </c>
      <c r="D1461" s="4">
        <f t="shared" si="68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6"/>
        <v>8</v>
      </c>
      <c r="C1462" s="4">
        <f t="shared" si="67"/>
        <v>2</v>
      </c>
      <c r="D1462" s="4">
        <f t="shared" si="68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6"/>
        <v>8</v>
      </c>
      <c r="C1463" s="4">
        <f t="shared" si="67"/>
        <v>2</v>
      </c>
      <c r="D1463" s="4">
        <f t="shared" si="68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x14ac:dyDescent="0.25">
      <c r="A1464" s="37">
        <v>41689</v>
      </c>
      <c r="B1464" s="4">
        <f t="shared" si="66"/>
        <v>8</v>
      </c>
      <c r="C1464" s="4">
        <f t="shared" si="67"/>
        <v>2</v>
      </c>
      <c r="D1464" s="4">
        <f t="shared" si="68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x14ac:dyDescent="0.25">
      <c r="A1465" s="37">
        <v>41689</v>
      </c>
      <c r="B1465" s="4">
        <f t="shared" si="66"/>
        <v>8</v>
      </c>
      <c r="C1465" s="4">
        <f t="shared" si="67"/>
        <v>2</v>
      </c>
      <c r="D1465" s="4">
        <f t="shared" si="68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x14ac:dyDescent="0.25">
      <c r="A1466" s="37">
        <v>41689</v>
      </c>
      <c r="B1466" s="4">
        <f t="shared" si="66"/>
        <v>8</v>
      </c>
      <c r="C1466" s="4">
        <f t="shared" si="67"/>
        <v>2</v>
      </c>
      <c r="D1466" s="4">
        <f t="shared" si="68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x14ac:dyDescent="0.25">
      <c r="A1467" s="37">
        <v>41689</v>
      </c>
      <c r="B1467" s="4">
        <f t="shared" si="66"/>
        <v>8</v>
      </c>
      <c r="C1467" s="4">
        <f t="shared" si="67"/>
        <v>2</v>
      </c>
      <c r="D1467" s="4">
        <f t="shared" si="68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x14ac:dyDescent="0.25">
      <c r="A1468" s="37">
        <v>41689</v>
      </c>
      <c r="B1468" s="4">
        <f t="shared" si="66"/>
        <v>8</v>
      </c>
      <c r="C1468" s="4">
        <f t="shared" si="67"/>
        <v>2</v>
      </c>
      <c r="D1468" s="4">
        <f t="shared" si="68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x14ac:dyDescent="0.25">
      <c r="A1469" s="37">
        <v>41689</v>
      </c>
      <c r="B1469" s="4">
        <f t="shared" si="66"/>
        <v>8</v>
      </c>
      <c r="C1469" s="4">
        <f t="shared" si="67"/>
        <v>2</v>
      </c>
      <c r="D1469" s="4">
        <f t="shared" si="68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x14ac:dyDescent="0.25">
      <c r="A1470" s="37">
        <v>41689</v>
      </c>
      <c r="B1470" s="4">
        <f t="shared" si="66"/>
        <v>8</v>
      </c>
      <c r="C1470" s="4">
        <f t="shared" si="67"/>
        <v>2</v>
      </c>
      <c r="D1470" s="4">
        <f t="shared" si="68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x14ac:dyDescent="0.25">
      <c r="A1471" s="37">
        <v>41689</v>
      </c>
      <c r="B1471" s="4">
        <f t="shared" si="66"/>
        <v>8</v>
      </c>
      <c r="C1471" s="4">
        <f t="shared" si="67"/>
        <v>2</v>
      </c>
      <c r="D1471" s="4">
        <f t="shared" si="68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x14ac:dyDescent="0.25">
      <c r="A1472" s="37">
        <v>41689</v>
      </c>
      <c r="B1472" s="4">
        <f t="shared" si="66"/>
        <v>8</v>
      </c>
      <c r="C1472" s="4">
        <f t="shared" si="67"/>
        <v>2</v>
      </c>
      <c r="D1472" s="4">
        <f t="shared" si="68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x14ac:dyDescent="0.25">
      <c r="A1473" s="37">
        <v>41689</v>
      </c>
      <c r="B1473" s="4">
        <f t="shared" si="66"/>
        <v>8</v>
      </c>
      <c r="C1473" s="4">
        <f t="shared" si="67"/>
        <v>2</v>
      </c>
      <c r="D1473" s="4">
        <f t="shared" si="68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x14ac:dyDescent="0.25">
      <c r="A1474" s="37">
        <v>41689</v>
      </c>
      <c r="B1474" s="4">
        <f t="shared" si="66"/>
        <v>8</v>
      </c>
      <c r="C1474" s="4">
        <f t="shared" si="67"/>
        <v>2</v>
      </c>
      <c r="D1474" s="4">
        <f t="shared" si="68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x14ac:dyDescent="0.25">
      <c r="A1475" s="37">
        <v>41689</v>
      </c>
      <c r="B1475" s="4">
        <f t="shared" ref="B1475:B1538" si="69">WEEKNUM(A1475)</f>
        <v>8</v>
      </c>
      <c r="C1475" s="4">
        <f t="shared" ref="C1475:C1538" si="70">MONTH(A1475)</f>
        <v>2</v>
      </c>
      <c r="D1475" s="4">
        <f t="shared" ref="D1475:D1538" si="71">YEAR(A1475)</f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x14ac:dyDescent="0.25">
      <c r="A1476" s="37">
        <v>41689</v>
      </c>
      <c r="B1476" s="4">
        <f t="shared" si="69"/>
        <v>8</v>
      </c>
      <c r="C1476" s="4">
        <f t="shared" si="70"/>
        <v>2</v>
      </c>
      <c r="D1476" s="4">
        <f t="shared" si="71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x14ac:dyDescent="0.25">
      <c r="A1477" s="37">
        <v>41689</v>
      </c>
      <c r="B1477" s="4">
        <f t="shared" si="69"/>
        <v>8</v>
      </c>
      <c r="C1477" s="4">
        <f t="shared" si="70"/>
        <v>2</v>
      </c>
      <c r="D1477" s="4">
        <f t="shared" si="71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x14ac:dyDescent="0.25">
      <c r="A1478" s="37">
        <v>41689</v>
      </c>
      <c r="B1478" s="4">
        <f t="shared" si="69"/>
        <v>8</v>
      </c>
      <c r="C1478" s="4">
        <f t="shared" si="70"/>
        <v>2</v>
      </c>
      <c r="D1478" s="4">
        <f t="shared" si="71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x14ac:dyDescent="0.25">
      <c r="A1479" s="37">
        <v>41689</v>
      </c>
      <c r="B1479" s="4">
        <f t="shared" si="69"/>
        <v>8</v>
      </c>
      <c r="C1479" s="4">
        <f t="shared" si="70"/>
        <v>2</v>
      </c>
      <c r="D1479" s="4">
        <f t="shared" si="71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x14ac:dyDescent="0.25">
      <c r="A1480" s="37">
        <v>41689</v>
      </c>
      <c r="B1480" s="4">
        <f t="shared" si="69"/>
        <v>8</v>
      </c>
      <c r="C1480" s="4">
        <f t="shared" si="70"/>
        <v>2</v>
      </c>
      <c r="D1480" s="4">
        <f t="shared" si="71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x14ac:dyDescent="0.25">
      <c r="A1481" s="37">
        <v>41689</v>
      </c>
      <c r="B1481" s="4">
        <f t="shared" si="69"/>
        <v>8</v>
      </c>
      <c r="C1481" s="4">
        <f t="shared" si="70"/>
        <v>2</v>
      </c>
      <c r="D1481" s="4">
        <f t="shared" si="71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x14ac:dyDescent="0.25">
      <c r="A1482" s="37">
        <v>41689</v>
      </c>
      <c r="B1482" s="4">
        <f t="shared" si="69"/>
        <v>8</v>
      </c>
      <c r="C1482" s="4">
        <f t="shared" si="70"/>
        <v>2</v>
      </c>
      <c r="D1482" s="4">
        <f t="shared" si="71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x14ac:dyDescent="0.25">
      <c r="A1483" s="37">
        <v>41689</v>
      </c>
      <c r="B1483" s="4">
        <f t="shared" si="69"/>
        <v>8</v>
      </c>
      <c r="C1483" s="4">
        <f t="shared" si="70"/>
        <v>2</v>
      </c>
      <c r="D1483" s="4">
        <f t="shared" si="71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69"/>
        <v>8</v>
      </c>
      <c r="C1484" s="4">
        <f t="shared" si="70"/>
        <v>2</v>
      </c>
      <c r="D1484" s="4">
        <f t="shared" si="71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69"/>
        <v>8</v>
      </c>
      <c r="C1485" s="4">
        <f t="shared" si="70"/>
        <v>2</v>
      </c>
      <c r="D1485" s="4">
        <f t="shared" si="71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69"/>
        <v>8</v>
      </c>
      <c r="C1486" s="4">
        <f t="shared" si="70"/>
        <v>2</v>
      </c>
      <c r="D1486" s="4">
        <f t="shared" si="71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69"/>
        <v>8</v>
      </c>
      <c r="C1487" s="4">
        <f t="shared" si="70"/>
        <v>2</v>
      </c>
      <c r="D1487" s="4">
        <f t="shared" si="71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69"/>
        <v>8</v>
      </c>
      <c r="C1488" s="4">
        <f t="shared" si="70"/>
        <v>2</v>
      </c>
      <c r="D1488" s="4">
        <f t="shared" si="71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69"/>
        <v>8</v>
      </c>
      <c r="C1489" s="4">
        <f t="shared" si="70"/>
        <v>2</v>
      </c>
      <c r="D1489" s="4">
        <f t="shared" si="71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69"/>
        <v>8</v>
      </c>
      <c r="C1490" s="4">
        <f t="shared" si="70"/>
        <v>2</v>
      </c>
      <c r="D1490" s="4">
        <f t="shared" si="71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69"/>
        <v>8</v>
      </c>
      <c r="C1491" s="4">
        <f t="shared" si="70"/>
        <v>2</v>
      </c>
      <c r="D1491" s="4">
        <f t="shared" si="71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69"/>
        <v>8</v>
      </c>
      <c r="C1492" s="4">
        <f t="shared" si="70"/>
        <v>2</v>
      </c>
      <c r="D1492" s="4">
        <f t="shared" si="71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69"/>
        <v>8</v>
      </c>
      <c r="C1493" s="4">
        <f t="shared" si="70"/>
        <v>2</v>
      </c>
      <c r="D1493" s="4">
        <f t="shared" si="71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69"/>
        <v>8</v>
      </c>
      <c r="C1494" s="4">
        <f t="shared" si="70"/>
        <v>2</v>
      </c>
      <c r="D1494" s="4">
        <f t="shared" si="71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69"/>
        <v>8</v>
      </c>
      <c r="C1495" s="4">
        <f t="shared" si="70"/>
        <v>2</v>
      </c>
      <c r="D1495" s="4">
        <f t="shared" si="71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69"/>
        <v>8</v>
      </c>
      <c r="C1496" s="4">
        <f t="shared" si="70"/>
        <v>2</v>
      </c>
      <c r="D1496" s="4">
        <f t="shared" si="71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69"/>
        <v>8</v>
      </c>
      <c r="C1497" s="4">
        <f t="shared" si="70"/>
        <v>2</v>
      </c>
      <c r="D1497" s="4">
        <f t="shared" si="71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x14ac:dyDescent="0.25">
      <c r="A1498" s="37">
        <v>41689</v>
      </c>
      <c r="B1498" s="4">
        <f t="shared" si="69"/>
        <v>8</v>
      </c>
      <c r="C1498" s="4">
        <f t="shared" si="70"/>
        <v>2</v>
      </c>
      <c r="D1498" s="4">
        <f t="shared" si="71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x14ac:dyDescent="0.25">
      <c r="A1499" s="37">
        <v>41689</v>
      </c>
      <c r="B1499" s="4">
        <f t="shared" si="69"/>
        <v>8</v>
      </c>
      <c r="C1499" s="4">
        <f t="shared" si="70"/>
        <v>2</v>
      </c>
      <c r="D1499" s="4">
        <f t="shared" si="71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x14ac:dyDescent="0.25">
      <c r="A1500" s="37">
        <v>41689</v>
      </c>
      <c r="B1500" s="4">
        <f t="shared" si="69"/>
        <v>8</v>
      </c>
      <c r="C1500" s="4">
        <f t="shared" si="70"/>
        <v>2</v>
      </c>
      <c r="D1500" s="4">
        <f t="shared" si="71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x14ac:dyDescent="0.25">
      <c r="A1501" s="37">
        <v>41689</v>
      </c>
      <c r="B1501" s="4">
        <f t="shared" si="69"/>
        <v>8</v>
      </c>
      <c r="C1501" s="4">
        <f t="shared" si="70"/>
        <v>2</v>
      </c>
      <c r="D1501" s="4">
        <f t="shared" si="71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69"/>
        <v>8</v>
      </c>
      <c r="C1502" s="4">
        <f t="shared" si="70"/>
        <v>2</v>
      </c>
      <c r="D1502" s="4">
        <f t="shared" si="71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69"/>
        <v>8</v>
      </c>
      <c r="C1503" s="4">
        <f t="shared" si="70"/>
        <v>2</v>
      </c>
      <c r="D1503" s="4">
        <f t="shared" si="71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69"/>
        <v>8</v>
      </c>
      <c r="C1504" s="4">
        <f t="shared" si="70"/>
        <v>2</v>
      </c>
      <c r="D1504" s="4">
        <f t="shared" si="71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69"/>
        <v>8</v>
      </c>
      <c r="C1505" s="4">
        <f t="shared" si="70"/>
        <v>2</v>
      </c>
      <c r="D1505" s="4">
        <f t="shared" si="71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69"/>
        <v>8</v>
      </c>
      <c r="C1506" s="4">
        <f t="shared" si="70"/>
        <v>2</v>
      </c>
      <c r="D1506" s="4">
        <f t="shared" si="71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x14ac:dyDescent="0.25">
      <c r="A1507" s="37">
        <v>41690</v>
      </c>
      <c r="B1507" s="4">
        <f t="shared" si="69"/>
        <v>8</v>
      </c>
      <c r="C1507" s="4">
        <f t="shared" si="70"/>
        <v>2</v>
      </c>
      <c r="D1507" s="4">
        <f t="shared" si="71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x14ac:dyDescent="0.25">
      <c r="A1508" s="37">
        <v>41690</v>
      </c>
      <c r="B1508" s="4">
        <f t="shared" si="69"/>
        <v>8</v>
      </c>
      <c r="C1508" s="4">
        <f t="shared" si="70"/>
        <v>2</v>
      </c>
      <c r="D1508" s="4">
        <f t="shared" si="71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x14ac:dyDescent="0.25">
      <c r="A1509" s="37">
        <v>41690</v>
      </c>
      <c r="B1509" s="4">
        <f t="shared" si="69"/>
        <v>8</v>
      </c>
      <c r="C1509" s="4">
        <f t="shared" si="70"/>
        <v>2</v>
      </c>
      <c r="D1509" s="4">
        <f t="shared" si="71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x14ac:dyDescent="0.25">
      <c r="A1510" s="37">
        <v>41690</v>
      </c>
      <c r="B1510" s="4">
        <f t="shared" si="69"/>
        <v>8</v>
      </c>
      <c r="C1510" s="4">
        <f t="shared" si="70"/>
        <v>2</v>
      </c>
      <c r="D1510" s="4">
        <f t="shared" si="71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x14ac:dyDescent="0.25">
      <c r="A1511" s="37">
        <v>41690</v>
      </c>
      <c r="B1511" s="4">
        <f t="shared" si="69"/>
        <v>8</v>
      </c>
      <c r="C1511" s="4">
        <f t="shared" si="70"/>
        <v>2</v>
      </c>
      <c r="D1511" s="4">
        <f t="shared" si="71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x14ac:dyDescent="0.25">
      <c r="A1512" s="37">
        <v>41690</v>
      </c>
      <c r="B1512" s="4">
        <f t="shared" si="69"/>
        <v>8</v>
      </c>
      <c r="C1512" s="4">
        <f t="shared" si="70"/>
        <v>2</v>
      </c>
      <c r="D1512" s="4">
        <f t="shared" si="71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x14ac:dyDescent="0.25">
      <c r="A1513" s="37">
        <v>41690</v>
      </c>
      <c r="B1513" s="4">
        <f t="shared" si="69"/>
        <v>8</v>
      </c>
      <c r="C1513" s="4">
        <f t="shared" si="70"/>
        <v>2</v>
      </c>
      <c r="D1513" s="4">
        <f t="shared" si="71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x14ac:dyDescent="0.25">
      <c r="A1514" s="37">
        <v>41690</v>
      </c>
      <c r="B1514" s="4">
        <f t="shared" si="69"/>
        <v>8</v>
      </c>
      <c r="C1514" s="4">
        <f t="shared" si="70"/>
        <v>2</v>
      </c>
      <c r="D1514" s="4">
        <f t="shared" si="71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x14ac:dyDescent="0.25">
      <c r="A1515" s="37">
        <v>41690</v>
      </c>
      <c r="B1515" s="4">
        <f t="shared" si="69"/>
        <v>8</v>
      </c>
      <c r="C1515" s="4">
        <f t="shared" si="70"/>
        <v>2</v>
      </c>
      <c r="D1515" s="4">
        <f t="shared" si="71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x14ac:dyDescent="0.25">
      <c r="A1516" s="37">
        <v>41690</v>
      </c>
      <c r="B1516" s="4">
        <f t="shared" si="69"/>
        <v>8</v>
      </c>
      <c r="C1516" s="4">
        <f t="shared" si="70"/>
        <v>2</v>
      </c>
      <c r="D1516" s="4">
        <f t="shared" si="71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x14ac:dyDescent="0.25">
      <c r="A1517" s="37">
        <v>41690</v>
      </c>
      <c r="B1517" s="4">
        <f t="shared" si="69"/>
        <v>8</v>
      </c>
      <c r="C1517" s="4">
        <f t="shared" si="70"/>
        <v>2</v>
      </c>
      <c r="D1517" s="4">
        <f t="shared" si="71"/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x14ac:dyDescent="0.25">
      <c r="A1518" s="37">
        <v>41690</v>
      </c>
      <c r="B1518" s="4">
        <f t="shared" si="69"/>
        <v>8</v>
      </c>
      <c r="C1518" s="4">
        <f t="shared" si="70"/>
        <v>2</v>
      </c>
      <c r="D1518" s="4">
        <f t="shared" si="71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x14ac:dyDescent="0.25">
      <c r="A1519" s="37">
        <v>41690</v>
      </c>
      <c r="B1519" s="4">
        <f t="shared" si="69"/>
        <v>8</v>
      </c>
      <c r="C1519" s="4">
        <f t="shared" si="70"/>
        <v>2</v>
      </c>
      <c r="D1519" s="4">
        <f t="shared" si="71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x14ac:dyDescent="0.25">
      <c r="A1520" s="37">
        <v>41690</v>
      </c>
      <c r="B1520" s="4">
        <f t="shared" si="69"/>
        <v>8</v>
      </c>
      <c r="C1520" s="4">
        <f t="shared" si="70"/>
        <v>2</v>
      </c>
      <c r="D1520" s="4">
        <f t="shared" si="71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x14ac:dyDescent="0.25">
      <c r="A1521" s="37">
        <v>41690</v>
      </c>
      <c r="B1521" s="4">
        <f t="shared" si="69"/>
        <v>8</v>
      </c>
      <c r="C1521" s="4">
        <f t="shared" si="70"/>
        <v>2</v>
      </c>
      <c r="D1521" s="4">
        <f t="shared" si="71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x14ac:dyDescent="0.25">
      <c r="A1522" s="37">
        <v>41690</v>
      </c>
      <c r="B1522" s="4">
        <f t="shared" si="69"/>
        <v>8</v>
      </c>
      <c r="C1522" s="4">
        <f t="shared" si="70"/>
        <v>2</v>
      </c>
      <c r="D1522" s="4">
        <f t="shared" si="71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x14ac:dyDescent="0.25">
      <c r="A1523" s="37">
        <v>41690</v>
      </c>
      <c r="B1523" s="4">
        <f t="shared" si="69"/>
        <v>8</v>
      </c>
      <c r="C1523" s="4">
        <f t="shared" si="70"/>
        <v>2</v>
      </c>
      <c r="D1523" s="4">
        <f t="shared" si="71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x14ac:dyDescent="0.25">
      <c r="A1524" s="37">
        <v>41690</v>
      </c>
      <c r="B1524" s="4">
        <f t="shared" si="69"/>
        <v>8</v>
      </c>
      <c r="C1524" s="4">
        <f t="shared" si="70"/>
        <v>2</v>
      </c>
      <c r="D1524" s="4">
        <f t="shared" si="71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x14ac:dyDescent="0.25">
      <c r="A1525" s="37">
        <v>41690</v>
      </c>
      <c r="B1525" s="4">
        <f t="shared" si="69"/>
        <v>8</v>
      </c>
      <c r="C1525" s="4">
        <f t="shared" si="70"/>
        <v>2</v>
      </c>
      <c r="D1525" s="4">
        <f t="shared" si="71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x14ac:dyDescent="0.25">
      <c r="A1526" s="37">
        <v>41690</v>
      </c>
      <c r="B1526" s="4">
        <f t="shared" si="69"/>
        <v>8</v>
      </c>
      <c r="C1526" s="4">
        <f t="shared" si="70"/>
        <v>2</v>
      </c>
      <c r="D1526" s="4">
        <f t="shared" si="71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69"/>
        <v>8</v>
      </c>
      <c r="C1527" s="4">
        <f t="shared" si="70"/>
        <v>2</v>
      </c>
      <c r="D1527" s="4">
        <f t="shared" si="71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69"/>
        <v>8</v>
      </c>
      <c r="C1528" s="4">
        <f t="shared" si="70"/>
        <v>2</v>
      </c>
      <c r="D1528" s="4">
        <f t="shared" si="71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69"/>
        <v>8</v>
      </c>
      <c r="C1529" s="4">
        <f t="shared" si="70"/>
        <v>2</v>
      </c>
      <c r="D1529" s="4">
        <f t="shared" si="71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69"/>
        <v>8</v>
      </c>
      <c r="C1530" s="4">
        <f t="shared" si="70"/>
        <v>2</v>
      </c>
      <c r="D1530" s="4">
        <f t="shared" si="71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69"/>
        <v>8</v>
      </c>
      <c r="C1531" s="4">
        <f t="shared" si="70"/>
        <v>2</v>
      </c>
      <c r="D1531" s="4">
        <f t="shared" si="71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69"/>
        <v>8</v>
      </c>
      <c r="C1532" s="4">
        <f t="shared" si="70"/>
        <v>2</v>
      </c>
      <c r="D1532" s="4">
        <f t="shared" si="71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69"/>
        <v>8</v>
      </c>
      <c r="C1533" s="4">
        <f t="shared" si="70"/>
        <v>2</v>
      </c>
      <c r="D1533" s="4">
        <f t="shared" si="71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69"/>
        <v>8</v>
      </c>
      <c r="C1534" s="4">
        <f t="shared" si="70"/>
        <v>2</v>
      </c>
      <c r="D1534" s="4">
        <f t="shared" si="71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69"/>
        <v>8</v>
      </c>
      <c r="C1535" s="4">
        <f t="shared" si="70"/>
        <v>2</v>
      </c>
      <c r="D1535" s="4">
        <f t="shared" si="71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69"/>
        <v>8</v>
      </c>
      <c r="C1536" s="4">
        <f t="shared" si="70"/>
        <v>2</v>
      </c>
      <c r="D1536" s="4">
        <f t="shared" si="71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69"/>
        <v>8</v>
      </c>
      <c r="C1537" s="4">
        <f t="shared" si="70"/>
        <v>2</v>
      </c>
      <c r="D1537" s="4">
        <f t="shared" si="71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69"/>
        <v>8</v>
      </c>
      <c r="C1538" s="4">
        <f t="shared" si="70"/>
        <v>2</v>
      </c>
      <c r="D1538" s="4">
        <f t="shared" si="71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2">WEEKNUM(A1539)</f>
        <v>8</v>
      </c>
      <c r="C1539" s="4">
        <f t="shared" ref="C1539:C1602" si="73">MONTH(A1539)</f>
        <v>2</v>
      </c>
      <c r="D1539" s="4">
        <f t="shared" ref="D1539:D1602" si="74">YEAR(A1539)</f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2"/>
        <v>8</v>
      </c>
      <c r="C1540" s="4">
        <f t="shared" si="73"/>
        <v>2</v>
      </c>
      <c r="D1540" s="4">
        <f t="shared" si="74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x14ac:dyDescent="0.25">
      <c r="A1541" s="37">
        <v>41690</v>
      </c>
      <c r="B1541" s="4">
        <f t="shared" si="72"/>
        <v>8</v>
      </c>
      <c r="C1541" s="4">
        <f t="shared" si="73"/>
        <v>2</v>
      </c>
      <c r="D1541" s="4">
        <f t="shared" si="74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x14ac:dyDescent="0.25">
      <c r="A1542" s="37">
        <v>41690</v>
      </c>
      <c r="B1542" s="4">
        <f t="shared" si="72"/>
        <v>8</v>
      </c>
      <c r="C1542" s="4">
        <f t="shared" si="73"/>
        <v>2</v>
      </c>
      <c r="D1542" s="4">
        <f t="shared" si="74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x14ac:dyDescent="0.25">
      <c r="A1543" s="37">
        <v>41690</v>
      </c>
      <c r="B1543" s="4">
        <f t="shared" si="72"/>
        <v>8</v>
      </c>
      <c r="C1543" s="4">
        <f t="shared" si="73"/>
        <v>2</v>
      </c>
      <c r="D1543" s="4">
        <f t="shared" si="74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x14ac:dyDescent="0.25">
      <c r="A1544" s="37">
        <v>41690</v>
      </c>
      <c r="B1544" s="4">
        <f t="shared" si="72"/>
        <v>8</v>
      </c>
      <c r="C1544" s="4">
        <f t="shared" si="73"/>
        <v>2</v>
      </c>
      <c r="D1544" s="4">
        <f t="shared" si="74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2"/>
        <v>8</v>
      </c>
      <c r="C1545" s="4">
        <f t="shared" si="73"/>
        <v>2</v>
      </c>
      <c r="D1545" s="4">
        <f t="shared" si="74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2"/>
        <v>8</v>
      </c>
      <c r="C1546" s="4">
        <f t="shared" si="73"/>
        <v>2</v>
      </c>
      <c r="D1546" s="4">
        <f t="shared" si="74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2"/>
        <v>8</v>
      </c>
      <c r="C1547" s="4">
        <f t="shared" si="73"/>
        <v>2</v>
      </c>
      <c r="D1547" s="4">
        <f t="shared" si="74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2"/>
        <v>8</v>
      </c>
      <c r="C1548" s="4">
        <f t="shared" si="73"/>
        <v>2</v>
      </c>
      <c r="D1548" s="4">
        <f t="shared" si="74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2"/>
        <v>8</v>
      </c>
      <c r="C1549" s="4">
        <f t="shared" si="73"/>
        <v>2</v>
      </c>
      <c r="D1549" s="4">
        <f t="shared" si="74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x14ac:dyDescent="0.25">
      <c r="A1550" s="37">
        <v>41691</v>
      </c>
      <c r="B1550" s="4">
        <f t="shared" si="72"/>
        <v>8</v>
      </c>
      <c r="C1550" s="4">
        <f t="shared" si="73"/>
        <v>2</v>
      </c>
      <c r="D1550" s="4">
        <f t="shared" si="74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x14ac:dyDescent="0.25">
      <c r="A1551" s="37">
        <v>41691</v>
      </c>
      <c r="B1551" s="4">
        <f t="shared" si="72"/>
        <v>8</v>
      </c>
      <c r="C1551" s="4">
        <f t="shared" si="73"/>
        <v>2</v>
      </c>
      <c r="D1551" s="4">
        <f t="shared" si="74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x14ac:dyDescent="0.25">
      <c r="A1552" s="37">
        <v>41691</v>
      </c>
      <c r="B1552" s="4">
        <f t="shared" si="72"/>
        <v>8</v>
      </c>
      <c r="C1552" s="4">
        <f t="shared" si="73"/>
        <v>2</v>
      </c>
      <c r="D1552" s="4">
        <f t="shared" si="74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x14ac:dyDescent="0.25">
      <c r="A1553" s="37">
        <v>41691</v>
      </c>
      <c r="B1553" s="4">
        <f t="shared" si="72"/>
        <v>8</v>
      </c>
      <c r="C1553" s="4">
        <f t="shared" si="73"/>
        <v>2</v>
      </c>
      <c r="D1553" s="4">
        <f t="shared" si="74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x14ac:dyDescent="0.25">
      <c r="A1554" s="37">
        <v>41691</v>
      </c>
      <c r="B1554" s="4">
        <f t="shared" si="72"/>
        <v>8</v>
      </c>
      <c r="C1554" s="4">
        <f t="shared" si="73"/>
        <v>2</v>
      </c>
      <c r="D1554" s="4">
        <f t="shared" si="74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x14ac:dyDescent="0.25">
      <c r="A1555" s="37">
        <v>41691</v>
      </c>
      <c r="B1555" s="4">
        <f t="shared" si="72"/>
        <v>8</v>
      </c>
      <c r="C1555" s="4">
        <f t="shared" si="73"/>
        <v>2</v>
      </c>
      <c r="D1555" s="4">
        <f t="shared" si="74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x14ac:dyDescent="0.25">
      <c r="A1556" s="37">
        <v>41691</v>
      </c>
      <c r="B1556" s="4">
        <f t="shared" si="72"/>
        <v>8</v>
      </c>
      <c r="C1556" s="4">
        <f t="shared" si="73"/>
        <v>2</v>
      </c>
      <c r="D1556" s="4">
        <f t="shared" si="74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x14ac:dyDescent="0.25">
      <c r="A1557" s="37">
        <v>41691</v>
      </c>
      <c r="B1557" s="4">
        <f t="shared" si="72"/>
        <v>8</v>
      </c>
      <c r="C1557" s="4">
        <f t="shared" si="73"/>
        <v>2</v>
      </c>
      <c r="D1557" s="4">
        <f t="shared" si="74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x14ac:dyDescent="0.25">
      <c r="A1558" s="37">
        <v>41691</v>
      </c>
      <c r="B1558" s="4">
        <f t="shared" si="72"/>
        <v>8</v>
      </c>
      <c r="C1558" s="4">
        <f t="shared" si="73"/>
        <v>2</v>
      </c>
      <c r="D1558" s="4">
        <f t="shared" si="74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x14ac:dyDescent="0.25">
      <c r="A1559" s="37">
        <v>41691</v>
      </c>
      <c r="B1559" s="4">
        <f t="shared" si="72"/>
        <v>8</v>
      </c>
      <c r="C1559" s="4">
        <f t="shared" si="73"/>
        <v>2</v>
      </c>
      <c r="D1559" s="4">
        <f t="shared" si="74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x14ac:dyDescent="0.25">
      <c r="A1560" s="37">
        <v>41691</v>
      </c>
      <c r="B1560" s="4">
        <f t="shared" si="72"/>
        <v>8</v>
      </c>
      <c r="C1560" s="4">
        <f t="shared" si="73"/>
        <v>2</v>
      </c>
      <c r="D1560" s="4">
        <f t="shared" si="74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x14ac:dyDescent="0.25">
      <c r="A1561" s="37">
        <v>41691</v>
      </c>
      <c r="B1561" s="4">
        <f t="shared" si="72"/>
        <v>8</v>
      </c>
      <c r="C1561" s="4">
        <f t="shared" si="73"/>
        <v>2</v>
      </c>
      <c r="D1561" s="4">
        <f t="shared" si="74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x14ac:dyDescent="0.25">
      <c r="A1562" s="37">
        <v>41691</v>
      </c>
      <c r="B1562" s="4">
        <f t="shared" si="72"/>
        <v>8</v>
      </c>
      <c r="C1562" s="4">
        <f t="shared" si="73"/>
        <v>2</v>
      </c>
      <c r="D1562" s="4">
        <f t="shared" si="74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x14ac:dyDescent="0.25">
      <c r="A1563" s="37">
        <v>41691</v>
      </c>
      <c r="B1563" s="4">
        <f t="shared" si="72"/>
        <v>8</v>
      </c>
      <c r="C1563" s="4">
        <f t="shared" si="73"/>
        <v>2</v>
      </c>
      <c r="D1563" s="4">
        <f t="shared" si="74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x14ac:dyDescent="0.25">
      <c r="A1564" s="37">
        <v>41691</v>
      </c>
      <c r="B1564" s="4">
        <f t="shared" si="72"/>
        <v>8</v>
      </c>
      <c r="C1564" s="4">
        <f t="shared" si="73"/>
        <v>2</v>
      </c>
      <c r="D1564" s="4">
        <f t="shared" si="74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x14ac:dyDescent="0.25">
      <c r="A1565" s="37">
        <v>41691</v>
      </c>
      <c r="B1565" s="4">
        <f t="shared" si="72"/>
        <v>8</v>
      </c>
      <c r="C1565" s="4">
        <f t="shared" si="73"/>
        <v>2</v>
      </c>
      <c r="D1565" s="4">
        <f t="shared" si="74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x14ac:dyDescent="0.25">
      <c r="A1566" s="37">
        <v>41691</v>
      </c>
      <c r="B1566" s="4">
        <f t="shared" si="72"/>
        <v>8</v>
      </c>
      <c r="C1566" s="4">
        <f t="shared" si="73"/>
        <v>2</v>
      </c>
      <c r="D1566" s="4">
        <f t="shared" si="74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x14ac:dyDescent="0.25">
      <c r="A1567" s="37">
        <v>41691</v>
      </c>
      <c r="B1567" s="4">
        <f t="shared" si="72"/>
        <v>8</v>
      </c>
      <c r="C1567" s="4">
        <f t="shared" si="73"/>
        <v>2</v>
      </c>
      <c r="D1567" s="4">
        <f t="shared" si="74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x14ac:dyDescent="0.25">
      <c r="A1568" s="37">
        <v>41691</v>
      </c>
      <c r="B1568" s="4">
        <f t="shared" si="72"/>
        <v>8</v>
      </c>
      <c r="C1568" s="4">
        <f t="shared" si="73"/>
        <v>2</v>
      </c>
      <c r="D1568" s="4">
        <f t="shared" si="74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x14ac:dyDescent="0.25">
      <c r="A1569" s="37">
        <v>41691</v>
      </c>
      <c r="B1569" s="4">
        <f t="shared" si="72"/>
        <v>8</v>
      </c>
      <c r="C1569" s="4">
        <f t="shared" si="73"/>
        <v>2</v>
      </c>
      <c r="D1569" s="4">
        <f t="shared" si="74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2"/>
        <v>8</v>
      </c>
      <c r="C1570" s="4">
        <f t="shared" si="73"/>
        <v>2</v>
      </c>
      <c r="D1570" s="4">
        <f t="shared" si="74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2"/>
        <v>8</v>
      </c>
      <c r="C1571" s="4">
        <f t="shared" si="73"/>
        <v>2</v>
      </c>
      <c r="D1571" s="4">
        <f t="shared" si="74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2"/>
        <v>8</v>
      </c>
      <c r="C1572" s="4">
        <f t="shared" si="73"/>
        <v>2</v>
      </c>
      <c r="D1572" s="4">
        <f t="shared" si="74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2"/>
        <v>8</v>
      </c>
      <c r="C1573" s="4">
        <f t="shared" si="73"/>
        <v>2</v>
      </c>
      <c r="D1573" s="4">
        <f t="shared" si="74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2"/>
        <v>8</v>
      </c>
      <c r="C1574" s="4">
        <f t="shared" si="73"/>
        <v>2</v>
      </c>
      <c r="D1574" s="4">
        <f t="shared" si="74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2"/>
        <v>8</v>
      </c>
      <c r="C1575" s="4">
        <f t="shared" si="73"/>
        <v>2</v>
      </c>
      <c r="D1575" s="4">
        <f t="shared" si="74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2"/>
        <v>8</v>
      </c>
      <c r="C1576" s="4">
        <f t="shared" si="73"/>
        <v>2</v>
      </c>
      <c r="D1576" s="4">
        <f t="shared" si="74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2"/>
        <v>8</v>
      </c>
      <c r="C1577" s="4">
        <f t="shared" si="73"/>
        <v>2</v>
      </c>
      <c r="D1577" s="4">
        <f t="shared" si="74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2"/>
        <v>8</v>
      </c>
      <c r="C1578" s="4">
        <f t="shared" si="73"/>
        <v>2</v>
      </c>
      <c r="D1578" s="4">
        <f t="shared" si="74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2"/>
        <v>8</v>
      </c>
      <c r="C1579" s="4">
        <f t="shared" si="73"/>
        <v>2</v>
      </c>
      <c r="D1579" s="4">
        <f t="shared" si="74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2"/>
        <v>8</v>
      </c>
      <c r="C1580" s="4">
        <f t="shared" si="73"/>
        <v>2</v>
      </c>
      <c r="D1580" s="4">
        <f t="shared" si="74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2"/>
        <v>8</v>
      </c>
      <c r="C1581" s="4">
        <f t="shared" si="73"/>
        <v>2</v>
      </c>
      <c r="D1581" s="4">
        <f t="shared" si="74"/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2"/>
        <v>8</v>
      </c>
      <c r="C1582" s="4">
        <f t="shared" si="73"/>
        <v>2</v>
      </c>
      <c r="D1582" s="4">
        <f t="shared" si="74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2"/>
        <v>8</v>
      </c>
      <c r="C1583" s="4">
        <f t="shared" si="73"/>
        <v>2</v>
      </c>
      <c r="D1583" s="4">
        <f t="shared" si="74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x14ac:dyDescent="0.25">
      <c r="A1584" s="37">
        <v>41691</v>
      </c>
      <c r="B1584" s="4">
        <f t="shared" si="72"/>
        <v>8</v>
      </c>
      <c r="C1584" s="4">
        <f t="shared" si="73"/>
        <v>2</v>
      </c>
      <c r="D1584" s="4">
        <f t="shared" si="74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x14ac:dyDescent="0.25">
      <c r="A1585" s="37">
        <v>41691</v>
      </c>
      <c r="B1585" s="4">
        <f t="shared" si="72"/>
        <v>8</v>
      </c>
      <c r="C1585" s="4">
        <f t="shared" si="73"/>
        <v>2</v>
      </c>
      <c r="D1585" s="4">
        <f t="shared" si="74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x14ac:dyDescent="0.25">
      <c r="A1586" s="37">
        <v>41691</v>
      </c>
      <c r="B1586" s="4">
        <f t="shared" si="72"/>
        <v>8</v>
      </c>
      <c r="C1586" s="4">
        <f t="shared" si="73"/>
        <v>2</v>
      </c>
      <c r="D1586" s="4">
        <f t="shared" si="74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x14ac:dyDescent="0.25">
      <c r="A1587" s="37">
        <v>41691</v>
      </c>
      <c r="B1587" s="4">
        <f t="shared" si="72"/>
        <v>8</v>
      </c>
      <c r="C1587" s="4">
        <f t="shared" si="73"/>
        <v>2</v>
      </c>
      <c r="D1587" s="4">
        <f t="shared" si="74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2"/>
        <v>8</v>
      </c>
      <c r="C1588" s="4">
        <f t="shared" si="73"/>
        <v>2</v>
      </c>
      <c r="D1588" s="4">
        <f t="shared" si="74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2"/>
        <v>8</v>
      </c>
      <c r="C1589" s="4">
        <f t="shared" si="73"/>
        <v>2</v>
      </c>
      <c r="D1589" s="4">
        <f t="shared" si="74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2"/>
        <v>8</v>
      </c>
      <c r="C1590" s="4">
        <f t="shared" si="73"/>
        <v>2</v>
      </c>
      <c r="D1590" s="4">
        <f t="shared" si="74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2"/>
        <v>8</v>
      </c>
      <c r="C1591" s="4">
        <f t="shared" si="73"/>
        <v>2</v>
      </c>
      <c r="D1591" s="4">
        <f t="shared" si="74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2"/>
        <v>8</v>
      </c>
      <c r="C1592" s="4">
        <f t="shared" si="73"/>
        <v>2</v>
      </c>
      <c r="D1592" s="4">
        <f t="shared" si="74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x14ac:dyDescent="0.25">
      <c r="A1593" s="37">
        <v>41694</v>
      </c>
      <c r="B1593" s="4">
        <f t="shared" si="72"/>
        <v>9</v>
      </c>
      <c r="C1593" s="4">
        <f t="shared" si="73"/>
        <v>2</v>
      </c>
      <c r="D1593" s="4">
        <f t="shared" si="74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x14ac:dyDescent="0.25">
      <c r="A1594" s="37">
        <v>41694</v>
      </c>
      <c r="B1594" s="4">
        <f t="shared" si="72"/>
        <v>9</v>
      </c>
      <c r="C1594" s="4">
        <f t="shared" si="73"/>
        <v>2</v>
      </c>
      <c r="D1594" s="4">
        <f t="shared" si="74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x14ac:dyDescent="0.25">
      <c r="A1595" s="37">
        <v>41694</v>
      </c>
      <c r="B1595" s="4">
        <f t="shared" si="72"/>
        <v>9</v>
      </c>
      <c r="C1595" s="4">
        <f t="shared" si="73"/>
        <v>2</v>
      </c>
      <c r="D1595" s="4">
        <f t="shared" si="74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x14ac:dyDescent="0.25">
      <c r="A1596" s="37">
        <v>41694</v>
      </c>
      <c r="B1596" s="4">
        <f t="shared" si="72"/>
        <v>9</v>
      </c>
      <c r="C1596" s="4">
        <f t="shared" si="73"/>
        <v>2</v>
      </c>
      <c r="D1596" s="4">
        <f t="shared" si="74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x14ac:dyDescent="0.25">
      <c r="A1597" s="37">
        <v>41694</v>
      </c>
      <c r="B1597" s="4">
        <f t="shared" si="72"/>
        <v>9</v>
      </c>
      <c r="C1597" s="4">
        <f t="shared" si="73"/>
        <v>2</v>
      </c>
      <c r="D1597" s="4">
        <f t="shared" si="74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x14ac:dyDescent="0.25">
      <c r="A1598" s="37">
        <v>41694</v>
      </c>
      <c r="B1598" s="4">
        <f t="shared" si="72"/>
        <v>9</v>
      </c>
      <c r="C1598" s="4">
        <f t="shared" si="73"/>
        <v>2</v>
      </c>
      <c r="D1598" s="4">
        <f t="shared" si="74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x14ac:dyDescent="0.25">
      <c r="A1599" s="37">
        <v>41694</v>
      </c>
      <c r="B1599" s="4">
        <f t="shared" si="72"/>
        <v>9</v>
      </c>
      <c r="C1599" s="4">
        <f t="shared" si="73"/>
        <v>2</v>
      </c>
      <c r="D1599" s="4">
        <f t="shared" si="74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x14ac:dyDescent="0.25">
      <c r="A1600" s="37">
        <v>41694</v>
      </c>
      <c r="B1600" s="4">
        <f t="shared" si="72"/>
        <v>9</v>
      </c>
      <c r="C1600" s="4">
        <f t="shared" si="73"/>
        <v>2</v>
      </c>
      <c r="D1600" s="4">
        <f t="shared" si="74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x14ac:dyDescent="0.25">
      <c r="A1601" s="37">
        <v>41694</v>
      </c>
      <c r="B1601" s="4">
        <f t="shared" si="72"/>
        <v>9</v>
      </c>
      <c r="C1601" s="4">
        <f t="shared" si="73"/>
        <v>2</v>
      </c>
      <c r="D1601" s="4">
        <f t="shared" si="74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x14ac:dyDescent="0.25">
      <c r="A1602" s="37">
        <v>41694</v>
      </c>
      <c r="B1602" s="4">
        <f t="shared" si="72"/>
        <v>9</v>
      </c>
      <c r="C1602" s="4">
        <f t="shared" si="73"/>
        <v>2</v>
      </c>
      <c r="D1602" s="4">
        <f t="shared" si="74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x14ac:dyDescent="0.25">
      <c r="A1603" s="37">
        <v>41694</v>
      </c>
      <c r="B1603" s="4">
        <f t="shared" ref="B1603:B1666" si="75">WEEKNUM(A1603)</f>
        <v>9</v>
      </c>
      <c r="C1603" s="4">
        <f t="shared" ref="C1603:C1666" si="76">MONTH(A1603)</f>
        <v>2</v>
      </c>
      <c r="D1603" s="4">
        <f t="shared" ref="D1603:D1666" si="77">YEAR(A1603)</f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x14ac:dyDescent="0.25">
      <c r="A1604" s="37">
        <v>41694</v>
      </c>
      <c r="B1604" s="4">
        <f t="shared" si="75"/>
        <v>9</v>
      </c>
      <c r="C1604" s="4">
        <f t="shared" si="76"/>
        <v>2</v>
      </c>
      <c r="D1604" s="4">
        <f t="shared" si="77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x14ac:dyDescent="0.25">
      <c r="A1605" s="37">
        <v>41694</v>
      </c>
      <c r="B1605" s="4">
        <f t="shared" si="75"/>
        <v>9</v>
      </c>
      <c r="C1605" s="4">
        <f t="shared" si="76"/>
        <v>2</v>
      </c>
      <c r="D1605" s="4">
        <f t="shared" si="77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x14ac:dyDescent="0.25">
      <c r="A1606" s="37">
        <v>41694</v>
      </c>
      <c r="B1606" s="4">
        <f t="shared" si="75"/>
        <v>9</v>
      </c>
      <c r="C1606" s="4">
        <f t="shared" si="76"/>
        <v>2</v>
      </c>
      <c r="D1606" s="4">
        <f t="shared" si="77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x14ac:dyDescent="0.25">
      <c r="A1607" s="37">
        <v>41694</v>
      </c>
      <c r="B1607" s="4">
        <f t="shared" si="75"/>
        <v>9</v>
      </c>
      <c r="C1607" s="4">
        <f t="shared" si="76"/>
        <v>2</v>
      </c>
      <c r="D1607" s="4">
        <f t="shared" si="77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x14ac:dyDescent="0.25">
      <c r="A1608" s="37">
        <v>41694</v>
      </c>
      <c r="B1608" s="4">
        <f t="shared" si="75"/>
        <v>9</v>
      </c>
      <c r="C1608" s="4">
        <f t="shared" si="76"/>
        <v>2</v>
      </c>
      <c r="D1608" s="4">
        <f t="shared" si="77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x14ac:dyDescent="0.25">
      <c r="A1609" s="37">
        <v>41694</v>
      </c>
      <c r="B1609" s="4">
        <f t="shared" si="75"/>
        <v>9</v>
      </c>
      <c r="C1609" s="4">
        <f t="shared" si="76"/>
        <v>2</v>
      </c>
      <c r="D1609" s="4">
        <f t="shared" si="77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x14ac:dyDescent="0.25">
      <c r="A1610" s="37">
        <v>41694</v>
      </c>
      <c r="B1610" s="4">
        <f t="shared" si="75"/>
        <v>9</v>
      </c>
      <c r="C1610" s="4">
        <f t="shared" si="76"/>
        <v>2</v>
      </c>
      <c r="D1610" s="4">
        <f t="shared" si="77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x14ac:dyDescent="0.25">
      <c r="A1611" s="37">
        <v>41694</v>
      </c>
      <c r="B1611" s="4">
        <f t="shared" si="75"/>
        <v>9</v>
      </c>
      <c r="C1611" s="4">
        <f t="shared" si="76"/>
        <v>2</v>
      </c>
      <c r="D1611" s="4">
        <f t="shared" si="77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x14ac:dyDescent="0.25">
      <c r="A1612" s="37">
        <v>41694</v>
      </c>
      <c r="B1612" s="4">
        <f t="shared" si="75"/>
        <v>9</v>
      </c>
      <c r="C1612" s="4">
        <f t="shared" si="76"/>
        <v>2</v>
      </c>
      <c r="D1612" s="4">
        <f t="shared" si="77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5"/>
        <v>9</v>
      </c>
      <c r="C1613" s="4">
        <f t="shared" si="76"/>
        <v>2</v>
      </c>
      <c r="D1613" s="4">
        <f t="shared" si="77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5"/>
        <v>9</v>
      </c>
      <c r="C1614" s="4">
        <f t="shared" si="76"/>
        <v>2</v>
      </c>
      <c r="D1614" s="4">
        <f t="shared" si="77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5"/>
        <v>9</v>
      </c>
      <c r="C1615" s="4">
        <f t="shared" si="76"/>
        <v>2</v>
      </c>
      <c r="D1615" s="4">
        <f t="shared" si="77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5"/>
        <v>9</v>
      </c>
      <c r="C1616" s="4">
        <f t="shared" si="76"/>
        <v>2</v>
      </c>
      <c r="D1616" s="4">
        <f t="shared" si="77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5"/>
        <v>9</v>
      </c>
      <c r="C1617" s="4">
        <f t="shared" si="76"/>
        <v>2</v>
      </c>
      <c r="D1617" s="4">
        <f t="shared" si="77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5"/>
        <v>9</v>
      </c>
      <c r="C1618" s="4">
        <f t="shared" si="76"/>
        <v>2</v>
      </c>
      <c r="D1618" s="4">
        <f t="shared" si="77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5"/>
        <v>9</v>
      </c>
      <c r="C1619" s="4">
        <f t="shared" si="76"/>
        <v>2</v>
      </c>
      <c r="D1619" s="4">
        <f t="shared" si="77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5"/>
        <v>9</v>
      </c>
      <c r="C1620" s="4">
        <f t="shared" si="76"/>
        <v>2</v>
      </c>
      <c r="D1620" s="4">
        <f t="shared" si="77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5"/>
        <v>9</v>
      </c>
      <c r="C1621" s="4">
        <f t="shared" si="76"/>
        <v>2</v>
      </c>
      <c r="D1621" s="4">
        <f t="shared" si="77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5"/>
        <v>9</v>
      </c>
      <c r="C1622" s="4">
        <f t="shared" si="76"/>
        <v>2</v>
      </c>
      <c r="D1622" s="4">
        <f t="shared" si="77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5"/>
        <v>9</v>
      </c>
      <c r="C1623" s="4">
        <f t="shared" si="76"/>
        <v>2</v>
      </c>
      <c r="D1623" s="4">
        <f t="shared" si="77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5"/>
        <v>9</v>
      </c>
      <c r="C1624" s="4">
        <f t="shared" si="76"/>
        <v>2</v>
      </c>
      <c r="D1624" s="4">
        <f t="shared" si="77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5"/>
        <v>9</v>
      </c>
      <c r="C1625" s="4">
        <f t="shared" si="76"/>
        <v>2</v>
      </c>
      <c r="D1625" s="4">
        <f t="shared" si="77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5"/>
        <v>9</v>
      </c>
      <c r="C1626" s="4">
        <f t="shared" si="76"/>
        <v>2</v>
      </c>
      <c r="D1626" s="4">
        <f t="shared" si="77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x14ac:dyDescent="0.25">
      <c r="A1627" s="37">
        <v>41694</v>
      </c>
      <c r="B1627" s="4">
        <f t="shared" si="75"/>
        <v>9</v>
      </c>
      <c r="C1627" s="4">
        <f t="shared" si="76"/>
        <v>2</v>
      </c>
      <c r="D1627" s="4">
        <f t="shared" si="77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x14ac:dyDescent="0.25">
      <c r="A1628" s="37">
        <v>41694</v>
      </c>
      <c r="B1628" s="4">
        <f t="shared" si="75"/>
        <v>9</v>
      </c>
      <c r="C1628" s="4">
        <f t="shared" si="76"/>
        <v>2</v>
      </c>
      <c r="D1628" s="4">
        <f t="shared" si="77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x14ac:dyDescent="0.25">
      <c r="A1629" s="37">
        <v>41694</v>
      </c>
      <c r="B1629" s="4">
        <f t="shared" si="75"/>
        <v>9</v>
      </c>
      <c r="C1629" s="4">
        <f t="shared" si="76"/>
        <v>2</v>
      </c>
      <c r="D1629" s="4">
        <f t="shared" si="77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x14ac:dyDescent="0.25">
      <c r="A1630" s="37">
        <v>41694</v>
      </c>
      <c r="B1630" s="4">
        <f t="shared" si="75"/>
        <v>9</v>
      </c>
      <c r="C1630" s="4">
        <f t="shared" si="76"/>
        <v>2</v>
      </c>
      <c r="D1630" s="4">
        <f t="shared" si="77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5"/>
        <v>9</v>
      </c>
      <c r="C1631" s="4">
        <f t="shared" si="76"/>
        <v>2</v>
      </c>
      <c r="D1631" s="4">
        <f t="shared" si="77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5"/>
        <v>9</v>
      </c>
      <c r="C1632" s="4">
        <f t="shared" si="76"/>
        <v>2</v>
      </c>
      <c r="D1632" s="4">
        <f t="shared" si="77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5"/>
        <v>9</v>
      </c>
      <c r="C1633" s="4">
        <f t="shared" si="76"/>
        <v>2</v>
      </c>
      <c r="D1633" s="4">
        <f t="shared" si="77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5"/>
        <v>9</v>
      </c>
      <c r="C1634" s="4">
        <f t="shared" si="76"/>
        <v>2</v>
      </c>
      <c r="D1634" s="4">
        <f t="shared" si="77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5"/>
        <v>9</v>
      </c>
      <c r="C1635" s="4">
        <f t="shared" si="76"/>
        <v>2</v>
      </c>
      <c r="D1635" s="4">
        <f t="shared" si="77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x14ac:dyDescent="0.25">
      <c r="A1636" s="37">
        <v>41695</v>
      </c>
      <c r="B1636" s="4">
        <f t="shared" si="75"/>
        <v>9</v>
      </c>
      <c r="C1636" s="4">
        <f t="shared" si="76"/>
        <v>2</v>
      </c>
      <c r="D1636" s="4">
        <f t="shared" si="77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x14ac:dyDescent="0.25">
      <c r="A1637" s="37">
        <v>41695</v>
      </c>
      <c r="B1637" s="4">
        <f t="shared" si="75"/>
        <v>9</v>
      </c>
      <c r="C1637" s="4">
        <f t="shared" si="76"/>
        <v>2</v>
      </c>
      <c r="D1637" s="4">
        <f t="shared" si="77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x14ac:dyDescent="0.25">
      <c r="A1638" s="37">
        <v>41695</v>
      </c>
      <c r="B1638" s="4">
        <f t="shared" si="75"/>
        <v>9</v>
      </c>
      <c r="C1638" s="4">
        <f t="shared" si="76"/>
        <v>2</v>
      </c>
      <c r="D1638" s="4">
        <f t="shared" si="77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x14ac:dyDescent="0.25">
      <c r="A1639" s="37">
        <v>41695</v>
      </c>
      <c r="B1639" s="4">
        <f t="shared" si="75"/>
        <v>9</v>
      </c>
      <c r="C1639" s="4">
        <f t="shared" si="76"/>
        <v>2</v>
      </c>
      <c r="D1639" s="4">
        <f t="shared" si="77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x14ac:dyDescent="0.25">
      <c r="A1640" s="37">
        <v>41695</v>
      </c>
      <c r="B1640" s="4">
        <f t="shared" si="75"/>
        <v>9</v>
      </c>
      <c r="C1640" s="4">
        <f t="shared" si="76"/>
        <v>2</v>
      </c>
      <c r="D1640" s="4">
        <f t="shared" si="77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x14ac:dyDescent="0.25">
      <c r="A1641" s="37">
        <v>41695</v>
      </c>
      <c r="B1641" s="4">
        <f t="shared" si="75"/>
        <v>9</v>
      </c>
      <c r="C1641" s="4">
        <f t="shared" si="76"/>
        <v>2</v>
      </c>
      <c r="D1641" s="4">
        <f t="shared" si="77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x14ac:dyDescent="0.25">
      <c r="A1642" s="37">
        <v>41695</v>
      </c>
      <c r="B1642" s="4">
        <f t="shared" si="75"/>
        <v>9</v>
      </c>
      <c r="C1642" s="4">
        <f t="shared" si="76"/>
        <v>2</v>
      </c>
      <c r="D1642" s="4">
        <f t="shared" si="77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x14ac:dyDescent="0.25">
      <c r="A1643" s="37">
        <v>41695</v>
      </c>
      <c r="B1643" s="4">
        <f t="shared" si="75"/>
        <v>9</v>
      </c>
      <c r="C1643" s="4">
        <f t="shared" si="76"/>
        <v>2</v>
      </c>
      <c r="D1643" s="4">
        <f t="shared" si="77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x14ac:dyDescent="0.25">
      <c r="A1644" s="37">
        <v>41695</v>
      </c>
      <c r="B1644" s="4">
        <f t="shared" si="75"/>
        <v>9</v>
      </c>
      <c r="C1644" s="4">
        <f t="shared" si="76"/>
        <v>2</v>
      </c>
      <c r="D1644" s="4">
        <f t="shared" si="77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x14ac:dyDescent="0.25">
      <c r="A1645" s="37">
        <v>41695</v>
      </c>
      <c r="B1645" s="4">
        <f t="shared" si="75"/>
        <v>9</v>
      </c>
      <c r="C1645" s="4">
        <f t="shared" si="76"/>
        <v>2</v>
      </c>
      <c r="D1645" s="4">
        <f t="shared" si="77"/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x14ac:dyDescent="0.25">
      <c r="A1646" s="37">
        <v>41695</v>
      </c>
      <c r="B1646" s="4">
        <f t="shared" si="75"/>
        <v>9</v>
      </c>
      <c r="C1646" s="4">
        <f t="shared" si="76"/>
        <v>2</v>
      </c>
      <c r="D1646" s="4">
        <f t="shared" si="77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x14ac:dyDescent="0.25">
      <c r="A1647" s="37">
        <v>41695</v>
      </c>
      <c r="B1647" s="4">
        <f t="shared" si="75"/>
        <v>9</v>
      </c>
      <c r="C1647" s="4">
        <f t="shared" si="76"/>
        <v>2</v>
      </c>
      <c r="D1647" s="4">
        <f t="shared" si="77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x14ac:dyDescent="0.25">
      <c r="A1648" s="37">
        <v>41695</v>
      </c>
      <c r="B1648" s="4">
        <f t="shared" si="75"/>
        <v>9</v>
      </c>
      <c r="C1648" s="4">
        <f t="shared" si="76"/>
        <v>2</v>
      </c>
      <c r="D1648" s="4">
        <f t="shared" si="77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x14ac:dyDescent="0.25">
      <c r="A1649" s="37">
        <v>41695</v>
      </c>
      <c r="B1649" s="4">
        <f t="shared" si="75"/>
        <v>9</v>
      </c>
      <c r="C1649" s="4">
        <f t="shared" si="76"/>
        <v>2</v>
      </c>
      <c r="D1649" s="4">
        <f t="shared" si="77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x14ac:dyDescent="0.25">
      <c r="A1650" s="37">
        <v>41695</v>
      </c>
      <c r="B1650" s="4">
        <f t="shared" si="75"/>
        <v>9</v>
      </c>
      <c r="C1650" s="4">
        <f t="shared" si="76"/>
        <v>2</v>
      </c>
      <c r="D1650" s="4">
        <f t="shared" si="77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x14ac:dyDescent="0.25">
      <c r="A1651" s="37">
        <v>41695</v>
      </c>
      <c r="B1651" s="4">
        <f t="shared" si="75"/>
        <v>9</v>
      </c>
      <c r="C1651" s="4">
        <f t="shared" si="76"/>
        <v>2</v>
      </c>
      <c r="D1651" s="4">
        <f t="shared" si="77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x14ac:dyDescent="0.25">
      <c r="A1652" s="37">
        <v>41695</v>
      </c>
      <c r="B1652" s="4">
        <f t="shared" si="75"/>
        <v>9</v>
      </c>
      <c r="C1652" s="4">
        <f t="shared" si="76"/>
        <v>2</v>
      </c>
      <c r="D1652" s="4">
        <f t="shared" si="77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x14ac:dyDescent="0.25">
      <c r="A1653" s="37">
        <v>41695</v>
      </c>
      <c r="B1653" s="4">
        <f t="shared" si="75"/>
        <v>9</v>
      </c>
      <c r="C1653" s="4">
        <f t="shared" si="76"/>
        <v>2</v>
      </c>
      <c r="D1653" s="4">
        <f t="shared" si="77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x14ac:dyDescent="0.25">
      <c r="A1654" s="37">
        <v>41695</v>
      </c>
      <c r="B1654" s="4">
        <f t="shared" si="75"/>
        <v>9</v>
      </c>
      <c r="C1654" s="4">
        <f t="shared" si="76"/>
        <v>2</v>
      </c>
      <c r="D1654" s="4">
        <f t="shared" si="77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x14ac:dyDescent="0.25">
      <c r="A1655" s="37">
        <v>41695</v>
      </c>
      <c r="B1655" s="4">
        <f t="shared" si="75"/>
        <v>9</v>
      </c>
      <c r="C1655" s="4">
        <f t="shared" si="76"/>
        <v>2</v>
      </c>
      <c r="D1655" s="4">
        <f t="shared" si="77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5"/>
        <v>9</v>
      </c>
      <c r="C1656" s="4">
        <f t="shared" si="76"/>
        <v>2</v>
      </c>
      <c r="D1656" s="4">
        <f t="shared" si="77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5"/>
        <v>9</v>
      </c>
      <c r="C1657" s="4">
        <f t="shared" si="76"/>
        <v>2</v>
      </c>
      <c r="D1657" s="4">
        <f t="shared" si="77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5"/>
        <v>9</v>
      </c>
      <c r="C1658" s="4">
        <f t="shared" si="76"/>
        <v>2</v>
      </c>
      <c r="D1658" s="4">
        <f t="shared" si="77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5"/>
        <v>9</v>
      </c>
      <c r="C1659" s="4">
        <f t="shared" si="76"/>
        <v>2</v>
      </c>
      <c r="D1659" s="4">
        <f t="shared" si="77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5"/>
        <v>9</v>
      </c>
      <c r="C1660" s="4">
        <f t="shared" si="76"/>
        <v>2</v>
      </c>
      <c r="D1660" s="4">
        <f t="shared" si="77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5"/>
        <v>9</v>
      </c>
      <c r="C1661" s="4">
        <f t="shared" si="76"/>
        <v>2</v>
      </c>
      <c r="D1661" s="4">
        <f t="shared" si="77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5"/>
        <v>9</v>
      </c>
      <c r="C1662" s="4">
        <f t="shared" si="76"/>
        <v>2</v>
      </c>
      <c r="D1662" s="4">
        <f t="shared" si="77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5"/>
        <v>9</v>
      </c>
      <c r="C1663" s="4">
        <f t="shared" si="76"/>
        <v>2</v>
      </c>
      <c r="D1663" s="4">
        <f t="shared" si="77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5"/>
        <v>9</v>
      </c>
      <c r="C1664" s="4">
        <f t="shared" si="76"/>
        <v>2</v>
      </c>
      <c r="D1664" s="4">
        <f t="shared" si="77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5"/>
        <v>9</v>
      </c>
      <c r="C1665" s="4">
        <f t="shared" si="76"/>
        <v>2</v>
      </c>
      <c r="D1665" s="4">
        <f t="shared" si="77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5"/>
        <v>9</v>
      </c>
      <c r="C1666" s="4">
        <f t="shared" si="76"/>
        <v>2</v>
      </c>
      <c r="D1666" s="4">
        <f t="shared" si="77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8">WEEKNUM(A1667)</f>
        <v>9</v>
      </c>
      <c r="C1667" s="4">
        <f t="shared" ref="C1667:C1730" si="79">MONTH(A1667)</f>
        <v>2</v>
      </c>
      <c r="D1667" s="4">
        <f t="shared" ref="D1667:D1730" si="80">YEAR(A1667)</f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8"/>
        <v>9</v>
      </c>
      <c r="C1668" s="4">
        <f t="shared" si="79"/>
        <v>2</v>
      </c>
      <c r="D1668" s="4">
        <f t="shared" si="80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8"/>
        <v>9</v>
      </c>
      <c r="C1669" s="4">
        <f t="shared" si="79"/>
        <v>2</v>
      </c>
      <c r="D1669" s="4">
        <f t="shared" si="80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x14ac:dyDescent="0.25">
      <c r="A1670" s="37">
        <v>41695</v>
      </c>
      <c r="B1670" s="4">
        <f t="shared" si="78"/>
        <v>9</v>
      </c>
      <c r="C1670" s="4">
        <f t="shared" si="79"/>
        <v>2</v>
      </c>
      <c r="D1670" s="4">
        <f t="shared" si="80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x14ac:dyDescent="0.25">
      <c r="A1671" s="37">
        <v>41695</v>
      </c>
      <c r="B1671" s="4">
        <f t="shared" si="78"/>
        <v>9</v>
      </c>
      <c r="C1671" s="4">
        <f t="shared" si="79"/>
        <v>2</v>
      </c>
      <c r="D1671" s="4">
        <f t="shared" si="80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x14ac:dyDescent="0.25">
      <c r="A1672" s="37">
        <v>41695</v>
      </c>
      <c r="B1672" s="4">
        <f t="shared" si="78"/>
        <v>9</v>
      </c>
      <c r="C1672" s="4">
        <f t="shared" si="79"/>
        <v>2</v>
      </c>
      <c r="D1672" s="4">
        <f t="shared" si="80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x14ac:dyDescent="0.25">
      <c r="A1673" s="37">
        <v>41695</v>
      </c>
      <c r="B1673" s="4">
        <f t="shared" si="78"/>
        <v>9</v>
      </c>
      <c r="C1673" s="4">
        <f t="shared" si="79"/>
        <v>2</v>
      </c>
      <c r="D1673" s="4">
        <f t="shared" si="80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8"/>
        <v>9</v>
      </c>
      <c r="C1674" s="4">
        <f t="shared" si="79"/>
        <v>2</v>
      </c>
      <c r="D1674" s="4">
        <f t="shared" si="80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8"/>
        <v>9</v>
      </c>
      <c r="C1675" s="4">
        <f t="shared" si="79"/>
        <v>2</v>
      </c>
      <c r="D1675" s="4">
        <f t="shared" si="80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8"/>
        <v>9</v>
      </c>
      <c r="C1676" s="4">
        <f t="shared" si="79"/>
        <v>2</v>
      </c>
      <c r="D1676" s="4">
        <f t="shared" si="80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8"/>
        <v>9</v>
      </c>
      <c r="C1677" s="4">
        <f t="shared" si="79"/>
        <v>2</v>
      </c>
      <c r="D1677" s="4">
        <f t="shared" si="80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8"/>
        <v>9</v>
      </c>
      <c r="C1678" s="4">
        <f t="shared" si="79"/>
        <v>2</v>
      </c>
      <c r="D1678" s="4">
        <f t="shared" si="80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x14ac:dyDescent="0.25">
      <c r="A1679" s="37">
        <v>41696</v>
      </c>
      <c r="B1679" s="4">
        <f t="shared" si="78"/>
        <v>9</v>
      </c>
      <c r="C1679" s="4">
        <f t="shared" si="79"/>
        <v>2</v>
      </c>
      <c r="D1679" s="4">
        <f t="shared" si="80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x14ac:dyDescent="0.25">
      <c r="A1680" s="37">
        <v>41696</v>
      </c>
      <c r="B1680" s="4">
        <f t="shared" si="78"/>
        <v>9</v>
      </c>
      <c r="C1680" s="4">
        <f t="shared" si="79"/>
        <v>2</v>
      </c>
      <c r="D1680" s="4">
        <f t="shared" si="80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x14ac:dyDescent="0.25">
      <c r="A1681" s="37">
        <v>41696</v>
      </c>
      <c r="B1681" s="4">
        <f t="shared" si="78"/>
        <v>9</v>
      </c>
      <c r="C1681" s="4">
        <f t="shared" si="79"/>
        <v>2</v>
      </c>
      <c r="D1681" s="4">
        <f t="shared" si="80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x14ac:dyDescent="0.25">
      <c r="A1682" s="37">
        <v>41696</v>
      </c>
      <c r="B1682" s="4">
        <f t="shared" si="78"/>
        <v>9</v>
      </c>
      <c r="C1682" s="4">
        <f t="shared" si="79"/>
        <v>2</v>
      </c>
      <c r="D1682" s="4">
        <f t="shared" si="80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x14ac:dyDescent="0.25">
      <c r="A1683" s="37">
        <v>41696</v>
      </c>
      <c r="B1683" s="4">
        <f t="shared" si="78"/>
        <v>9</v>
      </c>
      <c r="C1683" s="4">
        <f t="shared" si="79"/>
        <v>2</v>
      </c>
      <c r="D1683" s="4">
        <f t="shared" si="80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x14ac:dyDescent="0.25">
      <c r="A1684" s="37">
        <v>41696</v>
      </c>
      <c r="B1684" s="4">
        <f t="shared" si="78"/>
        <v>9</v>
      </c>
      <c r="C1684" s="4">
        <f t="shared" si="79"/>
        <v>2</v>
      </c>
      <c r="D1684" s="4">
        <f t="shared" si="80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x14ac:dyDescent="0.25">
      <c r="A1685" s="37">
        <v>41696</v>
      </c>
      <c r="B1685" s="4">
        <f t="shared" si="78"/>
        <v>9</v>
      </c>
      <c r="C1685" s="4">
        <f t="shared" si="79"/>
        <v>2</v>
      </c>
      <c r="D1685" s="4">
        <f t="shared" si="80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x14ac:dyDescent="0.25">
      <c r="A1686" s="37">
        <v>41696</v>
      </c>
      <c r="B1686" s="4">
        <f t="shared" si="78"/>
        <v>9</v>
      </c>
      <c r="C1686" s="4">
        <f t="shared" si="79"/>
        <v>2</v>
      </c>
      <c r="D1686" s="4">
        <f t="shared" si="80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x14ac:dyDescent="0.25">
      <c r="A1687" s="37">
        <v>41696</v>
      </c>
      <c r="B1687" s="4">
        <f t="shared" si="78"/>
        <v>9</v>
      </c>
      <c r="C1687" s="4">
        <f t="shared" si="79"/>
        <v>2</v>
      </c>
      <c r="D1687" s="4">
        <f t="shared" si="80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x14ac:dyDescent="0.25">
      <c r="A1688" s="37">
        <v>41696</v>
      </c>
      <c r="B1688" s="4">
        <f t="shared" si="78"/>
        <v>9</v>
      </c>
      <c r="C1688" s="4">
        <f t="shared" si="79"/>
        <v>2</v>
      </c>
      <c r="D1688" s="4">
        <f t="shared" si="80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x14ac:dyDescent="0.25">
      <c r="A1689" s="37">
        <v>41696</v>
      </c>
      <c r="B1689" s="4">
        <f t="shared" si="78"/>
        <v>9</v>
      </c>
      <c r="C1689" s="4">
        <f t="shared" si="79"/>
        <v>2</v>
      </c>
      <c r="D1689" s="4">
        <f t="shared" si="80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x14ac:dyDescent="0.25">
      <c r="A1690" s="37">
        <v>41696</v>
      </c>
      <c r="B1690" s="4">
        <f t="shared" si="78"/>
        <v>9</v>
      </c>
      <c r="C1690" s="4">
        <f t="shared" si="79"/>
        <v>2</v>
      </c>
      <c r="D1690" s="4">
        <f t="shared" si="80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x14ac:dyDescent="0.25">
      <c r="A1691" s="37">
        <v>41696</v>
      </c>
      <c r="B1691" s="4">
        <f t="shared" si="78"/>
        <v>9</v>
      </c>
      <c r="C1691" s="4">
        <f t="shared" si="79"/>
        <v>2</v>
      </c>
      <c r="D1691" s="4">
        <f t="shared" si="80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x14ac:dyDescent="0.25">
      <c r="A1692" s="37">
        <v>41696</v>
      </c>
      <c r="B1692" s="4">
        <f t="shared" si="78"/>
        <v>9</v>
      </c>
      <c r="C1692" s="4">
        <f t="shared" si="79"/>
        <v>2</v>
      </c>
      <c r="D1692" s="4">
        <f t="shared" si="80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x14ac:dyDescent="0.25">
      <c r="A1693" s="37">
        <v>41696</v>
      </c>
      <c r="B1693" s="4">
        <f t="shared" si="78"/>
        <v>9</v>
      </c>
      <c r="C1693" s="4">
        <f t="shared" si="79"/>
        <v>2</v>
      </c>
      <c r="D1693" s="4">
        <f t="shared" si="80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x14ac:dyDescent="0.25">
      <c r="A1694" s="37">
        <v>41696</v>
      </c>
      <c r="B1694" s="4">
        <f t="shared" si="78"/>
        <v>9</v>
      </c>
      <c r="C1694" s="4">
        <f t="shared" si="79"/>
        <v>2</v>
      </c>
      <c r="D1694" s="4">
        <f t="shared" si="80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x14ac:dyDescent="0.25">
      <c r="A1695" s="37">
        <v>41696</v>
      </c>
      <c r="B1695" s="4">
        <f t="shared" si="78"/>
        <v>9</v>
      </c>
      <c r="C1695" s="4">
        <f t="shared" si="79"/>
        <v>2</v>
      </c>
      <c r="D1695" s="4">
        <f t="shared" si="80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x14ac:dyDescent="0.25">
      <c r="A1696" s="37">
        <v>41696</v>
      </c>
      <c r="B1696" s="4">
        <f t="shared" si="78"/>
        <v>9</v>
      </c>
      <c r="C1696" s="4">
        <f t="shared" si="79"/>
        <v>2</v>
      </c>
      <c r="D1696" s="4">
        <f t="shared" si="80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x14ac:dyDescent="0.25">
      <c r="A1697" s="37">
        <v>41696</v>
      </c>
      <c r="B1697" s="4">
        <f t="shared" si="78"/>
        <v>9</v>
      </c>
      <c r="C1697" s="4">
        <f t="shared" si="79"/>
        <v>2</v>
      </c>
      <c r="D1697" s="4">
        <f t="shared" si="80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x14ac:dyDescent="0.25">
      <c r="A1698" s="37">
        <v>41696</v>
      </c>
      <c r="B1698" s="4">
        <f t="shared" si="78"/>
        <v>9</v>
      </c>
      <c r="C1698" s="4">
        <f t="shared" si="79"/>
        <v>2</v>
      </c>
      <c r="D1698" s="4">
        <f t="shared" si="80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8"/>
        <v>9</v>
      </c>
      <c r="C1699" s="4">
        <f t="shared" si="79"/>
        <v>2</v>
      </c>
      <c r="D1699" s="4">
        <f t="shared" si="80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8"/>
        <v>9</v>
      </c>
      <c r="C1700" s="4">
        <f t="shared" si="79"/>
        <v>2</v>
      </c>
      <c r="D1700" s="4">
        <f t="shared" si="80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8"/>
        <v>9</v>
      </c>
      <c r="C1701" s="4">
        <f t="shared" si="79"/>
        <v>2</v>
      </c>
      <c r="D1701" s="4">
        <f t="shared" si="80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8"/>
        <v>9</v>
      </c>
      <c r="C1702" s="4">
        <f t="shared" si="79"/>
        <v>2</v>
      </c>
      <c r="D1702" s="4">
        <f t="shared" si="80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8"/>
        <v>9</v>
      </c>
      <c r="C1703" s="4">
        <f t="shared" si="79"/>
        <v>2</v>
      </c>
      <c r="D1703" s="4">
        <f t="shared" si="80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8"/>
        <v>9</v>
      </c>
      <c r="C1704" s="4">
        <f t="shared" si="79"/>
        <v>2</v>
      </c>
      <c r="D1704" s="4">
        <f t="shared" si="80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8"/>
        <v>9</v>
      </c>
      <c r="C1705" s="4">
        <f t="shared" si="79"/>
        <v>2</v>
      </c>
      <c r="D1705" s="4">
        <f t="shared" si="80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8"/>
        <v>9</v>
      </c>
      <c r="C1706" s="4">
        <f t="shared" si="79"/>
        <v>2</v>
      </c>
      <c r="D1706" s="4">
        <f t="shared" si="80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8"/>
        <v>9</v>
      </c>
      <c r="C1707" s="4">
        <f t="shared" si="79"/>
        <v>2</v>
      </c>
      <c r="D1707" s="4">
        <f t="shared" si="80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8"/>
        <v>9</v>
      </c>
      <c r="C1708" s="4">
        <f t="shared" si="79"/>
        <v>2</v>
      </c>
      <c r="D1708" s="4">
        <f t="shared" si="80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8"/>
        <v>9</v>
      </c>
      <c r="C1709" s="4">
        <f t="shared" si="79"/>
        <v>2</v>
      </c>
      <c r="D1709" s="4">
        <f t="shared" si="80"/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8"/>
        <v>9</v>
      </c>
      <c r="C1710" s="4">
        <f t="shared" si="79"/>
        <v>2</v>
      </c>
      <c r="D1710" s="4">
        <f t="shared" si="80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8"/>
        <v>9</v>
      </c>
      <c r="C1711" s="4">
        <f t="shared" si="79"/>
        <v>2</v>
      </c>
      <c r="D1711" s="4">
        <f t="shared" si="80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8"/>
        <v>9</v>
      </c>
      <c r="C1712" s="4">
        <f t="shared" si="79"/>
        <v>2</v>
      </c>
      <c r="D1712" s="4">
        <f t="shared" si="80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x14ac:dyDescent="0.25">
      <c r="A1713" s="37">
        <v>41696</v>
      </c>
      <c r="B1713" s="4">
        <f t="shared" si="78"/>
        <v>9</v>
      </c>
      <c r="C1713" s="4">
        <f t="shared" si="79"/>
        <v>2</v>
      </c>
      <c r="D1713" s="4">
        <f t="shared" si="80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x14ac:dyDescent="0.25">
      <c r="A1714" s="37">
        <v>41696</v>
      </c>
      <c r="B1714" s="4">
        <f t="shared" si="78"/>
        <v>9</v>
      </c>
      <c r="C1714" s="4">
        <f t="shared" si="79"/>
        <v>2</v>
      </c>
      <c r="D1714" s="4">
        <f t="shared" si="80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x14ac:dyDescent="0.25">
      <c r="A1715" s="37">
        <v>41696</v>
      </c>
      <c r="B1715" s="4">
        <f t="shared" si="78"/>
        <v>9</v>
      </c>
      <c r="C1715" s="4">
        <f t="shared" si="79"/>
        <v>2</v>
      </c>
      <c r="D1715" s="4">
        <f t="shared" si="80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x14ac:dyDescent="0.25">
      <c r="A1716" s="37">
        <v>41696</v>
      </c>
      <c r="B1716" s="4">
        <f t="shared" si="78"/>
        <v>9</v>
      </c>
      <c r="C1716" s="4">
        <f t="shared" si="79"/>
        <v>2</v>
      </c>
      <c r="D1716" s="4">
        <f t="shared" si="80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8"/>
        <v>9</v>
      </c>
      <c r="C1717" s="4">
        <f t="shared" si="79"/>
        <v>2</v>
      </c>
      <c r="D1717" s="4">
        <f t="shared" si="80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8"/>
        <v>9</v>
      </c>
      <c r="C1718" s="4">
        <f t="shared" si="79"/>
        <v>2</v>
      </c>
      <c r="D1718" s="4">
        <f t="shared" si="80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8"/>
        <v>9</v>
      </c>
      <c r="C1719" s="4">
        <f t="shared" si="79"/>
        <v>2</v>
      </c>
      <c r="D1719" s="4">
        <f t="shared" si="80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8"/>
        <v>9</v>
      </c>
      <c r="C1720" s="4">
        <f t="shared" si="79"/>
        <v>2</v>
      </c>
      <c r="D1720" s="4">
        <f t="shared" si="80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8"/>
        <v>9</v>
      </c>
      <c r="C1721" s="4">
        <f t="shared" si="79"/>
        <v>2</v>
      </c>
      <c r="D1721" s="4">
        <f t="shared" si="80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x14ac:dyDescent="0.25">
      <c r="A1722" s="37">
        <v>41697</v>
      </c>
      <c r="B1722" s="4">
        <f t="shared" si="78"/>
        <v>9</v>
      </c>
      <c r="C1722" s="4">
        <f t="shared" si="79"/>
        <v>2</v>
      </c>
      <c r="D1722" s="4">
        <f t="shared" si="80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x14ac:dyDescent="0.25">
      <c r="A1723" s="37">
        <v>41697</v>
      </c>
      <c r="B1723" s="4">
        <f t="shared" si="78"/>
        <v>9</v>
      </c>
      <c r="C1723" s="4">
        <f t="shared" si="79"/>
        <v>2</v>
      </c>
      <c r="D1723" s="4">
        <f t="shared" si="80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x14ac:dyDescent="0.25">
      <c r="A1724" s="37">
        <v>41697</v>
      </c>
      <c r="B1724" s="4">
        <f t="shared" si="78"/>
        <v>9</v>
      </c>
      <c r="C1724" s="4">
        <f t="shared" si="79"/>
        <v>2</v>
      </c>
      <c r="D1724" s="4">
        <f t="shared" si="80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x14ac:dyDescent="0.25">
      <c r="A1725" s="37">
        <v>41697</v>
      </c>
      <c r="B1725" s="4">
        <f t="shared" si="78"/>
        <v>9</v>
      </c>
      <c r="C1725" s="4">
        <f t="shared" si="79"/>
        <v>2</v>
      </c>
      <c r="D1725" s="4">
        <f t="shared" si="80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x14ac:dyDescent="0.25">
      <c r="A1726" s="37">
        <v>41697</v>
      </c>
      <c r="B1726" s="4">
        <f t="shared" si="78"/>
        <v>9</v>
      </c>
      <c r="C1726" s="4">
        <f t="shared" si="79"/>
        <v>2</v>
      </c>
      <c r="D1726" s="4">
        <f t="shared" si="80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x14ac:dyDescent="0.25">
      <c r="A1727" s="37">
        <v>41697</v>
      </c>
      <c r="B1727" s="4">
        <f t="shared" si="78"/>
        <v>9</v>
      </c>
      <c r="C1727" s="4">
        <f t="shared" si="79"/>
        <v>2</v>
      </c>
      <c r="D1727" s="4">
        <f t="shared" si="80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x14ac:dyDescent="0.25">
      <c r="A1728" s="37">
        <v>41697</v>
      </c>
      <c r="B1728" s="4">
        <f t="shared" si="78"/>
        <v>9</v>
      </c>
      <c r="C1728" s="4">
        <f t="shared" si="79"/>
        <v>2</v>
      </c>
      <c r="D1728" s="4">
        <f t="shared" si="80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x14ac:dyDescent="0.25">
      <c r="A1729" s="37">
        <v>41697</v>
      </c>
      <c r="B1729" s="4">
        <f t="shared" si="78"/>
        <v>9</v>
      </c>
      <c r="C1729" s="4">
        <f t="shared" si="79"/>
        <v>2</v>
      </c>
      <c r="D1729" s="4">
        <f t="shared" si="80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x14ac:dyDescent="0.25">
      <c r="A1730" s="37">
        <v>41697</v>
      </c>
      <c r="B1730" s="4">
        <f t="shared" si="78"/>
        <v>9</v>
      </c>
      <c r="C1730" s="4">
        <f t="shared" si="79"/>
        <v>2</v>
      </c>
      <c r="D1730" s="4">
        <f t="shared" si="80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x14ac:dyDescent="0.25">
      <c r="A1731" s="37">
        <v>41697</v>
      </c>
      <c r="B1731" s="4">
        <f t="shared" ref="B1731:B1794" si="81">WEEKNUM(A1731)</f>
        <v>9</v>
      </c>
      <c r="C1731" s="4">
        <f t="shared" ref="C1731:C1794" si="82">MONTH(A1731)</f>
        <v>2</v>
      </c>
      <c r="D1731" s="4">
        <f t="shared" ref="D1731:D1794" si="83">YEAR(A1731)</f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x14ac:dyDescent="0.25">
      <c r="A1732" s="37">
        <v>41697</v>
      </c>
      <c r="B1732" s="4">
        <f t="shared" si="81"/>
        <v>9</v>
      </c>
      <c r="C1732" s="4">
        <f t="shared" si="82"/>
        <v>2</v>
      </c>
      <c r="D1732" s="4">
        <f t="shared" si="83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x14ac:dyDescent="0.25">
      <c r="A1733" s="37">
        <v>41697</v>
      </c>
      <c r="B1733" s="4">
        <f t="shared" si="81"/>
        <v>9</v>
      </c>
      <c r="C1733" s="4">
        <f t="shared" si="82"/>
        <v>2</v>
      </c>
      <c r="D1733" s="4">
        <f t="shared" si="83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x14ac:dyDescent="0.25">
      <c r="A1734" s="37">
        <v>41697</v>
      </c>
      <c r="B1734" s="4">
        <f t="shared" si="81"/>
        <v>9</v>
      </c>
      <c r="C1734" s="4">
        <f t="shared" si="82"/>
        <v>2</v>
      </c>
      <c r="D1734" s="4">
        <f t="shared" si="83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x14ac:dyDescent="0.25">
      <c r="A1735" s="37">
        <v>41697</v>
      </c>
      <c r="B1735" s="4">
        <f t="shared" si="81"/>
        <v>9</v>
      </c>
      <c r="C1735" s="4">
        <f t="shared" si="82"/>
        <v>2</v>
      </c>
      <c r="D1735" s="4">
        <f t="shared" si="83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x14ac:dyDescent="0.25">
      <c r="A1736" s="37">
        <v>41697</v>
      </c>
      <c r="B1736" s="4">
        <f t="shared" si="81"/>
        <v>9</v>
      </c>
      <c r="C1736" s="4">
        <f t="shared" si="82"/>
        <v>2</v>
      </c>
      <c r="D1736" s="4">
        <f t="shared" si="83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x14ac:dyDescent="0.25">
      <c r="A1737" s="37">
        <v>41697</v>
      </c>
      <c r="B1737" s="4">
        <f t="shared" si="81"/>
        <v>9</v>
      </c>
      <c r="C1737" s="4">
        <f t="shared" si="82"/>
        <v>2</v>
      </c>
      <c r="D1737" s="4">
        <f t="shared" si="83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x14ac:dyDescent="0.25">
      <c r="A1738" s="37">
        <v>41697</v>
      </c>
      <c r="B1738" s="4">
        <f t="shared" si="81"/>
        <v>9</v>
      </c>
      <c r="C1738" s="4">
        <f t="shared" si="82"/>
        <v>2</v>
      </c>
      <c r="D1738" s="4">
        <f t="shared" si="83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x14ac:dyDescent="0.25">
      <c r="A1739" s="37">
        <v>41697</v>
      </c>
      <c r="B1739" s="4">
        <f t="shared" si="81"/>
        <v>9</v>
      </c>
      <c r="C1739" s="4">
        <f t="shared" si="82"/>
        <v>2</v>
      </c>
      <c r="D1739" s="4">
        <f t="shared" si="83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x14ac:dyDescent="0.25">
      <c r="A1740" s="37">
        <v>41697</v>
      </c>
      <c r="B1740" s="4">
        <f t="shared" si="81"/>
        <v>9</v>
      </c>
      <c r="C1740" s="4">
        <f t="shared" si="82"/>
        <v>2</v>
      </c>
      <c r="D1740" s="4">
        <f t="shared" si="83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x14ac:dyDescent="0.25">
      <c r="A1741" s="37">
        <v>41697</v>
      </c>
      <c r="B1741" s="4">
        <f t="shared" si="81"/>
        <v>9</v>
      </c>
      <c r="C1741" s="4">
        <f t="shared" si="82"/>
        <v>2</v>
      </c>
      <c r="D1741" s="4">
        <f t="shared" si="83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1"/>
        <v>9</v>
      </c>
      <c r="C1742" s="4">
        <f t="shared" si="82"/>
        <v>2</v>
      </c>
      <c r="D1742" s="4">
        <f t="shared" si="83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1"/>
        <v>9</v>
      </c>
      <c r="C1743" s="4">
        <f t="shared" si="82"/>
        <v>2</v>
      </c>
      <c r="D1743" s="4">
        <f t="shared" si="83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1"/>
        <v>9</v>
      </c>
      <c r="C1744" s="4">
        <f t="shared" si="82"/>
        <v>2</v>
      </c>
      <c r="D1744" s="4">
        <f t="shared" si="83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1"/>
        <v>9</v>
      </c>
      <c r="C1745" s="4">
        <f t="shared" si="82"/>
        <v>2</v>
      </c>
      <c r="D1745" s="4">
        <f t="shared" si="83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1"/>
        <v>9</v>
      </c>
      <c r="C1746" s="4">
        <f t="shared" si="82"/>
        <v>2</v>
      </c>
      <c r="D1746" s="4">
        <f t="shared" si="83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1"/>
        <v>9</v>
      </c>
      <c r="C1747" s="4">
        <f t="shared" si="82"/>
        <v>2</v>
      </c>
      <c r="D1747" s="4">
        <f t="shared" si="83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1"/>
        <v>9</v>
      </c>
      <c r="C1748" s="4">
        <f t="shared" si="82"/>
        <v>2</v>
      </c>
      <c r="D1748" s="4">
        <f t="shared" si="83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1"/>
        <v>9</v>
      </c>
      <c r="C1749" s="4">
        <f t="shared" si="82"/>
        <v>2</v>
      </c>
      <c r="D1749" s="4">
        <f t="shared" si="83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1"/>
        <v>9</v>
      </c>
      <c r="C1750" s="4">
        <f t="shared" si="82"/>
        <v>2</v>
      </c>
      <c r="D1750" s="4">
        <f t="shared" si="83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1"/>
        <v>9</v>
      </c>
      <c r="C1751" s="4">
        <f t="shared" si="82"/>
        <v>2</v>
      </c>
      <c r="D1751" s="4">
        <f t="shared" si="83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1"/>
        <v>9</v>
      </c>
      <c r="C1752" s="4">
        <f t="shared" si="82"/>
        <v>2</v>
      </c>
      <c r="D1752" s="4">
        <f t="shared" si="83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1"/>
        <v>9</v>
      </c>
      <c r="C1753" s="4">
        <f t="shared" si="82"/>
        <v>2</v>
      </c>
      <c r="D1753" s="4">
        <f t="shared" si="83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1"/>
        <v>9</v>
      </c>
      <c r="C1754" s="4">
        <f t="shared" si="82"/>
        <v>2</v>
      </c>
      <c r="D1754" s="4">
        <f t="shared" si="83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1"/>
        <v>9</v>
      </c>
      <c r="C1755" s="4">
        <f t="shared" si="82"/>
        <v>2</v>
      </c>
      <c r="D1755" s="4">
        <f t="shared" si="83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x14ac:dyDescent="0.25">
      <c r="A1756" s="37">
        <v>41697</v>
      </c>
      <c r="B1756" s="4">
        <f t="shared" si="81"/>
        <v>9</v>
      </c>
      <c r="C1756" s="4">
        <f t="shared" si="82"/>
        <v>2</v>
      </c>
      <c r="D1756" s="4">
        <f t="shared" si="83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x14ac:dyDescent="0.25">
      <c r="A1757" s="37">
        <v>41697</v>
      </c>
      <c r="B1757" s="4">
        <f t="shared" si="81"/>
        <v>9</v>
      </c>
      <c r="C1757" s="4">
        <f t="shared" si="82"/>
        <v>2</v>
      </c>
      <c r="D1757" s="4">
        <f t="shared" si="83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x14ac:dyDescent="0.25">
      <c r="A1758" s="37">
        <v>41697</v>
      </c>
      <c r="B1758" s="4">
        <f t="shared" si="81"/>
        <v>9</v>
      </c>
      <c r="C1758" s="4">
        <f t="shared" si="82"/>
        <v>2</v>
      </c>
      <c r="D1758" s="4">
        <f t="shared" si="83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x14ac:dyDescent="0.25">
      <c r="A1759" s="37">
        <v>41697</v>
      </c>
      <c r="B1759" s="4">
        <f t="shared" si="81"/>
        <v>9</v>
      </c>
      <c r="C1759" s="4">
        <f t="shared" si="82"/>
        <v>2</v>
      </c>
      <c r="D1759" s="4">
        <f t="shared" si="83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1"/>
        <v>9</v>
      </c>
      <c r="C1760" s="4">
        <f t="shared" si="82"/>
        <v>2</v>
      </c>
      <c r="D1760" s="4">
        <f t="shared" si="83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1"/>
        <v>9</v>
      </c>
      <c r="C1761" s="4">
        <f t="shared" si="82"/>
        <v>2</v>
      </c>
      <c r="D1761" s="4">
        <f t="shared" si="83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1"/>
        <v>9</v>
      </c>
      <c r="C1762" s="4">
        <f t="shared" si="82"/>
        <v>2</v>
      </c>
      <c r="D1762" s="4">
        <f t="shared" si="83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1"/>
        <v>9</v>
      </c>
      <c r="C1763" s="4">
        <f t="shared" si="82"/>
        <v>2</v>
      </c>
      <c r="D1763" s="4">
        <f t="shared" si="83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1"/>
        <v>9</v>
      </c>
      <c r="C1764" s="4">
        <f t="shared" si="82"/>
        <v>2</v>
      </c>
      <c r="D1764" s="4">
        <f t="shared" si="83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x14ac:dyDescent="0.25">
      <c r="A1765" s="37">
        <v>41698</v>
      </c>
      <c r="B1765" s="4">
        <f t="shared" si="81"/>
        <v>9</v>
      </c>
      <c r="C1765" s="4">
        <f t="shared" si="82"/>
        <v>2</v>
      </c>
      <c r="D1765" s="4">
        <f t="shared" si="83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x14ac:dyDescent="0.25">
      <c r="A1766" s="37">
        <v>41698</v>
      </c>
      <c r="B1766" s="4">
        <f t="shared" si="81"/>
        <v>9</v>
      </c>
      <c r="C1766" s="4">
        <f t="shared" si="82"/>
        <v>2</v>
      </c>
      <c r="D1766" s="4">
        <f t="shared" si="83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x14ac:dyDescent="0.25">
      <c r="A1767" s="37">
        <v>41698</v>
      </c>
      <c r="B1767" s="4">
        <f t="shared" si="81"/>
        <v>9</v>
      </c>
      <c r="C1767" s="4">
        <f t="shared" si="82"/>
        <v>2</v>
      </c>
      <c r="D1767" s="4">
        <f t="shared" si="83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x14ac:dyDescent="0.25">
      <c r="A1768" s="37">
        <v>41698</v>
      </c>
      <c r="B1768" s="4">
        <f t="shared" si="81"/>
        <v>9</v>
      </c>
      <c r="C1768" s="4">
        <f t="shared" si="82"/>
        <v>2</v>
      </c>
      <c r="D1768" s="4">
        <f t="shared" si="83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x14ac:dyDescent="0.25">
      <c r="A1769" s="37">
        <v>41698</v>
      </c>
      <c r="B1769" s="4">
        <f t="shared" si="81"/>
        <v>9</v>
      </c>
      <c r="C1769" s="4">
        <f t="shared" si="82"/>
        <v>2</v>
      </c>
      <c r="D1769" s="4">
        <f t="shared" si="83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x14ac:dyDescent="0.25">
      <c r="A1770" s="37">
        <v>41698</v>
      </c>
      <c r="B1770" s="4">
        <f t="shared" si="81"/>
        <v>9</v>
      </c>
      <c r="C1770" s="4">
        <f t="shared" si="82"/>
        <v>2</v>
      </c>
      <c r="D1770" s="4">
        <f t="shared" si="83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x14ac:dyDescent="0.25">
      <c r="A1771" s="37">
        <v>41698</v>
      </c>
      <c r="B1771" s="4">
        <f t="shared" si="81"/>
        <v>9</v>
      </c>
      <c r="C1771" s="4">
        <f t="shared" si="82"/>
        <v>2</v>
      </c>
      <c r="D1771" s="4">
        <f t="shared" si="83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x14ac:dyDescent="0.25">
      <c r="A1772" s="37">
        <v>41698</v>
      </c>
      <c r="B1772" s="4">
        <f t="shared" si="81"/>
        <v>9</v>
      </c>
      <c r="C1772" s="4">
        <f t="shared" si="82"/>
        <v>2</v>
      </c>
      <c r="D1772" s="4">
        <f t="shared" si="83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x14ac:dyDescent="0.25">
      <c r="A1773" s="37">
        <v>41698</v>
      </c>
      <c r="B1773" s="4">
        <f t="shared" si="81"/>
        <v>9</v>
      </c>
      <c r="C1773" s="4">
        <f t="shared" si="82"/>
        <v>2</v>
      </c>
      <c r="D1773" s="4">
        <f t="shared" si="83"/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x14ac:dyDescent="0.25">
      <c r="A1774" s="37">
        <v>41698</v>
      </c>
      <c r="B1774" s="4">
        <f t="shared" si="81"/>
        <v>9</v>
      </c>
      <c r="C1774" s="4">
        <f t="shared" si="82"/>
        <v>2</v>
      </c>
      <c r="D1774" s="4">
        <f t="shared" si="83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x14ac:dyDescent="0.25">
      <c r="A1775" s="37">
        <v>41698</v>
      </c>
      <c r="B1775" s="4">
        <f t="shared" si="81"/>
        <v>9</v>
      </c>
      <c r="C1775" s="4">
        <f t="shared" si="82"/>
        <v>2</v>
      </c>
      <c r="D1775" s="4">
        <f t="shared" si="83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x14ac:dyDescent="0.25">
      <c r="A1776" s="37">
        <v>41698</v>
      </c>
      <c r="B1776" s="4">
        <f t="shared" si="81"/>
        <v>9</v>
      </c>
      <c r="C1776" s="4">
        <f t="shared" si="82"/>
        <v>2</v>
      </c>
      <c r="D1776" s="4">
        <f t="shared" si="83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x14ac:dyDescent="0.25">
      <c r="A1777" s="37">
        <v>41698</v>
      </c>
      <c r="B1777" s="4">
        <f t="shared" si="81"/>
        <v>9</v>
      </c>
      <c r="C1777" s="4">
        <f t="shared" si="82"/>
        <v>2</v>
      </c>
      <c r="D1777" s="4">
        <f t="shared" si="83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x14ac:dyDescent="0.25">
      <c r="A1778" s="37">
        <v>41698</v>
      </c>
      <c r="B1778" s="4">
        <f t="shared" si="81"/>
        <v>9</v>
      </c>
      <c r="C1778" s="4">
        <f t="shared" si="82"/>
        <v>2</v>
      </c>
      <c r="D1778" s="4">
        <f t="shared" si="83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x14ac:dyDescent="0.25">
      <c r="A1779" s="37">
        <v>41698</v>
      </c>
      <c r="B1779" s="4">
        <f t="shared" si="81"/>
        <v>9</v>
      </c>
      <c r="C1779" s="4">
        <f t="shared" si="82"/>
        <v>2</v>
      </c>
      <c r="D1779" s="4">
        <f t="shared" si="83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x14ac:dyDescent="0.25">
      <c r="A1780" s="37">
        <v>41698</v>
      </c>
      <c r="B1780" s="4">
        <f t="shared" si="81"/>
        <v>9</v>
      </c>
      <c r="C1780" s="4">
        <f t="shared" si="82"/>
        <v>2</v>
      </c>
      <c r="D1780" s="4">
        <f t="shared" si="83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x14ac:dyDescent="0.25">
      <c r="A1781" s="37">
        <v>41698</v>
      </c>
      <c r="B1781" s="4">
        <f t="shared" si="81"/>
        <v>9</v>
      </c>
      <c r="C1781" s="4">
        <f t="shared" si="82"/>
        <v>2</v>
      </c>
      <c r="D1781" s="4">
        <f t="shared" si="83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x14ac:dyDescent="0.25">
      <c r="A1782" s="37">
        <v>41698</v>
      </c>
      <c r="B1782" s="4">
        <f t="shared" si="81"/>
        <v>9</v>
      </c>
      <c r="C1782" s="4">
        <f t="shared" si="82"/>
        <v>2</v>
      </c>
      <c r="D1782" s="4">
        <f t="shared" si="83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x14ac:dyDescent="0.25">
      <c r="A1783" s="37">
        <v>41698</v>
      </c>
      <c r="B1783" s="4">
        <f t="shared" si="81"/>
        <v>9</v>
      </c>
      <c r="C1783" s="4">
        <f t="shared" si="82"/>
        <v>2</v>
      </c>
      <c r="D1783" s="4">
        <f t="shared" si="83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x14ac:dyDescent="0.25">
      <c r="A1784" s="37">
        <v>41698</v>
      </c>
      <c r="B1784" s="4">
        <f t="shared" si="81"/>
        <v>9</v>
      </c>
      <c r="C1784" s="4">
        <f t="shared" si="82"/>
        <v>2</v>
      </c>
      <c r="D1784" s="4">
        <f t="shared" si="83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1"/>
        <v>9</v>
      </c>
      <c r="C1785" s="4">
        <f t="shared" si="82"/>
        <v>2</v>
      </c>
      <c r="D1785" s="4">
        <f t="shared" si="83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1"/>
        <v>9</v>
      </c>
      <c r="C1786" s="4">
        <f t="shared" si="82"/>
        <v>2</v>
      </c>
      <c r="D1786" s="4">
        <f t="shared" si="83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1"/>
        <v>9</v>
      </c>
      <c r="C1787" s="4">
        <f t="shared" si="82"/>
        <v>2</v>
      </c>
      <c r="D1787" s="4">
        <f t="shared" si="83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1"/>
        <v>9</v>
      </c>
      <c r="C1788" s="4">
        <f t="shared" si="82"/>
        <v>2</v>
      </c>
      <c r="D1788" s="4">
        <f t="shared" si="83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1"/>
        <v>9</v>
      </c>
      <c r="C1789" s="4">
        <f t="shared" si="82"/>
        <v>2</v>
      </c>
      <c r="D1789" s="4">
        <f t="shared" si="83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1"/>
        <v>9</v>
      </c>
      <c r="C1790" s="4">
        <f t="shared" si="82"/>
        <v>2</v>
      </c>
      <c r="D1790" s="4">
        <f t="shared" si="83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1"/>
        <v>9</v>
      </c>
      <c r="C1791" s="4">
        <f t="shared" si="82"/>
        <v>2</v>
      </c>
      <c r="D1791" s="4">
        <f t="shared" si="83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1"/>
        <v>9</v>
      </c>
      <c r="C1792" s="4">
        <f t="shared" si="82"/>
        <v>2</v>
      </c>
      <c r="D1792" s="4">
        <f t="shared" si="83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1"/>
        <v>9</v>
      </c>
      <c r="C1793" s="4">
        <f t="shared" si="82"/>
        <v>2</v>
      </c>
      <c r="D1793" s="4">
        <f t="shared" si="83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1"/>
        <v>9</v>
      </c>
      <c r="C1794" s="4">
        <f t="shared" si="82"/>
        <v>2</v>
      </c>
      <c r="D1794" s="4">
        <f t="shared" si="83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4">WEEKNUM(A1795)</f>
        <v>9</v>
      </c>
      <c r="C1795" s="4">
        <f t="shared" ref="C1795:C1858" si="85">MONTH(A1795)</f>
        <v>2</v>
      </c>
      <c r="D1795" s="4">
        <f t="shared" ref="D1795:D1858" si="86">YEAR(A1795)</f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4"/>
        <v>9</v>
      </c>
      <c r="C1796" s="4">
        <f t="shared" si="85"/>
        <v>2</v>
      </c>
      <c r="D1796" s="4">
        <f t="shared" si="86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4"/>
        <v>9</v>
      </c>
      <c r="C1797" s="4">
        <f t="shared" si="85"/>
        <v>2</v>
      </c>
      <c r="D1797" s="4">
        <f t="shared" si="86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4"/>
        <v>9</v>
      </c>
      <c r="C1798" s="4">
        <f t="shared" si="85"/>
        <v>2</v>
      </c>
      <c r="D1798" s="4">
        <f t="shared" si="86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x14ac:dyDescent="0.25">
      <c r="A1799" s="37">
        <v>41698</v>
      </c>
      <c r="B1799" s="4">
        <f t="shared" si="84"/>
        <v>9</v>
      </c>
      <c r="C1799" s="4">
        <f t="shared" si="85"/>
        <v>2</v>
      </c>
      <c r="D1799" s="4">
        <f t="shared" si="86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x14ac:dyDescent="0.25">
      <c r="A1800" s="37">
        <v>41698</v>
      </c>
      <c r="B1800" s="4">
        <f t="shared" si="84"/>
        <v>9</v>
      </c>
      <c r="C1800" s="4">
        <f t="shared" si="85"/>
        <v>2</v>
      </c>
      <c r="D1800" s="4">
        <f t="shared" si="86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x14ac:dyDescent="0.25">
      <c r="A1801" s="37">
        <v>41698</v>
      </c>
      <c r="B1801" s="4">
        <f t="shared" si="84"/>
        <v>9</v>
      </c>
      <c r="C1801" s="4">
        <f t="shared" si="85"/>
        <v>2</v>
      </c>
      <c r="D1801" s="4">
        <f t="shared" si="86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x14ac:dyDescent="0.25">
      <c r="A1802" s="37">
        <v>41698</v>
      </c>
      <c r="B1802" s="4">
        <f t="shared" si="84"/>
        <v>9</v>
      </c>
      <c r="C1802" s="4">
        <f t="shared" si="85"/>
        <v>2</v>
      </c>
      <c r="D1802" s="4">
        <f t="shared" si="86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4"/>
        <v>9</v>
      </c>
      <c r="C1803" s="4">
        <f t="shared" si="85"/>
        <v>2</v>
      </c>
      <c r="D1803" s="4">
        <f t="shared" si="86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4"/>
        <v>9</v>
      </c>
      <c r="C1804" s="4">
        <f t="shared" si="85"/>
        <v>2</v>
      </c>
      <c r="D1804" s="4">
        <f t="shared" si="86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4"/>
        <v>9</v>
      </c>
      <c r="C1805" s="4">
        <f t="shared" si="85"/>
        <v>2</v>
      </c>
      <c r="D1805" s="4">
        <f t="shared" si="86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4"/>
        <v>9</v>
      </c>
      <c r="C1806" s="4">
        <f t="shared" si="85"/>
        <v>2</v>
      </c>
      <c r="D1806" s="4">
        <f t="shared" si="86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4"/>
        <v>9</v>
      </c>
      <c r="C1807" s="4">
        <f t="shared" si="85"/>
        <v>2</v>
      </c>
      <c r="D1807" s="4">
        <f t="shared" si="86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x14ac:dyDescent="0.25">
      <c r="A1808" s="37">
        <v>41703</v>
      </c>
      <c r="B1808" s="4">
        <f t="shared" si="84"/>
        <v>10</v>
      </c>
      <c r="C1808" s="4">
        <f t="shared" si="85"/>
        <v>3</v>
      </c>
      <c r="D1808" s="4">
        <f t="shared" si="86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x14ac:dyDescent="0.25">
      <c r="A1809" s="37">
        <v>41703</v>
      </c>
      <c r="B1809" s="4">
        <f t="shared" si="84"/>
        <v>10</v>
      </c>
      <c r="C1809" s="4">
        <f t="shared" si="85"/>
        <v>3</v>
      </c>
      <c r="D1809" s="4">
        <f t="shared" si="86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x14ac:dyDescent="0.25">
      <c r="A1810" s="37">
        <v>41703</v>
      </c>
      <c r="B1810" s="4">
        <f t="shared" si="84"/>
        <v>10</v>
      </c>
      <c r="C1810" s="4">
        <f t="shared" si="85"/>
        <v>3</v>
      </c>
      <c r="D1810" s="4">
        <f t="shared" si="86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x14ac:dyDescent="0.25">
      <c r="A1811" s="37">
        <v>41703</v>
      </c>
      <c r="B1811" s="4">
        <f t="shared" si="84"/>
        <v>10</v>
      </c>
      <c r="C1811" s="4">
        <f t="shared" si="85"/>
        <v>3</v>
      </c>
      <c r="D1811" s="4">
        <f t="shared" si="86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x14ac:dyDescent="0.25">
      <c r="A1812" s="37">
        <v>41703</v>
      </c>
      <c r="B1812" s="4">
        <f t="shared" si="84"/>
        <v>10</v>
      </c>
      <c r="C1812" s="4">
        <f t="shared" si="85"/>
        <v>3</v>
      </c>
      <c r="D1812" s="4">
        <f t="shared" si="86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x14ac:dyDescent="0.25">
      <c r="A1813" s="37">
        <v>41703</v>
      </c>
      <c r="B1813" s="4">
        <f t="shared" si="84"/>
        <v>10</v>
      </c>
      <c r="C1813" s="4">
        <f t="shared" si="85"/>
        <v>3</v>
      </c>
      <c r="D1813" s="4">
        <f t="shared" si="86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x14ac:dyDescent="0.25">
      <c r="A1814" s="37">
        <v>41703</v>
      </c>
      <c r="B1814" s="4">
        <f t="shared" si="84"/>
        <v>10</v>
      </c>
      <c r="C1814" s="4">
        <f t="shared" si="85"/>
        <v>3</v>
      </c>
      <c r="D1814" s="4">
        <f t="shared" si="86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x14ac:dyDescent="0.25">
      <c r="A1815" s="37">
        <v>41703</v>
      </c>
      <c r="B1815" s="4">
        <f t="shared" si="84"/>
        <v>10</v>
      </c>
      <c r="C1815" s="4">
        <f t="shared" si="85"/>
        <v>3</v>
      </c>
      <c r="D1815" s="4">
        <f t="shared" si="86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x14ac:dyDescent="0.25">
      <c r="A1816" s="37">
        <v>41703</v>
      </c>
      <c r="B1816" s="4">
        <f t="shared" si="84"/>
        <v>10</v>
      </c>
      <c r="C1816" s="4">
        <f t="shared" si="85"/>
        <v>3</v>
      </c>
      <c r="D1816" s="4">
        <f t="shared" si="86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x14ac:dyDescent="0.25">
      <c r="A1817" s="37">
        <v>41703</v>
      </c>
      <c r="B1817" s="4">
        <f t="shared" si="84"/>
        <v>10</v>
      </c>
      <c r="C1817" s="4">
        <f t="shared" si="85"/>
        <v>3</v>
      </c>
      <c r="D1817" s="4">
        <f t="shared" si="86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x14ac:dyDescent="0.25">
      <c r="A1818" s="37">
        <v>41703</v>
      </c>
      <c r="B1818" s="4">
        <f t="shared" si="84"/>
        <v>10</v>
      </c>
      <c r="C1818" s="4">
        <f t="shared" si="85"/>
        <v>3</v>
      </c>
      <c r="D1818" s="4">
        <f t="shared" si="86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x14ac:dyDescent="0.25">
      <c r="A1819" s="37">
        <v>41703</v>
      </c>
      <c r="B1819" s="4">
        <f t="shared" si="84"/>
        <v>10</v>
      </c>
      <c r="C1819" s="4">
        <f t="shared" si="85"/>
        <v>3</v>
      </c>
      <c r="D1819" s="4">
        <f t="shared" si="86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x14ac:dyDescent="0.25">
      <c r="A1820" s="37">
        <v>41703</v>
      </c>
      <c r="B1820" s="4">
        <f t="shared" si="84"/>
        <v>10</v>
      </c>
      <c r="C1820" s="4">
        <f t="shared" si="85"/>
        <v>3</v>
      </c>
      <c r="D1820" s="4">
        <f t="shared" si="86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x14ac:dyDescent="0.25">
      <c r="A1821" s="37">
        <v>41703</v>
      </c>
      <c r="B1821" s="4">
        <f t="shared" si="84"/>
        <v>10</v>
      </c>
      <c r="C1821" s="4">
        <f t="shared" si="85"/>
        <v>3</v>
      </c>
      <c r="D1821" s="4">
        <f t="shared" si="86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x14ac:dyDescent="0.25">
      <c r="A1822" s="37">
        <v>41703</v>
      </c>
      <c r="B1822" s="4">
        <f t="shared" si="84"/>
        <v>10</v>
      </c>
      <c r="C1822" s="4">
        <f t="shared" si="85"/>
        <v>3</v>
      </c>
      <c r="D1822" s="4">
        <f t="shared" si="86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x14ac:dyDescent="0.25">
      <c r="A1823" s="37">
        <v>41703</v>
      </c>
      <c r="B1823" s="4">
        <f t="shared" si="84"/>
        <v>10</v>
      </c>
      <c r="C1823" s="4">
        <f t="shared" si="85"/>
        <v>3</v>
      </c>
      <c r="D1823" s="4">
        <f t="shared" si="86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x14ac:dyDescent="0.25">
      <c r="A1824" s="37">
        <v>41703</v>
      </c>
      <c r="B1824" s="4">
        <f t="shared" si="84"/>
        <v>10</v>
      </c>
      <c r="C1824" s="4">
        <f t="shared" si="85"/>
        <v>3</v>
      </c>
      <c r="D1824" s="4">
        <f t="shared" si="86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x14ac:dyDescent="0.25">
      <c r="A1825" s="37">
        <v>41703</v>
      </c>
      <c r="B1825" s="4">
        <f t="shared" si="84"/>
        <v>10</v>
      </c>
      <c r="C1825" s="4">
        <f t="shared" si="85"/>
        <v>3</v>
      </c>
      <c r="D1825" s="4">
        <f t="shared" si="86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x14ac:dyDescent="0.25">
      <c r="A1826" s="37">
        <v>41703</v>
      </c>
      <c r="B1826" s="4">
        <f t="shared" si="84"/>
        <v>10</v>
      </c>
      <c r="C1826" s="4">
        <f t="shared" si="85"/>
        <v>3</v>
      </c>
      <c r="D1826" s="4">
        <f t="shared" si="86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x14ac:dyDescent="0.25">
      <c r="A1827" s="37">
        <v>41703</v>
      </c>
      <c r="B1827" s="4">
        <f t="shared" si="84"/>
        <v>10</v>
      </c>
      <c r="C1827" s="4">
        <f t="shared" si="85"/>
        <v>3</v>
      </c>
      <c r="D1827" s="4">
        <f t="shared" si="86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4"/>
        <v>10</v>
      </c>
      <c r="C1828" s="4">
        <f t="shared" si="85"/>
        <v>3</v>
      </c>
      <c r="D1828" s="4">
        <f t="shared" si="86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4"/>
        <v>10</v>
      </c>
      <c r="C1829" s="4">
        <f t="shared" si="85"/>
        <v>3</v>
      </c>
      <c r="D1829" s="4">
        <f t="shared" si="86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4"/>
        <v>10</v>
      </c>
      <c r="C1830" s="4">
        <f t="shared" si="85"/>
        <v>3</v>
      </c>
      <c r="D1830" s="4">
        <f t="shared" si="86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4"/>
        <v>10</v>
      </c>
      <c r="C1831" s="4">
        <f t="shared" si="85"/>
        <v>3</v>
      </c>
      <c r="D1831" s="4">
        <f t="shared" si="86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4"/>
        <v>10</v>
      </c>
      <c r="C1832" s="4">
        <f t="shared" si="85"/>
        <v>3</v>
      </c>
      <c r="D1832" s="4">
        <f t="shared" si="86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4"/>
        <v>10</v>
      </c>
      <c r="C1833" s="4">
        <f t="shared" si="85"/>
        <v>3</v>
      </c>
      <c r="D1833" s="4">
        <f t="shared" si="86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4"/>
        <v>10</v>
      </c>
      <c r="C1834" s="4">
        <f t="shared" si="85"/>
        <v>3</v>
      </c>
      <c r="D1834" s="4">
        <f t="shared" si="86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4"/>
        <v>10</v>
      </c>
      <c r="C1835" s="4">
        <f t="shared" si="85"/>
        <v>3</v>
      </c>
      <c r="D1835" s="4">
        <f t="shared" si="86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4"/>
        <v>10</v>
      </c>
      <c r="C1836" s="4">
        <f t="shared" si="85"/>
        <v>3</v>
      </c>
      <c r="D1836" s="4">
        <f t="shared" si="86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4"/>
        <v>10</v>
      </c>
      <c r="C1837" s="4">
        <f t="shared" si="85"/>
        <v>3</v>
      </c>
      <c r="D1837" s="4">
        <f t="shared" si="86"/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4"/>
        <v>10</v>
      </c>
      <c r="C1838" s="4">
        <f t="shared" si="85"/>
        <v>3</v>
      </c>
      <c r="D1838" s="4">
        <f t="shared" si="86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4"/>
        <v>10</v>
      </c>
      <c r="C1839" s="4">
        <f t="shared" si="85"/>
        <v>3</v>
      </c>
      <c r="D1839" s="4">
        <f t="shared" si="86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4"/>
        <v>10</v>
      </c>
      <c r="C1840" s="4">
        <f t="shared" si="85"/>
        <v>3</v>
      </c>
      <c r="D1840" s="4">
        <f t="shared" si="86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4"/>
        <v>10</v>
      </c>
      <c r="C1841" s="4">
        <f t="shared" si="85"/>
        <v>3</v>
      </c>
      <c r="D1841" s="4">
        <f t="shared" si="86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x14ac:dyDescent="0.25">
      <c r="A1842" s="37">
        <v>41703</v>
      </c>
      <c r="B1842" s="4">
        <f t="shared" si="84"/>
        <v>10</v>
      </c>
      <c r="C1842" s="4">
        <f t="shared" si="85"/>
        <v>3</v>
      </c>
      <c r="D1842" s="4">
        <f t="shared" si="86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x14ac:dyDescent="0.25">
      <c r="A1843" s="37">
        <v>41703</v>
      </c>
      <c r="B1843" s="4">
        <f t="shared" si="84"/>
        <v>10</v>
      </c>
      <c r="C1843" s="4">
        <f t="shared" si="85"/>
        <v>3</v>
      </c>
      <c r="D1843" s="4">
        <f t="shared" si="86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x14ac:dyDescent="0.25">
      <c r="A1844" s="37">
        <v>41703</v>
      </c>
      <c r="B1844" s="4">
        <f t="shared" si="84"/>
        <v>10</v>
      </c>
      <c r="C1844" s="4">
        <f t="shared" si="85"/>
        <v>3</v>
      </c>
      <c r="D1844" s="4">
        <f t="shared" si="86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x14ac:dyDescent="0.25">
      <c r="A1845" s="37">
        <v>41703</v>
      </c>
      <c r="B1845" s="4">
        <f t="shared" si="84"/>
        <v>10</v>
      </c>
      <c r="C1845" s="4">
        <f t="shared" si="85"/>
        <v>3</v>
      </c>
      <c r="D1845" s="4">
        <f t="shared" si="86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4"/>
        <v>10</v>
      </c>
      <c r="C1846" s="4">
        <f t="shared" si="85"/>
        <v>3</v>
      </c>
      <c r="D1846" s="4">
        <f t="shared" si="86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4"/>
        <v>10</v>
      </c>
      <c r="C1847" s="4">
        <f t="shared" si="85"/>
        <v>3</v>
      </c>
      <c r="D1847" s="4">
        <f t="shared" si="86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4"/>
        <v>10</v>
      </c>
      <c r="C1848" s="4">
        <f t="shared" si="85"/>
        <v>3</v>
      </c>
      <c r="D1848" s="4">
        <f t="shared" si="86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4"/>
        <v>10</v>
      </c>
      <c r="C1849" s="4">
        <f t="shared" si="85"/>
        <v>3</v>
      </c>
      <c r="D1849" s="4">
        <f t="shared" si="86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4"/>
        <v>10</v>
      </c>
      <c r="C1850" s="4">
        <f t="shared" si="85"/>
        <v>3</v>
      </c>
      <c r="D1850" s="4">
        <f t="shared" si="86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x14ac:dyDescent="0.25">
      <c r="A1851" s="37">
        <v>41704</v>
      </c>
      <c r="B1851" s="4">
        <f t="shared" si="84"/>
        <v>10</v>
      </c>
      <c r="C1851" s="4">
        <f t="shared" si="85"/>
        <v>3</v>
      </c>
      <c r="D1851" s="4">
        <f t="shared" si="86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x14ac:dyDescent="0.25">
      <c r="A1852" s="37">
        <v>41704</v>
      </c>
      <c r="B1852" s="4">
        <f t="shared" si="84"/>
        <v>10</v>
      </c>
      <c r="C1852" s="4">
        <f t="shared" si="85"/>
        <v>3</v>
      </c>
      <c r="D1852" s="4">
        <f t="shared" si="86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x14ac:dyDescent="0.25">
      <c r="A1853" s="37">
        <v>41704</v>
      </c>
      <c r="B1853" s="4">
        <f t="shared" si="84"/>
        <v>10</v>
      </c>
      <c r="C1853" s="4">
        <f t="shared" si="85"/>
        <v>3</v>
      </c>
      <c r="D1853" s="4">
        <f t="shared" si="86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x14ac:dyDescent="0.25">
      <c r="A1854" s="37">
        <v>41704</v>
      </c>
      <c r="B1854" s="4">
        <f t="shared" si="84"/>
        <v>10</v>
      </c>
      <c r="C1854" s="4">
        <f t="shared" si="85"/>
        <v>3</v>
      </c>
      <c r="D1854" s="4">
        <f t="shared" si="86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x14ac:dyDescent="0.25">
      <c r="A1855" s="37">
        <v>41704</v>
      </c>
      <c r="B1855" s="4">
        <f t="shared" si="84"/>
        <v>10</v>
      </c>
      <c r="C1855" s="4">
        <f t="shared" si="85"/>
        <v>3</v>
      </c>
      <c r="D1855" s="4">
        <f t="shared" si="86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x14ac:dyDescent="0.25">
      <c r="A1856" s="37">
        <v>41704</v>
      </c>
      <c r="B1856" s="4">
        <f t="shared" si="84"/>
        <v>10</v>
      </c>
      <c r="C1856" s="4">
        <f t="shared" si="85"/>
        <v>3</v>
      </c>
      <c r="D1856" s="4">
        <f t="shared" si="86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x14ac:dyDescent="0.25">
      <c r="A1857" s="37">
        <v>41704</v>
      </c>
      <c r="B1857" s="4">
        <f t="shared" si="84"/>
        <v>10</v>
      </c>
      <c r="C1857" s="4">
        <f t="shared" si="85"/>
        <v>3</v>
      </c>
      <c r="D1857" s="4">
        <f t="shared" si="86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x14ac:dyDescent="0.25">
      <c r="A1858" s="37">
        <v>41704</v>
      </c>
      <c r="B1858" s="4">
        <f t="shared" si="84"/>
        <v>10</v>
      </c>
      <c r="C1858" s="4">
        <f t="shared" si="85"/>
        <v>3</v>
      </c>
      <c r="D1858" s="4">
        <f t="shared" si="86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x14ac:dyDescent="0.25">
      <c r="A1859" s="37">
        <v>41704</v>
      </c>
      <c r="B1859" s="4">
        <f t="shared" ref="B1859:B1922" si="87">WEEKNUM(A1859)</f>
        <v>10</v>
      </c>
      <c r="C1859" s="4">
        <f t="shared" ref="C1859:C1922" si="88">MONTH(A1859)</f>
        <v>3</v>
      </c>
      <c r="D1859" s="4">
        <f t="shared" ref="D1859:D1922" si="89">YEAR(A1859)</f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x14ac:dyDescent="0.25">
      <c r="A1860" s="37">
        <v>41704</v>
      </c>
      <c r="B1860" s="4">
        <f t="shared" si="87"/>
        <v>10</v>
      </c>
      <c r="C1860" s="4">
        <f t="shared" si="88"/>
        <v>3</v>
      </c>
      <c r="D1860" s="4">
        <f t="shared" si="89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x14ac:dyDescent="0.25">
      <c r="A1861" s="37">
        <v>41704</v>
      </c>
      <c r="B1861" s="4">
        <f t="shared" si="87"/>
        <v>10</v>
      </c>
      <c r="C1861" s="4">
        <f t="shared" si="88"/>
        <v>3</v>
      </c>
      <c r="D1861" s="4">
        <f t="shared" si="89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x14ac:dyDescent="0.25">
      <c r="A1862" s="37">
        <v>41704</v>
      </c>
      <c r="B1862" s="4">
        <f t="shared" si="87"/>
        <v>10</v>
      </c>
      <c r="C1862" s="4">
        <f t="shared" si="88"/>
        <v>3</v>
      </c>
      <c r="D1862" s="4">
        <f t="shared" si="89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x14ac:dyDescent="0.25">
      <c r="A1863" s="37">
        <v>41704</v>
      </c>
      <c r="B1863" s="4">
        <f t="shared" si="87"/>
        <v>10</v>
      </c>
      <c r="C1863" s="4">
        <f t="shared" si="88"/>
        <v>3</v>
      </c>
      <c r="D1863" s="4">
        <f t="shared" si="89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x14ac:dyDescent="0.25">
      <c r="A1864" s="37">
        <v>41704</v>
      </c>
      <c r="B1864" s="4">
        <f t="shared" si="87"/>
        <v>10</v>
      </c>
      <c r="C1864" s="4">
        <f t="shared" si="88"/>
        <v>3</v>
      </c>
      <c r="D1864" s="4">
        <f t="shared" si="89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x14ac:dyDescent="0.25">
      <c r="A1865" s="37">
        <v>41704</v>
      </c>
      <c r="B1865" s="4">
        <f t="shared" si="87"/>
        <v>10</v>
      </c>
      <c r="C1865" s="4">
        <f t="shared" si="88"/>
        <v>3</v>
      </c>
      <c r="D1865" s="4">
        <f t="shared" si="89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x14ac:dyDescent="0.25">
      <c r="A1866" s="37">
        <v>41704</v>
      </c>
      <c r="B1866" s="4">
        <f t="shared" si="87"/>
        <v>10</v>
      </c>
      <c r="C1866" s="4">
        <f t="shared" si="88"/>
        <v>3</v>
      </c>
      <c r="D1866" s="4">
        <f t="shared" si="89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x14ac:dyDescent="0.25">
      <c r="A1867" s="37">
        <v>41704</v>
      </c>
      <c r="B1867" s="4">
        <f t="shared" si="87"/>
        <v>10</v>
      </c>
      <c r="C1867" s="4">
        <f t="shared" si="88"/>
        <v>3</v>
      </c>
      <c r="D1867" s="4">
        <f t="shared" si="89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x14ac:dyDescent="0.25">
      <c r="A1868" s="37">
        <v>41704</v>
      </c>
      <c r="B1868" s="4">
        <f t="shared" si="87"/>
        <v>10</v>
      </c>
      <c r="C1868" s="4">
        <f t="shared" si="88"/>
        <v>3</v>
      </c>
      <c r="D1868" s="4">
        <f t="shared" si="89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x14ac:dyDescent="0.25">
      <c r="A1869" s="37">
        <v>41704</v>
      </c>
      <c r="B1869" s="4">
        <f t="shared" si="87"/>
        <v>10</v>
      </c>
      <c r="C1869" s="4">
        <f t="shared" si="88"/>
        <v>3</v>
      </c>
      <c r="D1869" s="4">
        <f t="shared" si="89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x14ac:dyDescent="0.25">
      <c r="A1870" s="37">
        <v>41704</v>
      </c>
      <c r="B1870" s="4">
        <f t="shared" si="87"/>
        <v>10</v>
      </c>
      <c r="C1870" s="4">
        <f t="shared" si="88"/>
        <v>3</v>
      </c>
      <c r="D1870" s="4">
        <f t="shared" si="89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7"/>
        <v>10</v>
      </c>
      <c r="C1871" s="4">
        <f t="shared" si="88"/>
        <v>3</v>
      </c>
      <c r="D1871" s="4">
        <f t="shared" si="89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7"/>
        <v>10</v>
      </c>
      <c r="C1872" s="4">
        <f t="shared" si="88"/>
        <v>3</v>
      </c>
      <c r="D1872" s="4">
        <f t="shared" si="89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7"/>
        <v>10</v>
      </c>
      <c r="C1873" s="4">
        <f t="shared" si="88"/>
        <v>3</v>
      </c>
      <c r="D1873" s="4">
        <f t="shared" si="89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7"/>
        <v>10</v>
      </c>
      <c r="C1874" s="4">
        <f t="shared" si="88"/>
        <v>3</v>
      </c>
      <c r="D1874" s="4">
        <f t="shared" si="89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7"/>
        <v>10</v>
      </c>
      <c r="C1875" s="4">
        <f t="shared" si="88"/>
        <v>3</v>
      </c>
      <c r="D1875" s="4">
        <f t="shared" si="89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7"/>
        <v>10</v>
      </c>
      <c r="C1876" s="4">
        <f t="shared" si="88"/>
        <v>3</v>
      </c>
      <c r="D1876" s="4">
        <f t="shared" si="89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7"/>
        <v>10</v>
      </c>
      <c r="C1877" s="4">
        <f t="shared" si="88"/>
        <v>3</v>
      </c>
      <c r="D1877" s="4">
        <f t="shared" si="89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7"/>
        <v>10</v>
      </c>
      <c r="C1878" s="4">
        <f t="shared" si="88"/>
        <v>3</v>
      </c>
      <c r="D1878" s="4">
        <f t="shared" si="89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7"/>
        <v>10</v>
      </c>
      <c r="C1879" s="4">
        <f t="shared" si="88"/>
        <v>3</v>
      </c>
      <c r="D1879" s="4">
        <f t="shared" si="89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7"/>
        <v>10</v>
      </c>
      <c r="C1880" s="4">
        <f t="shared" si="88"/>
        <v>3</v>
      </c>
      <c r="D1880" s="4">
        <f t="shared" si="89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7"/>
        <v>10</v>
      </c>
      <c r="C1881" s="4">
        <f t="shared" si="88"/>
        <v>3</v>
      </c>
      <c r="D1881" s="4">
        <f t="shared" si="89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7"/>
        <v>10</v>
      </c>
      <c r="C1882" s="4">
        <f t="shared" si="88"/>
        <v>3</v>
      </c>
      <c r="D1882" s="4">
        <f t="shared" si="89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7"/>
        <v>10</v>
      </c>
      <c r="C1883" s="4">
        <f t="shared" si="88"/>
        <v>3</v>
      </c>
      <c r="D1883" s="4">
        <f t="shared" si="89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7"/>
        <v>10</v>
      </c>
      <c r="C1884" s="4">
        <f t="shared" si="88"/>
        <v>3</v>
      </c>
      <c r="D1884" s="4">
        <f t="shared" si="89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x14ac:dyDescent="0.25">
      <c r="A1885" s="37">
        <v>41704</v>
      </c>
      <c r="B1885" s="4">
        <f t="shared" si="87"/>
        <v>10</v>
      </c>
      <c r="C1885" s="4">
        <f t="shared" si="88"/>
        <v>3</v>
      </c>
      <c r="D1885" s="4">
        <f t="shared" si="89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x14ac:dyDescent="0.25">
      <c r="A1886" s="37">
        <v>41704</v>
      </c>
      <c r="B1886" s="4">
        <f t="shared" si="87"/>
        <v>10</v>
      </c>
      <c r="C1886" s="4">
        <f t="shared" si="88"/>
        <v>3</v>
      </c>
      <c r="D1886" s="4">
        <f t="shared" si="89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x14ac:dyDescent="0.25">
      <c r="A1887" s="37">
        <v>41704</v>
      </c>
      <c r="B1887" s="4">
        <f t="shared" si="87"/>
        <v>10</v>
      </c>
      <c r="C1887" s="4">
        <f t="shared" si="88"/>
        <v>3</v>
      </c>
      <c r="D1887" s="4">
        <f t="shared" si="89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x14ac:dyDescent="0.25">
      <c r="A1888" s="37">
        <v>41704</v>
      </c>
      <c r="B1888" s="4">
        <f t="shared" si="87"/>
        <v>10</v>
      </c>
      <c r="C1888" s="4">
        <f t="shared" si="88"/>
        <v>3</v>
      </c>
      <c r="D1888" s="4">
        <f t="shared" si="89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7"/>
        <v>10</v>
      </c>
      <c r="C1889" s="4">
        <f t="shared" si="88"/>
        <v>3</v>
      </c>
      <c r="D1889" s="4">
        <f t="shared" si="89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7"/>
        <v>10</v>
      </c>
      <c r="C1890" s="4">
        <f t="shared" si="88"/>
        <v>3</v>
      </c>
      <c r="D1890" s="4">
        <f t="shared" si="89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7"/>
        <v>10</v>
      </c>
      <c r="C1891" s="4">
        <f t="shared" si="88"/>
        <v>3</v>
      </c>
      <c r="D1891" s="4">
        <f t="shared" si="89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7"/>
        <v>10</v>
      </c>
      <c r="C1892" s="4">
        <f t="shared" si="88"/>
        <v>3</v>
      </c>
      <c r="D1892" s="4">
        <f t="shared" si="89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7"/>
        <v>10</v>
      </c>
      <c r="C1893" s="4">
        <f t="shared" si="88"/>
        <v>3</v>
      </c>
      <c r="D1893" s="4">
        <f t="shared" si="89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x14ac:dyDescent="0.25">
      <c r="A1894" s="37">
        <v>41705</v>
      </c>
      <c r="B1894" s="4">
        <f t="shared" si="87"/>
        <v>10</v>
      </c>
      <c r="C1894" s="4">
        <f t="shared" si="88"/>
        <v>3</v>
      </c>
      <c r="D1894" s="4">
        <f t="shared" si="89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x14ac:dyDescent="0.25">
      <c r="A1895" s="37">
        <v>41705</v>
      </c>
      <c r="B1895" s="4">
        <f t="shared" si="87"/>
        <v>10</v>
      </c>
      <c r="C1895" s="4">
        <f t="shared" si="88"/>
        <v>3</v>
      </c>
      <c r="D1895" s="4">
        <f t="shared" si="89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x14ac:dyDescent="0.25">
      <c r="A1896" s="37">
        <v>41705</v>
      </c>
      <c r="B1896" s="4">
        <f t="shared" si="87"/>
        <v>10</v>
      </c>
      <c r="C1896" s="4">
        <f t="shared" si="88"/>
        <v>3</v>
      </c>
      <c r="D1896" s="4">
        <f t="shared" si="89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x14ac:dyDescent="0.25">
      <c r="A1897" s="37">
        <v>41705</v>
      </c>
      <c r="B1897" s="4">
        <f t="shared" si="87"/>
        <v>10</v>
      </c>
      <c r="C1897" s="4">
        <f t="shared" si="88"/>
        <v>3</v>
      </c>
      <c r="D1897" s="4">
        <f t="shared" si="89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x14ac:dyDescent="0.25">
      <c r="A1898" s="37">
        <v>41705</v>
      </c>
      <c r="B1898" s="4">
        <f t="shared" si="87"/>
        <v>10</v>
      </c>
      <c r="C1898" s="4">
        <f t="shared" si="88"/>
        <v>3</v>
      </c>
      <c r="D1898" s="4">
        <f t="shared" si="89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x14ac:dyDescent="0.25">
      <c r="A1899" s="37">
        <v>41705</v>
      </c>
      <c r="B1899" s="4">
        <f t="shared" si="87"/>
        <v>10</v>
      </c>
      <c r="C1899" s="4">
        <f t="shared" si="88"/>
        <v>3</v>
      </c>
      <c r="D1899" s="4">
        <f t="shared" si="89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x14ac:dyDescent="0.25">
      <c r="A1900" s="37">
        <v>41705</v>
      </c>
      <c r="B1900" s="4">
        <f t="shared" si="87"/>
        <v>10</v>
      </c>
      <c r="C1900" s="4">
        <f t="shared" si="88"/>
        <v>3</v>
      </c>
      <c r="D1900" s="4">
        <f t="shared" si="89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x14ac:dyDescent="0.25">
      <c r="A1901" s="37">
        <v>41705</v>
      </c>
      <c r="B1901" s="4">
        <f t="shared" si="87"/>
        <v>10</v>
      </c>
      <c r="C1901" s="4">
        <f t="shared" si="88"/>
        <v>3</v>
      </c>
      <c r="D1901" s="4">
        <f t="shared" si="89"/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x14ac:dyDescent="0.25">
      <c r="A1902" s="37">
        <v>41705</v>
      </c>
      <c r="B1902" s="4">
        <f t="shared" si="87"/>
        <v>10</v>
      </c>
      <c r="C1902" s="4">
        <f t="shared" si="88"/>
        <v>3</v>
      </c>
      <c r="D1902" s="4">
        <f t="shared" si="89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x14ac:dyDescent="0.25">
      <c r="A1903" s="37">
        <v>41705</v>
      </c>
      <c r="B1903" s="4">
        <f t="shared" si="87"/>
        <v>10</v>
      </c>
      <c r="C1903" s="4">
        <f t="shared" si="88"/>
        <v>3</v>
      </c>
      <c r="D1903" s="4">
        <f t="shared" si="89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x14ac:dyDescent="0.25">
      <c r="A1904" s="37">
        <v>41705</v>
      </c>
      <c r="B1904" s="4">
        <f t="shared" si="87"/>
        <v>10</v>
      </c>
      <c r="C1904" s="4">
        <f t="shared" si="88"/>
        <v>3</v>
      </c>
      <c r="D1904" s="4">
        <f t="shared" si="89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x14ac:dyDescent="0.25">
      <c r="A1905" s="37">
        <v>41705</v>
      </c>
      <c r="B1905" s="4">
        <f t="shared" si="87"/>
        <v>10</v>
      </c>
      <c r="C1905" s="4">
        <f t="shared" si="88"/>
        <v>3</v>
      </c>
      <c r="D1905" s="4">
        <f t="shared" si="89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x14ac:dyDescent="0.25">
      <c r="A1906" s="37">
        <v>41705</v>
      </c>
      <c r="B1906" s="4">
        <f t="shared" si="87"/>
        <v>10</v>
      </c>
      <c r="C1906" s="4">
        <f t="shared" si="88"/>
        <v>3</v>
      </c>
      <c r="D1906" s="4">
        <f t="shared" si="89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x14ac:dyDescent="0.25">
      <c r="A1907" s="37">
        <v>41705</v>
      </c>
      <c r="B1907" s="4">
        <f t="shared" si="87"/>
        <v>10</v>
      </c>
      <c r="C1907" s="4">
        <f t="shared" si="88"/>
        <v>3</v>
      </c>
      <c r="D1907" s="4">
        <f t="shared" si="89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x14ac:dyDescent="0.25">
      <c r="A1908" s="37">
        <v>41705</v>
      </c>
      <c r="B1908" s="4">
        <f t="shared" si="87"/>
        <v>10</v>
      </c>
      <c r="C1908" s="4">
        <f t="shared" si="88"/>
        <v>3</v>
      </c>
      <c r="D1908" s="4">
        <f t="shared" si="89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x14ac:dyDescent="0.25">
      <c r="A1909" s="37">
        <v>41705</v>
      </c>
      <c r="B1909" s="4">
        <f t="shared" si="87"/>
        <v>10</v>
      </c>
      <c r="C1909" s="4">
        <f t="shared" si="88"/>
        <v>3</v>
      </c>
      <c r="D1909" s="4">
        <f t="shared" si="89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x14ac:dyDescent="0.25">
      <c r="A1910" s="37">
        <v>41705</v>
      </c>
      <c r="B1910" s="4">
        <f t="shared" si="87"/>
        <v>10</v>
      </c>
      <c r="C1910" s="4">
        <f t="shared" si="88"/>
        <v>3</v>
      </c>
      <c r="D1910" s="4">
        <f t="shared" si="89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x14ac:dyDescent="0.25">
      <c r="A1911" s="37">
        <v>41705</v>
      </c>
      <c r="B1911" s="4">
        <f t="shared" si="87"/>
        <v>10</v>
      </c>
      <c r="C1911" s="4">
        <f t="shared" si="88"/>
        <v>3</v>
      </c>
      <c r="D1911" s="4">
        <f t="shared" si="89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x14ac:dyDescent="0.25">
      <c r="A1912" s="37">
        <v>41705</v>
      </c>
      <c r="B1912" s="4">
        <f t="shared" si="87"/>
        <v>10</v>
      </c>
      <c r="C1912" s="4">
        <f t="shared" si="88"/>
        <v>3</v>
      </c>
      <c r="D1912" s="4">
        <f t="shared" si="89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x14ac:dyDescent="0.25">
      <c r="A1913" s="37">
        <v>41705</v>
      </c>
      <c r="B1913" s="4">
        <f t="shared" si="87"/>
        <v>10</v>
      </c>
      <c r="C1913" s="4">
        <f t="shared" si="88"/>
        <v>3</v>
      </c>
      <c r="D1913" s="4">
        <f t="shared" si="89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7"/>
        <v>10</v>
      </c>
      <c r="C1914" s="4">
        <f t="shared" si="88"/>
        <v>3</v>
      </c>
      <c r="D1914" s="4">
        <f t="shared" si="89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7"/>
        <v>10</v>
      </c>
      <c r="C1915" s="4">
        <f t="shared" si="88"/>
        <v>3</v>
      </c>
      <c r="D1915" s="4">
        <f t="shared" si="89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7"/>
        <v>10</v>
      </c>
      <c r="C1916" s="4">
        <f t="shared" si="88"/>
        <v>3</v>
      </c>
      <c r="D1916" s="4">
        <f t="shared" si="89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7"/>
        <v>10</v>
      </c>
      <c r="C1917" s="4">
        <f t="shared" si="88"/>
        <v>3</v>
      </c>
      <c r="D1917" s="4">
        <f t="shared" si="89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7"/>
        <v>10</v>
      </c>
      <c r="C1918" s="4">
        <f t="shared" si="88"/>
        <v>3</v>
      </c>
      <c r="D1918" s="4">
        <f t="shared" si="89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7"/>
        <v>10</v>
      </c>
      <c r="C1919" s="4">
        <f t="shared" si="88"/>
        <v>3</v>
      </c>
      <c r="D1919" s="4">
        <f t="shared" si="89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7"/>
        <v>10</v>
      </c>
      <c r="C1920" s="4">
        <f t="shared" si="88"/>
        <v>3</v>
      </c>
      <c r="D1920" s="4">
        <f t="shared" si="89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7"/>
        <v>10</v>
      </c>
      <c r="C1921" s="4">
        <f t="shared" si="88"/>
        <v>3</v>
      </c>
      <c r="D1921" s="4">
        <f t="shared" si="89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7"/>
        <v>10</v>
      </c>
      <c r="C1922" s="4">
        <f t="shared" si="88"/>
        <v>3</v>
      </c>
      <c r="D1922" s="4">
        <f t="shared" si="89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0">WEEKNUM(A1923)</f>
        <v>10</v>
      </c>
      <c r="C1923" s="4">
        <f t="shared" ref="C1923:C1986" si="91">MONTH(A1923)</f>
        <v>3</v>
      </c>
      <c r="D1923" s="4">
        <f t="shared" ref="D1923:D1986" si="92">YEAR(A1923)</f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0"/>
        <v>10</v>
      </c>
      <c r="C1924" s="4">
        <f t="shared" si="91"/>
        <v>3</v>
      </c>
      <c r="D1924" s="4">
        <f t="shared" si="92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0"/>
        <v>10</v>
      </c>
      <c r="C1925" s="4">
        <f t="shared" si="91"/>
        <v>3</v>
      </c>
      <c r="D1925" s="4">
        <f t="shared" si="92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0"/>
        <v>10</v>
      </c>
      <c r="C1926" s="4">
        <f t="shared" si="91"/>
        <v>3</v>
      </c>
      <c r="D1926" s="4">
        <f t="shared" si="92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0"/>
        <v>10</v>
      </c>
      <c r="C1927" s="4">
        <f t="shared" si="91"/>
        <v>3</v>
      </c>
      <c r="D1927" s="4">
        <f t="shared" si="92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x14ac:dyDescent="0.25">
      <c r="A1928" s="37">
        <v>41705</v>
      </c>
      <c r="B1928" s="4">
        <f t="shared" si="90"/>
        <v>10</v>
      </c>
      <c r="C1928" s="4">
        <f t="shared" si="91"/>
        <v>3</v>
      </c>
      <c r="D1928" s="4">
        <f t="shared" si="92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x14ac:dyDescent="0.25">
      <c r="A1929" s="37">
        <v>41705</v>
      </c>
      <c r="B1929" s="4">
        <f t="shared" si="90"/>
        <v>10</v>
      </c>
      <c r="C1929" s="4">
        <f t="shared" si="91"/>
        <v>3</v>
      </c>
      <c r="D1929" s="4">
        <f t="shared" si="92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x14ac:dyDescent="0.25">
      <c r="A1930" s="37">
        <v>41705</v>
      </c>
      <c r="B1930" s="4">
        <f t="shared" si="90"/>
        <v>10</v>
      </c>
      <c r="C1930" s="4">
        <f t="shared" si="91"/>
        <v>3</v>
      </c>
      <c r="D1930" s="4">
        <f t="shared" si="92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x14ac:dyDescent="0.25">
      <c r="A1931" s="37">
        <v>41705</v>
      </c>
      <c r="B1931" s="4">
        <f t="shared" si="90"/>
        <v>10</v>
      </c>
      <c r="C1931" s="4">
        <f t="shared" si="91"/>
        <v>3</v>
      </c>
      <c r="D1931" s="4">
        <f t="shared" si="92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0"/>
        <v>10</v>
      </c>
      <c r="C1932" s="4">
        <f t="shared" si="91"/>
        <v>3</v>
      </c>
      <c r="D1932" s="4">
        <f t="shared" si="92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0"/>
        <v>10</v>
      </c>
      <c r="C1933" s="4">
        <f t="shared" si="91"/>
        <v>3</v>
      </c>
      <c r="D1933" s="4">
        <f t="shared" si="92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0"/>
        <v>10</v>
      </c>
      <c r="C1934" s="4">
        <f t="shared" si="91"/>
        <v>3</v>
      </c>
      <c r="D1934" s="4">
        <f t="shared" si="92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0"/>
        <v>10</v>
      </c>
      <c r="C1935" s="4">
        <f t="shared" si="91"/>
        <v>3</v>
      </c>
      <c r="D1935" s="4">
        <f t="shared" si="92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0"/>
        <v>10</v>
      </c>
      <c r="C1936" s="4">
        <f t="shared" si="91"/>
        <v>3</v>
      </c>
      <c r="D1936" s="4">
        <f t="shared" si="92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x14ac:dyDescent="0.25">
      <c r="A1937" s="37">
        <v>41708</v>
      </c>
      <c r="B1937" s="4">
        <f t="shared" si="90"/>
        <v>11</v>
      </c>
      <c r="C1937" s="4">
        <f t="shared" si="91"/>
        <v>3</v>
      </c>
      <c r="D1937" s="4">
        <f t="shared" si="92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x14ac:dyDescent="0.25">
      <c r="A1938" s="37">
        <v>41708</v>
      </c>
      <c r="B1938" s="4">
        <f t="shared" si="90"/>
        <v>11</v>
      </c>
      <c r="C1938" s="4">
        <f t="shared" si="91"/>
        <v>3</v>
      </c>
      <c r="D1938" s="4">
        <f t="shared" si="92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x14ac:dyDescent="0.25">
      <c r="A1939" s="37">
        <v>41708</v>
      </c>
      <c r="B1939" s="4">
        <f t="shared" si="90"/>
        <v>11</v>
      </c>
      <c r="C1939" s="4">
        <f t="shared" si="91"/>
        <v>3</v>
      </c>
      <c r="D1939" s="4">
        <f t="shared" si="92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x14ac:dyDescent="0.25">
      <c r="A1940" s="37">
        <v>41708</v>
      </c>
      <c r="B1940" s="4">
        <f t="shared" si="90"/>
        <v>11</v>
      </c>
      <c r="C1940" s="4">
        <f t="shared" si="91"/>
        <v>3</v>
      </c>
      <c r="D1940" s="4">
        <f t="shared" si="92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x14ac:dyDescent="0.25">
      <c r="A1941" s="37">
        <v>41708</v>
      </c>
      <c r="B1941" s="4">
        <f t="shared" si="90"/>
        <v>11</v>
      </c>
      <c r="C1941" s="4">
        <f t="shared" si="91"/>
        <v>3</v>
      </c>
      <c r="D1941" s="4">
        <f t="shared" si="92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x14ac:dyDescent="0.25">
      <c r="A1942" s="37">
        <v>41708</v>
      </c>
      <c r="B1942" s="4">
        <f t="shared" si="90"/>
        <v>11</v>
      </c>
      <c r="C1942" s="4">
        <f t="shared" si="91"/>
        <v>3</v>
      </c>
      <c r="D1942" s="4">
        <f t="shared" si="92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x14ac:dyDescent="0.25">
      <c r="A1943" s="37">
        <v>41708</v>
      </c>
      <c r="B1943" s="4">
        <f t="shared" si="90"/>
        <v>11</v>
      </c>
      <c r="C1943" s="4">
        <f t="shared" si="91"/>
        <v>3</v>
      </c>
      <c r="D1943" s="4">
        <f t="shared" si="92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x14ac:dyDescent="0.25">
      <c r="A1944" s="37">
        <v>41708</v>
      </c>
      <c r="B1944" s="4">
        <f t="shared" si="90"/>
        <v>11</v>
      </c>
      <c r="C1944" s="4">
        <f t="shared" si="91"/>
        <v>3</v>
      </c>
      <c r="D1944" s="4">
        <f t="shared" si="92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x14ac:dyDescent="0.25">
      <c r="A1945" s="37">
        <v>41708</v>
      </c>
      <c r="B1945" s="4">
        <f t="shared" si="90"/>
        <v>11</v>
      </c>
      <c r="C1945" s="4">
        <f t="shared" si="91"/>
        <v>3</v>
      </c>
      <c r="D1945" s="4">
        <f t="shared" si="92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x14ac:dyDescent="0.25">
      <c r="A1946" s="37">
        <v>41708</v>
      </c>
      <c r="B1946" s="4">
        <f t="shared" si="90"/>
        <v>11</v>
      </c>
      <c r="C1946" s="4">
        <f t="shared" si="91"/>
        <v>3</v>
      </c>
      <c r="D1946" s="4">
        <f t="shared" si="92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x14ac:dyDescent="0.25">
      <c r="A1947" s="37">
        <v>41708</v>
      </c>
      <c r="B1947" s="4">
        <f t="shared" si="90"/>
        <v>11</v>
      </c>
      <c r="C1947" s="4">
        <f t="shared" si="91"/>
        <v>3</v>
      </c>
      <c r="D1947" s="4">
        <f t="shared" si="92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x14ac:dyDescent="0.25">
      <c r="A1948" s="37">
        <v>41708</v>
      </c>
      <c r="B1948" s="4">
        <f t="shared" si="90"/>
        <v>11</v>
      </c>
      <c r="C1948" s="4">
        <f t="shared" si="91"/>
        <v>3</v>
      </c>
      <c r="D1948" s="4">
        <f t="shared" si="92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x14ac:dyDescent="0.25">
      <c r="A1949" s="37">
        <v>41708</v>
      </c>
      <c r="B1949" s="4">
        <f t="shared" si="90"/>
        <v>11</v>
      </c>
      <c r="C1949" s="4">
        <f t="shared" si="91"/>
        <v>3</v>
      </c>
      <c r="D1949" s="4">
        <f t="shared" si="92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x14ac:dyDescent="0.25">
      <c r="A1950" s="37">
        <v>41708</v>
      </c>
      <c r="B1950" s="4">
        <f t="shared" si="90"/>
        <v>11</v>
      </c>
      <c r="C1950" s="4">
        <f t="shared" si="91"/>
        <v>3</v>
      </c>
      <c r="D1950" s="4">
        <f t="shared" si="92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x14ac:dyDescent="0.25">
      <c r="A1951" s="37">
        <v>41708</v>
      </c>
      <c r="B1951" s="4">
        <f t="shared" si="90"/>
        <v>11</v>
      </c>
      <c r="C1951" s="4">
        <f t="shared" si="91"/>
        <v>3</v>
      </c>
      <c r="D1951" s="4">
        <f t="shared" si="92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x14ac:dyDescent="0.25">
      <c r="A1952" s="37">
        <v>41708</v>
      </c>
      <c r="B1952" s="4">
        <f t="shared" si="90"/>
        <v>11</v>
      </c>
      <c r="C1952" s="4">
        <f t="shared" si="91"/>
        <v>3</v>
      </c>
      <c r="D1952" s="4">
        <f t="shared" si="92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x14ac:dyDescent="0.25">
      <c r="A1953" s="37">
        <v>41708</v>
      </c>
      <c r="B1953" s="4">
        <f t="shared" si="90"/>
        <v>11</v>
      </c>
      <c r="C1953" s="4">
        <f t="shared" si="91"/>
        <v>3</v>
      </c>
      <c r="D1953" s="4">
        <f t="shared" si="92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x14ac:dyDescent="0.25">
      <c r="A1954" s="37">
        <v>41708</v>
      </c>
      <c r="B1954" s="4">
        <f t="shared" si="90"/>
        <v>11</v>
      </c>
      <c r="C1954" s="4">
        <f t="shared" si="91"/>
        <v>3</v>
      </c>
      <c r="D1954" s="4">
        <f t="shared" si="92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x14ac:dyDescent="0.25">
      <c r="A1955" s="37">
        <v>41708</v>
      </c>
      <c r="B1955" s="4">
        <f t="shared" si="90"/>
        <v>11</v>
      </c>
      <c r="C1955" s="4">
        <f t="shared" si="91"/>
        <v>3</v>
      </c>
      <c r="D1955" s="4">
        <f t="shared" si="92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x14ac:dyDescent="0.25">
      <c r="A1956" s="37">
        <v>41708</v>
      </c>
      <c r="B1956" s="4">
        <f t="shared" si="90"/>
        <v>11</v>
      </c>
      <c r="C1956" s="4">
        <f t="shared" si="91"/>
        <v>3</v>
      </c>
      <c r="D1956" s="4">
        <f t="shared" si="92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0"/>
        <v>11</v>
      </c>
      <c r="C1957" s="4">
        <f t="shared" si="91"/>
        <v>3</v>
      </c>
      <c r="D1957" s="4">
        <f t="shared" si="92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0"/>
        <v>11</v>
      </c>
      <c r="C1958" s="4">
        <f t="shared" si="91"/>
        <v>3</v>
      </c>
      <c r="D1958" s="4">
        <f t="shared" si="92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0"/>
        <v>11</v>
      </c>
      <c r="C1959" s="4">
        <f t="shared" si="91"/>
        <v>3</v>
      </c>
      <c r="D1959" s="4">
        <f t="shared" si="92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0"/>
        <v>11</v>
      </c>
      <c r="C1960" s="4">
        <f t="shared" si="91"/>
        <v>3</v>
      </c>
      <c r="D1960" s="4">
        <f t="shared" si="92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0"/>
        <v>11</v>
      </c>
      <c r="C1961" s="4">
        <f t="shared" si="91"/>
        <v>3</v>
      </c>
      <c r="D1961" s="4">
        <f t="shared" si="92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0"/>
        <v>11</v>
      </c>
      <c r="C1962" s="4">
        <f t="shared" si="91"/>
        <v>3</v>
      </c>
      <c r="D1962" s="4">
        <f t="shared" si="92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0"/>
        <v>11</v>
      </c>
      <c r="C1963" s="4">
        <f t="shared" si="91"/>
        <v>3</v>
      </c>
      <c r="D1963" s="4">
        <f t="shared" si="92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0"/>
        <v>11</v>
      </c>
      <c r="C1964" s="4">
        <f t="shared" si="91"/>
        <v>3</v>
      </c>
      <c r="D1964" s="4">
        <f t="shared" si="92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0"/>
        <v>11</v>
      </c>
      <c r="C1965" s="4">
        <f t="shared" si="91"/>
        <v>3</v>
      </c>
      <c r="D1965" s="4">
        <f t="shared" si="92"/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0"/>
        <v>11</v>
      </c>
      <c r="C1966" s="4">
        <f t="shared" si="91"/>
        <v>3</v>
      </c>
      <c r="D1966" s="4">
        <f t="shared" si="92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0"/>
        <v>11</v>
      </c>
      <c r="C1967" s="4">
        <f t="shared" si="91"/>
        <v>3</v>
      </c>
      <c r="D1967" s="4">
        <f t="shared" si="92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0"/>
        <v>11</v>
      </c>
      <c r="C1968" s="4">
        <f t="shared" si="91"/>
        <v>3</v>
      </c>
      <c r="D1968" s="4">
        <f t="shared" si="92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0"/>
        <v>11</v>
      </c>
      <c r="C1969" s="4">
        <f t="shared" si="91"/>
        <v>3</v>
      </c>
      <c r="D1969" s="4">
        <f t="shared" si="92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0"/>
        <v>11</v>
      </c>
      <c r="C1970" s="4">
        <f t="shared" si="91"/>
        <v>3</v>
      </c>
      <c r="D1970" s="4">
        <f t="shared" si="92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x14ac:dyDescent="0.25">
      <c r="A1971" s="37">
        <v>41708</v>
      </c>
      <c r="B1971" s="4">
        <f t="shared" si="90"/>
        <v>11</v>
      </c>
      <c r="C1971" s="4">
        <f t="shared" si="91"/>
        <v>3</v>
      </c>
      <c r="D1971" s="4">
        <f t="shared" si="92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x14ac:dyDescent="0.25">
      <c r="A1972" s="37">
        <v>41708</v>
      </c>
      <c r="B1972" s="4">
        <f t="shared" si="90"/>
        <v>11</v>
      </c>
      <c r="C1972" s="4">
        <f t="shared" si="91"/>
        <v>3</v>
      </c>
      <c r="D1972" s="4">
        <f t="shared" si="92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x14ac:dyDescent="0.25">
      <c r="A1973" s="37">
        <v>41708</v>
      </c>
      <c r="B1973" s="4">
        <f t="shared" si="90"/>
        <v>11</v>
      </c>
      <c r="C1973" s="4">
        <f t="shared" si="91"/>
        <v>3</v>
      </c>
      <c r="D1973" s="4">
        <f t="shared" si="92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x14ac:dyDescent="0.25">
      <c r="A1974" s="37">
        <v>41708</v>
      </c>
      <c r="B1974" s="4">
        <f t="shared" si="90"/>
        <v>11</v>
      </c>
      <c r="C1974" s="4">
        <f t="shared" si="91"/>
        <v>3</v>
      </c>
      <c r="D1974" s="4">
        <f t="shared" si="92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0"/>
        <v>11</v>
      </c>
      <c r="C1975" s="4">
        <f t="shared" si="91"/>
        <v>3</v>
      </c>
      <c r="D1975" s="4">
        <f t="shared" si="92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0"/>
        <v>11</v>
      </c>
      <c r="C1976" s="4">
        <f t="shared" si="91"/>
        <v>3</v>
      </c>
      <c r="D1976" s="4">
        <f t="shared" si="92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0"/>
        <v>11</v>
      </c>
      <c r="C1977" s="4">
        <f t="shared" si="91"/>
        <v>3</v>
      </c>
      <c r="D1977" s="4">
        <f t="shared" si="92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0"/>
        <v>11</v>
      </c>
      <c r="C1978" s="4">
        <f t="shared" si="91"/>
        <v>3</v>
      </c>
      <c r="D1978" s="4">
        <f t="shared" si="92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0"/>
        <v>11</v>
      </c>
      <c r="C1979" s="4">
        <f t="shared" si="91"/>
        <v>3</v>
      </c>
      <c r="D1979" s="4">
        <f t="shared" si="92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x14ac:dyDescent="0.25">
      <c r="A1980" s="37">
        <v>41709</v>
      </c>
      <c r="B1980" s="4">
        <f t="shared" si="90"/>
        <v>11</v>
      </c>
      <c r="C1980" s="4">
        <f t="shared" si="91"/>
        <v>3</v>
      </c>
      <c r="D1980" s="4">
        <f t="shared" si="92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x14ac:dyDescent="0.25">
      <c r="A1981" s="37">
        <v>41709</v>
      </c>
      <c r="B1981" s="4">
        <f t="shared" si="90"/>
        <v>11</v>
      </c>
      <c r="C1981" s="4">
        <f t="shared" si="91"/>
        <v>3</v>
      </c>
      <c r="D1981" s="4">
        <f t="shared" si="92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x14ac:dyDescent="0.25">
      <c r="A1982" s="37">
        <v>41709</v>
      </c>
      <c r="B1982" s="4">
        <f t="shared" si="90"/>
        <v>11</v>
      </c>
      <c r="C1982" s="4">
        <f t="shared" si="91"/>
        <v>3</v>
      </c>
      <c r="D1982" s="4">
        <f t="shared" si="92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x14ac:dyDescent="0.25">
      <c r="A1983" s="37">
        <v>41709</v>
      </c>
      <c r="B1983" s="4">
        <f t="shared" si="90"/>
        <v>11</v>
      </c>
      <c r="C1983" s="4">
        <f t="shared" si="91"/>
        <v>3</v>
      </c>
      <c r="D1983" s="4">
        <f t="shared" si="92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x14ac:dyDescent="0.25">
      <c r="A1984" s="37">
        <v>41709</v>
      </c>
      <c r="B1984" s="4">
        <f t="shared" si="90"/>
        <v>11</v>
      </c>
      <c r="C1984" s="4">
        <f t="shared" si="91"/>
        <v>3</v>
      </c>
      <c r="D1984" s="4">
        <f t="shared" si="92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x14ac:dyDescent="0.25">
      <c r="A1985" s="37">
        <v>41709</v>
      </c>
      <c r="B1985" s="4">
        <f t="shared" si="90"/>
        <v>11</v>
      </c>
      <c r="C1985" s="4">
        <f t="shared" si="91"/>
        <v>3</v>
      </c>
      <c r="D1985" s="4">
        <f t="shared" si="92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x14ac:dyDescent="0.25">
      <c r="A1986" s="37">
        <v>41709</v>
      </c>
      <c r="B1986" s="4">
        <f t="shared" si="90"/>
        <v>11</v>
      </c>
      <c r="C1986" s="4">
        <f t="shared" si="91"/>
        <v>3</v>
      </c>
      <c r="D1986" s="4">
        <f t="shared" si="92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x14ac:dyDescent="0.25">
      <c r="A1987" s="37">
        <v>41709</v>
      </c>
      <c r="B1987" s="4">
        <f t="shared" ref="B1987:B2050" si="93">WEEKNUM(A1987)</f>
        <v>11</v>
      </c>
      <c r="C1987" s="4">
        <f t="shared" ref="C1987:C2050" si="94">MONTH(A1987)</f>
        <v>3</v>
      </c>
      <c r="D1987" s="4">
        <f t="shared" ref="D1987:D2050" si="95">YEAR(A1987)</f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x14ac:dyDescent="0.25">
      <c r="A1988" s="37">
        <v>41709</v>
      </c>
      <c r="B1988" s="4">
        <f t="shared" si="93"/>
        <v>11</v>
      </c>
      <c r="C1988" s="4">
        <f t="shared" si="94"/>
        <v>3</v>
      </c>
      <c r="D1988" s="4">
        <f t="shared" si="95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x14ac:dyDescent="0.25">
      <c r="A1989" s="37">
        <v>41709</v>
      </c>
      <c r="B1989" s="4">
        <f t="shared" si="93"/>
        <v>11</v>
      </c>
      <c r="C1989" s="4">
        <f t="shared" si="94"/>
        <v>3</v>
      </c>
      <c r="D1989" s="4">
        <f t="shared" si="95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x14ac:dyDescent="0.25">
      <c r="A1990" s="37">
        <v>41709</v>
      </c>
      <c r="B1990" s="4">
        <f t="shared" si="93"/>
        <v>11</v>
      </c>
      <c r="C1990" s="4">
        <f t="shared" si="94"/>
        <v>3</v>
      </c>
      <c r="D1990" s="4">
        <f t="shared" si="95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x14ac:dyDescent="0.25">
      <c r="A1991" s="37">
        <v>41709</v>
      </c>
      <c r="B1991" s="4">
        <f t="shared" si="93"/>
        <v>11</v>
      </c>
      <c r="C1991" s="4">
        <f t="shared" si="94"/>
        <v>3</v>
      </c>
      <c r="D1991" s="4">
        <f t="shared" si="95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x14ac:dyDescent="0.25">
      <c r="A1992" s="37">
        <v>41709</v>
      </c>
      <c r="B1992" s="4">
        <f t="shared" si="93"/>
        <v>11</v>
      </c>
      <c r="C1992" s="4">
        <f t="shared" si="94"/>
        <v>3</v>
      </c>
      <c r="D1992" s="4">
        <f t="shared" si="95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x14ac:dyDescent="0.25">
      <c r="A1993" s="37">
        <v>41709</v>
      </c>
      <c r="B1993" s="4">
        <f t="shared" si="93"/>
        <v>11</v>
      </c>
      <c r="C1993" s="4">
        <f t="shared" si="94"/>
        <v>3</v>
      </c>
      <c r="D1993" s="4">
        <f t="shared" si="95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x14ac:dyDescent="0.25">
      <c r="A1994" s="37">
        <v>41709</v>
      </c>
      <c r="B1994" s="4">
        <f t="shared" si="93"/>
        <v>11</v>
      </c>
      <c r="C1994" s="4">
        <f t="shared" si="94"/>
        <v>3</v>
      </c>
      <c r="D1994" s="4">
        <f t="shared" si="95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x14ac:dyDescent="0.25">
      <c r="A1995" s="37">
        <v>41709</v>
      </c>
      <c r="B1995" s="4">
        <f t="shared" si="93"/>
        <v>11</v>
      </c>
      <c r="C1995" s="4">
        <f t="shared" si="94"/>
        <v>3</v>
      </c>
      <c r="D1995" s="4">
        <f t="shared" si="95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x14ac:dyDescent="0.25">
      <c r="A1996" s="37">
        <v>41709</v>
      </c>
      <c r="B1996" s="4">
        <f t="shared" si="93"/>
        <v>11</v>
      </c>
      <c r="C1996" s="4">
        <f t="shared" si="94"/>
        <v>3</v>
      </c>
      <c r="D1996" s="4">
        <f t="shared" si="95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x14ac:dyDescent="0.25">
      <c r="A1997" s="37">
        <v>41709</v>
      </c>
      <c r="B1997" s="4">
        <f t="shared" si="93"/>
        <v>11</v>
      </c>
      <c r="C1997" s="4">
        <f t="shared" si="94"/>
        <v>3</v>
      </c>
      <c r="D1997" s="4">
        <f t="shared" si="95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x14ac:dyDescent="0.25">
      <c r="A1998" s="37">
        <v>41709</v>
      </c>
      <c r="B1998" s="4">
        <f t="shared" si="93"/>
        <v>11</v>
      </c>
      <c r="C1998" s="4">
        <f t="shared" si="94"/>
        <v>3</v>
      </c>
      <c r="D1998" s="4">
        <f t="shared" si="95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x14ac:dyDescent="0.25">
      <c r="A1999" s="37">
        <v>41709</v>
      </c>
      <c r="B1999" s="4">
        <f t="shared" si="93"/>
        <v>11</v>
      </c>
      <c r="C1999" s="4">
        <f t="shared" si="94"/>
        <v>3</v>
      </c>
      <c r="D1999" s="4">
        <f t="shared" si="95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3"/>
        <v>11</v>
      </c>
      <c r="C2000" s="4">
        <f t="shared" si="94"/>
        <v>3</v>
      </c>
      <c r="D2000" s="4">
        <f t="shared" si="95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3"/>
        <v>11</v>
      </c>
      <c r="C2001" s="4">
        <f t="shared" si="94"/>
        <v>3</v>
      </c>
      <c r="D2001" s="4">
        <f t="shared" si="95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3"/>
        <v>11</v>
      </c>
      <c r="C2002" s="4">
        <f t="shared" si="94"/>
        <v>3</v>
      </c>
      <c r="D2002" s="4">
        <f t="shared" si="95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3"/>
        <v>11</v>
      </c>
      <c r="C2003" s="4">
        <f t="shared" si="94"/>
        <v>3</v>
      </c>
      <c r="D2003" s="4">
        <f t="shared" si="95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3"/>
        <v>11</v>
      </c>
      <c r="C2004" s="4">
        <f t="shared" si="94"/>
        <v>3</v>
      </c>
      <c r="D2004" s="4">
        <f t="shared" si="95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3"/>
        <v>11</v>
      </c>
      <c r="C2005" s="4">
        <f t="shared" si="94"/>
        <v>3</v>
      </c>
      <c r="D2005" s="4">
        <f t="shared" si="95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3"/>
        <v>11</v>
      </c>
      <c r="C2006" s="4">
        <f t="shared" si="94"/>
        <v>3</v>
      </c>
      <c r="D2006" s="4">
        <f t="shared" si="95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3"/>
        <v>11</v>
      </c>
      <c r="C2007" s="4">
        <f t="shared" si="94"/>
        <v>3</v>
      </c>
      <c r="D2007" s="4">
        <f t="shared" si="95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3"/>
        <v>11</v>
      </c>
      <c r="C2008" s="4">
        <f t="shared" si="94"/>
        <v>3</v>
      </c>
      <c r="D2008" s="4">
        <f t="shared" si="95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3"/>
        <v>11</v>
      </c>
      <c r="C2009" s="4">
        <f t="shared" si="94"/>
        <v>3</v>
      </c>
      <c r="D2009" s="4">
        <f t="shared" si="95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3"/>
        <v>11</v>
      </c>
      <c r="C2010" s="4">
        <f t="shared" si="94"/>
        <v>3</v>
      </c>
      <c r="D2010" s="4">
        <f t="shared" si="95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3"/>
        <v>11</v>
      </c>
      <c r="C2011" s="4">
        <f t="shared" si="94"/>
        <v>3</v>
      </c>
      <c r="D2011" s="4">
        <f t="shared" si="95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3"/>
        <v>11</v>
      </c>
      <c r="C2012" s="4">
        <f t="shared" si="94"/>
        <v>3</v>
      </c>
      <c r="D2012" s="4">
        <f t="shared" si="95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3"/>
        <v>11</v>
      </c>
      <c r="C2013" s="4">
        <f t="shared" si="94"/>
        <v>3</v>
      </c>
      <c r="D2013" s="4">
        <f t="shared" si="95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x14ac:dyDescent="0.25">
      <c r="A2014" s="37">
        <v>41709</v>
      </c>
      <c r="B2014" s="4">
        <f t="shared" si="93"/>
        <v>11</v>
      </c>
      <c r="C2014" s="4">
        <f t="shared" si="94"/>
        <v>3</v>
      </c>
      <c r="D2014" s="4">
        <f t="shared" si="95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x14ac:dyDescent="0.25">
      <c r="A2015" s="37">
        <v>41709</v>
      </c>
      <c r="B2015" s="4">
        <f t="shared" si="93"/>
        <v>11</v>
      </c>
      <c r="C2015" s="4">
        <f t="shared" si="94"/>
        <v>3</v>
      </c>
      <c r="D2015" s="4">
        <f t="shared" si="95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x14ac:dyDescent="0.25">
      <c r="A2016" s="37">
        <v>41709</v>
      </c>
      <c r="B2016" s="4">
        <f t="shared" si="93"/>
        <v>11</v>
      </c>
      <c r="C2016" s="4">
        <f t="shared" si="94"/>
        <v>3</v>
      </c>
      <c r="D2016" s="4">
        <f t="shared" si="95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x14ac:dyDescent="0.25">
      <c r="A2017" s="37">
        <v>41709</v>
      </c>
      <c r="B2017" s="4">
        <f t="shared" si="93"/>
        <v>11</v>
      </c>
      <c r="C2017" s="4">
        <f t="shared" si="94"/>
        <v>3</v>
      </c>
      <c r="D2017" s="4">
        <f t="shared" si="95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3"/>
        <v>11</v>
      </c>
      <c r="C2018" s="4">
        <f t="shared" si="94"/>
        <v>3</v>
      </c>
      <c r="D2018" s="4">
        <f t="shared" si="95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3"/>
        <v>11</v>
      </c>
      <c r="C2019" s="4">
        <f t="shared" si="94"/>
        <v>3</v>
      </c>
      <c r="D2019" s="4">
        <f t="shared" si="95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3"/>
        <v>11</v>
      </c>
      <c r="C2020" s="4">
        <f t="shared" si="94"/>
        <v>3</v>
      </c>
      <c r="D2020" s="4">
        <f t="shared" si="95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3"/>
        <v>11</v>
      </c>
      <c r="C2021" s="4">
        <f t="shared" si="94"/>
        <v>3</v>
      </c>
      <c r="D2021" s="4">
        <f t="shared" si="95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3"/>
        <v>11</v>
      </c>
      <c r="C2022" s="4">
        <f t="shared" si="94"/>
        <v>3</v>
      </c>
      <c r="D2022" s="4">
        <f t="shared" si="95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x14ac:dyDescent="0.25">
      <c r="A2023" s="37">
        <v>41710</v>
      </c>
      <c r="B2023" s="4">
        <f t="shared" si="93"/>
        <v>11</v>
      </c>
      <c r="C2023" s="4">
        <f t="shared" si="94"/>
        <v>3</v>
      </c>
      <c r="D2023" s="4">
        <f t="shared" si="95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x14ac:dyDescent="0.25">
      <c r="A2024" s="37">
        <v>41710</v>
      </c>
      <c r="B2024" s="4">
        <f t="shared" si="93"/>
        <v>11</v>
      </c>
      <c r="C2024" s="4">
        <f t="shared" si="94"/>
        <v>3</v>
      </c>
      <c r="D2024" s="4">
        <f t="shared" si="95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x14ac:dyDescent="0.25">
      <c r="A2025" s="37">
        <v>41710</v>
      </c>
      <c r="B2025" s="4">
        <f t="shared" si="93"/>
        <v>11</v>
      </c>
      <c r="C2025" s="4">
        <f t="shared" si="94"/>
        <v>3</v>
      </c>
      <c r="D2025" s="4">
        <f t="shared" si="95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x14ac:dyDescent="0.25">
      <c r="A2026" s="37">
        <v>41710</v>
      </c>
      <c r="B2026" s="4">
        <f t="shared" si="93"/>
        <v>11</v>
      </c>
      <c r="C2026" s="4">
        <f t="shared" si="94"/>
        <v>3</v>
      </c>
      <c r="D2026" s="4">
        <f t="shared" si="95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x14ac:dyDescent="0.25">
      <c r="A2027" s="37">
        <v>41710</v>
      </c>
      <c r="B2027" s="4">
        <f t="shared" si="93"/>
        <v>11</v>
      </c>
      <c r="C2027" s="4">
        <f t="shared" si="94"/>
        <v>3</v>
      </c>
      <c r="D2027" s="4">
        <f t="shared" si="95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x14ac:dyDescent="0.25">
      <c r="A2028" s="37">
        <v>41710</v>
      </c>
      <c r="B2028" s="4">
        <f t="shared" si="93"/>
        <v>11</v>
      </c>
      <c r="C2028" s="4">
        <f t="shared" si="94"/>
        <v>3</v>
      </c>
      <c r="D2028" s="4">
        <f t="shared" si="95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x14ac:dyDescent="0.25">
      <c r="A2029" s="37">
        <v>41710</v>
      </c>
      <c r="B2029" s="4">
        <f t="shared" si="93"/>
        <v>11</v>
      </c>
      <c r="C2029" s="4">
        <f t="shared" si="94"/>
        <v>3</v>
      </c>
      <c r="D2029" s="4">
        <f t="shared" si="95"/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x14ac:dyDescent="0.25">
      <c r="A2030" s="37">
        <v>41710</v>
      </c>
      <c r="B2030" s="4">
        <f t="shared" si="93"/>
        <v>11</v>
      </c>
      <c r="C2030" s="4">
        <f t="shared" si="94"/>
        <v>3</v>
      </c>
      <c r="D2030" s="4">
        <f t="shared" si="95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x14ac:dyDescent="0.25">
      <c r="A2031" s="37">
        <v>41710</v>
      </c>
      <c r="B2031" s="4">
        <f t="shared" si="93"/>
        <v>11</v>
      </c>
      <c r="C2031" s="4">
        <f t="shared" si="94"/>
        <v>3</v>
      </c>
      <c r="D2031" s="4">
        <f t="shared" si="95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x14ac:dyDescent="0.25">
      <c r="A2032" s="37">
        <v>41710</v>
      </c>
      <c r="B2032" s="4">
        <f t="shared" si="93"/>
        <v>11</v>
      </c>
      <c r="C2032" s="4">
        <f t="shared" si="94"/>
        <v>3</v>
      </c>
      <c r="D2032" s="4">
        <f t="shared" si="95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x14ac:dyDescent="0.25">
      <c r="A2033" s="37">
        <v>41710</v>
      </c>
      <c r="B2033" s="4">
        <f t="shared" si="93"/>
        <v>11</v>
      </c>
      <c r="C2033" s="4">
        <f t="shared" si="94"/>
        <v>3</v>
      </c>
      <c r="D2033" s="4">
        <f t="shared" si="95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x14ac:dyDescent="0.25">
      <c r="A2034" s="37">
        <v>41710</v>
      </c>
      <c r="B2034" s="4">
        <f t="shared" si="93"/>
        <v>11</v>
      </c>
      <c r="C2034" s="4">
        <f t="shared" si="94"/>
        <v>3</v>
      </c>
      <c r="D2034" s="4">
        <f t="shared" si="95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x14ac:dyDescent="0.25">
      <c r="A2035" s="37">
        <v>41710</v>
      </c>
      <c r="B2035" s="4">
        <f t="shared" si="93"/>
        <v>11</v>
      </c>
      <c r="C2035" s="4">
        <f t="shared" si="94"/>
        <v>3</v>
      </c>
      <c r="D2035" s="4">
        <f t="shared" si="95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x14ac:dyDescent="0.25">
      <c r="A2036" s="37">
        <v>41710</v>
      </c>
      <c r="B2036" s="4">
        <f t="shared" si="93"/>
        <v>11</v>
      </c>
      <c r="C2036" s="4">
        <f t="shared" si="94"/>
        <v>3</v>
      </c>
      <c r="D2036" s="4">
        <f t="shared" si="95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x14ac:dyDescent="0.25">
      <c r="A2037" s="37">
        <v>41710</v>
      </c>
      <c r="B2037" s="4">
        <f t="shared" si="93"/>
        <v>11</v>
      </c>
      <c r="C2037" s="4">
        <f t="shared" si="94"/>
        <v>3</v>
      </c>
      <c r="D2037" s="4">
        <f t="shared" si="95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x14ac:dyDescent="0.25">
      <c r="A2038" s="37">
        <v>41710</v>
      </c>
      <c r="B2038" s="4">
        <f t="shared" si="93"/>
        <v>11</v>
      </c>
      <c r="C2038" s="4">
        <f t="shared" si="94"/>
        <v>3</v>
      </c>
      <c r="D2038" s="4">
        <f t="shared" si="95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x14ac:dyDescent="0.25">
      <c r="A2039" s="37">
        <v>41710</v>
      </c>
      <c r="B2039" s="4">
        <f t="shared" si="93"/>
        <v>11</v>
      </c>
      <c r="C2039" s="4">
        <f t="shared" si="94"/>
        <v>3</v>
      </c>
      <c r="D2039" s="4">
        <f t="shared" si="95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x14ac:dyDescent="0.25">
      <c r="A2040" s="37">
        <v>41710</v>
      </c>
      <c r="B2040" s="4">
        <f t="shared" si="93"/>
        <v>11</v>
      </c>
      <c r="C2040" s="4">
        <f t="shared" si="94"/>
        <v>3</v>
      </c>
      <c r="D2040" s="4">
        <f t="shared" si="95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x14ac:dyDescent="0.25">
      <c r="A2041" s="37">
        <v>41710</v>
      </c>
      <c r="B2041" s="4">
        <f t="shared" si="93"/>
        <v>11</v>
      </c>
      <c r="C2041" s="4">
        <f t="shared" si="94"/>
        <v>3</v>
      </c>
      <c r="D2041" s="4">
        <f t="shared" si="95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x14ac:dyDescent="0.25">
      <c r="A2042" s="37">
        <v>41710</v>
      </c>
      <c r="B2042" s="4">
        <f t="shared" si="93"/>
        <v>11</v>
      </c>
      <c r="C2042" s="4">
        <f t="shared" si="94"/>
        <v>3</v>
      </c>
      <c r="D2042" s="4">
        <f t="shared" si="95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3"/>
        <v>11</v>
      </c>
      <c r="C2043" s="4">
        <f t="shared" si="94"/>
        <v>3</v>
      </c>
      <c r="D2043" s="4">
        <f t="shared" si="95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3"/>
        <v>11</v>
      </c>
      <c r="C2044" s="4">
        <f t="shared" si="94"/>
        <v>3</v>
      </c>
      <c r="D2044" s="4">
        <f t="shared" si="95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3"/>
        <v>11</v>
      </c>
      <c r="C2045" s="4">
        <f t="shared" si="94"/>
        <v>3</v>
      </c>
      <c r="D2045" s="4">
        <f t="shared" si="95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3"/>
        <v>11</v>
      </c>
      <c r="C2046" s="4">
        <f t="shared" si="94"/>
        <v>3</v>
      </c>
      <c r="D2046" s="4">
        <f t="shared" si="95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3"/>
        <v>11</v>
      </c>
      <c r="C2047" s="4">
        <f t="shared" si="94"/>
        <v>3</v>
      </c>
      <c r="D2047" s="4">
        <f t="shared" si="95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3"/>
        <v>11</v>
      </c>
      <c r="C2048" s="4">
        <f t="shared" si="94"/>
        <v>3</v>
      </c>
      <c r="D2048" s="4">
        <f t="shared" si="95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3"/>
        <v>11</v>
      </c>
      <c r="C2049" s="4">
        <f t="shared" si="94"/>
        <v>3</v>
      </c>
      <c r="D2049" s="4">
        <f t="shared" si="95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3"/>
        <v>11</v>
      </c>
      <c r="C2050" s="4">
        <f t="shared" si="94"/>
        <v>3</v>
      </c>
      <c r="D2050" s="4">
        <f t="shared" si="95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6">WEEKNUM(A2051)</f>
        <v>11</v>
      </c>
      <c r="C2051" s="4">
        <f t="shared" ref="C2051:C2114" si="97">MONTH(A2051)</f>
        <v>3</v>
      </c>
      <c r="D2051" s="4">
        <f t="shared" ref="D2051:D2114" si="98">YEAR(A2051)</f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6"/>
        <v>11</v>
      </c>
      <c r="C2052" s="4">
        <f t="shared" si="97"/>
        <v>3</v>
      </c>
      <c r="D2052" s="4">
        <f t="shared" si="98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6"/>
        <v>11</v>
      </c>
      <c r="C2053" s="4">
        <f t="shared" si="97"/>
        <v>3</v>
      </c>
      <c r="D2053" s="4">
        <f t="shared" si="98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6"/>
        <v>11</v>
      </c>
      <c r="C2054" s="4">
        <f t="shared" si="97"/>
        <v>3</v>
      </c>
      <c r="D2054" s="4">
        <f t="shared" si="98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6"/>
        <v>11</v>
      </c>
      <c r="C2055" s="4">
        <f t="shared" si="97"/>
        <v>3</v>
      </c>
      <c r="D2055" s="4">
        <f t="shared" si="98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6"/>
        <v>11</v>
      </c>
      <c r="C2056" s="4">
        <f t="shared" si="97"/>
        <v>3</v>
      </c>
      <c r="D2056" s="4">
        <f t="shared" si="98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x14ac:dyDescent="0.25">
      <c r="A2057" s="37">
        <v>41710</v>
      </c>
      <c r="B2057" s="4">
        <f t="shared" si="96"/>
        <v>11</v>
      </c>
      <c r="C2057" s="4">
        <f t="shared" si="97"/>
        <v>3</v>
      </c>
      <c r="D2057" s="4">
        <f t="shared" si="98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x14ac:dyDescent="0.25">
      <c r="A2058" s="37">
        <v>41710</v>
      </c>
      <c r="B2058" s="4">
        <f t="shared" si="96"/>
        <v>11</v>
      </c>
      <c r="C2058" s="4">
        <f t="shared" si="97"/>
        <v>3</v>
      </c>
      <c r="D2058" s="4">
        <f t="shared" si="98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x14ac:dyDescent="0.25">
      <c r="A2059" s="37">
        <v>41710</v>
      </c>
      <c r="B2059" s="4">
        <f t="shared" si="96"/>
        <v>11</v>
      </c>
      <c r="C2059" s="4">
        <f t="shared" si="97"/>
        <v>3</v>
      </c>
      <c r="D2059" s="4">
        <f t="shared" si="98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x14ac:dyDescent="0.25">
      <c r="A2060" s="37">
        <v>41710</v>
      </c>
      <c r="B2060" s="4">
        <f t="shared" si="96"/>
        <v>11</v>
      </c>
      <c r="C2060" s="4">
        <f t="shared" si="97"/>
        <v>3</v>
      </c>
      <c r="D2060" s="4">
        <f t="shared" si="98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6"/>
        <v>11</v>
      </c>
      <c r="C2061" s="4">
        <f t="shared" si="97"/>
        <v>3</v>
      </c>
      <c r="D2061" s="4">
        <f t="shared" si="98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6"/>
        <v>11</v>
      </c>
      <c r="C2062" s="4">
        <f t="shared" si="97"/>
        <v>3</v>
      </c>
      <c r="D2062" s="4">
        <f t="shared" si="98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6"/>
        <v>11</v>
      </c>
      <c r="C2063" s="4">
        <f t="shared" si="97"/>
        <v>3</v>
      </c>
      <c r="D2063" s="4">
        <f t="shared" si="98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6"/>
        <v>11</v>
      </c>
      <c r="C2064" s="4">
        <f t="shared" si="97"/>
        <v>3</v>
      </c>
      <c r="D2064" s="4">
        <f t="shared" si="98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6"/>
        <v>11</v>
      </c>
      <c r="C2065" s="4">
        <f t="shared" si="97"/>
        <v>3</v>
      </c>
      <c r="D2065" s="4">
        <f t="shared" si="98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x14ac:dyDescent="0.25">
      <c r="A2066" s="37">
        <v>41711</v>
      </c>
      <c r="B2066" s="4">
        <f t="shared" si="96"/>
        <v>11</v>
      </c>
      <c r="C2066" s="4">
        <f t="shared" si="97"/>
        <v>3</v>
      </c>
      <c r="D2066" s="4">
        <f t="shared" si="98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x14ac:dyDescent="0.25">
      <c r="A2067" s="37">
        <v>41711</v>
      </c>
      <c r="B2067" s="4">
        <f t="shared" si="96"/>
        <v>11</v>
      </c>
      <c r="C2067" s="4">
        <f t="shared" si="97"/>
        <v>3</v>
      </c>
      <c r="D2067" s="4">
        <f t="shared" si="98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x14ac:dyDescent="0.25">
      <c r="A2068" s="37">
        <v>41711</v>
      </c>
      <c r="B2068" s="4">
        <f t="shared" si="96"/>
        <v>11</v>
      </c>
      <c r="C2068" s="4">
        <f t="shared" si="97"/>
        <v>3</v>
      </c>
      <c r="D2068" s="4">
        <f t="shared" si="98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x14ac:dyDescent="0.25">
      <c r="A2069" s="37">
        <v>41711</v>
      </c>
      <c r="B2069" s="4">
        <f t="shared" si="96"/>
        <v>11</v>
      </c>
      <c r="C2069" s="4">
        <f t="shared" si="97"/>
        <v>3</v>
      </c>
      <c r="D2069" s="4">
        <f t="shared" si="98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x14ac:dyDescent="0.25">
      <c r="A2070" s="37">
        <v>41711</v>
      </c>
      <c r="B2070" s="4">
        <f t="shared" si="96"/>
        <v>11</v>
      </c>
      <c r="C2070" s="4">
        <f t="shared" si="97"/>
        <v>3</v>
      </c>
      <c r="D2070" s="4">
        <f t="shared" si="98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x14ac:dyDescent="0.25">
      <c r="A2071" s="37">
        <v>41711</v>
      </c>
      <c r="B2071" s="4">
        <f t="shared" si="96"/>
        <v>11</v>
      </c>
      <c r="C2071" s="4">
        <f t="shared" si="97"/>
        <v>3</v>
      </c>
      <c r="D2071" s="4">
        <f t="shared" si="98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x14ac:dyDescent="0.25">
      <c r="A2072" s="37">
        <v>41711</v>
      </c>
      <c r="B2072" s="4">
        <f t="shared" si="96"/>
        <v>11</v>
      </c>
      <c r="C2072" s="4">
        <f t="shared" si="97"/>
        <v>3</v>
      </c>
      <c r="D2072" s="4">
        <f t="shared" si="98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x14ac:dyDescent="0.25">
      <c r="A2073" s="37">
        <v>41711</v>
      </c>
      <c r="B2073" s="4">
        <f t="shared" si="96"/>
        <v>11</v>
      </c>
      <c r="C2073" s="4">
        <f t="shared" si="97"/>
        <v>3</v>
      </c>
      <c r="D2073" s="4">
        <f t="shared" si="98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x14ac:dyDescent="0.25">
      <c r="A2074" s="37">
        <v>41711</v>
      </c>
      <c r="B2074" s="4">
        <f t="shared" si="96"/>
        <v>11</v>
      </c>
      <c r="C2074" s="4">
        <f t="shared" si="97"/>
        <v>3</v>
      </c>
      <c r="D2074" s="4">
        <f t="shared" si="98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x14ac:dyDescent="0.25">
      <c r="A2075" s="37">
        <v>41711</v>
      </c>
      <c r="B2075" s="4">
        <f t="shared" si="96"/>
        <v>11</v>
      </c>
      <c r="C2075" s="4">
        <f t="shared" si="97"/>
        <v>3</v>
      </c>
      <c r="D2075" s="4">
        <f t="shared" si="98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x14ac:dyDescent="0.25">
      <c r="A2076" s="37">
        <v>41711</v>
      </c>
      <c r="B2076" s="4">
        <f t="shared" si="96"/>
        <v>11</v>
      </c>
      <c r="C2076" s="4">
        <f t="shared" si="97"/>
        <v>3</v>
      </c>
      <c r="D2076" s="4">
        <f t="shared" si="98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x14ac:dyDescent="0.25">
      <c r="A2077" s="37">
        <v>41711</v>
      </c>
      <c r="B2077" s="4">
        <f t="shared" si="96"/>
        <v>11</v>
      </c>
      <c r="C2077" s="4">
        <f t="shared" si="97"/>
        <v>3</v>
      </c>
      <c r="D2077" s="4">
        <f t="shared" si="98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x14ac:dyDescent="0.25">
      <c r="A2078" s="37">
        <v>41711</v>
      </c>
      <c r="B2078" s="4">
        <f t="shared" si="96"/>
        <v>11</v>
      </c>
      <c r="C2078" s="4">
        <f t="shared" si="97"/>
        <v>3</v>
      </c>
      <c r="D2078" s="4">
        <f t="shared" si="98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x14ac:dyDescent="0.25">
      <c r="A2079" s="37">
        <v>41711</v>
      </c>
      <c r="B2079" s="4">
        <f t="shared" si="96"/>
        <v>11</v>
      </c>
      <c r="C2079" s="4">
        <f t="shared" si="97"/>
        <v>3</v>
      </c>
      <c r="D2079" s="4">
        <f t="shared" si="98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x14ac:dyDescent="0.25">
      <c r="A2080" s="37">
        <v>41711</v>
      </c>
      <c r="B2080" s="4">
        <f t="shared" si="96"/>
        <v>11</v>
      </c>
      <c r="C2080" s="4">
        <f t="shared" si="97"/>
        <v>3</v>
      </c>
      <c r="D2080" s="4">
        <f t="shared" si="98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x14ac:dyDescent="0.25">
      <c r="A2081" s="37">
        <v>41711</v>
      </c>
      <c r="B2081" s="4">
        <f t="shared" si="96"/>
        <v>11</v>
      </c>
      <c r="C2081" s="4">
        <f t="shared" si="97"/>
        <v>3</v>
      </c>
      <c r="D2081" s="4">
        <f t="shared" si="98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x14ac:dyDescent="0.25">
      <c r="A2082" s="37">
        <v>41711</v>
      </c>
      <c r="B2082" s="4">
        <f t="shared" si="96"/>
        <v>11</v>
      </c>
      <c r="C2082" s="4">
        <f t="shared" si="97"/>
        <v>3</v>
      </c>
      <c r="D2082" s="4">
        <f t="shared" si="98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x14ac:dyDescent="0.25">
      <c r="A2083" s="37">
        <v>41711</v>
      </c>
      <c r="B2083" s="4">
        <f t="shared" si="96"/>
        <v>11</v>
      </c>
      <c r="C2083" s="4">
        <f t="shared" si="97"/>
        <v>3</v>
      </c>
      <c r="D2083" s="4">
        <f t="shared" si="98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x14ac:dyDescent="0.25">
      <c r="A2084" s="37">
        <v>41711</v>
      </c>
      <c r="B2084" s="4">
        <f t="shared" si="96"/>
        <v>11</v>
      </c>
      <c r="C2084" s="4">
        <f t="shared" si="97"/>
        <v>3</v>
      </c>
      <c r="D2084" s="4">
        <f t="shared" si="98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x14ac:dyDescent="0.25">
      <c r="A2085" s="37">
        <v>41711</v>
      </c>
      <c r="B2085" s="4">
        <f t="shared" si="96"/>
        <v>11</v>
      </c>
      <c r="C2085" s="4">
        <f t="shared" si="97"/>
        <v>3</v>
      </c>
      <c r="D2085" s="4">
        <f t="shared" si="98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6"/>
        <v>11</v>
      </c>
      <c r="C2086" s="4">
        <f t="shared" si="97"/>
        <v>3</v>
      </c>
      <c r="D2086" s="4">
        <f t="shared" si="98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6"/>
        <v>11</v>
      </c>
      <c r="C2087" s="4">
        <f t="shared" si="97"/>
        <v>3</v>
      </c>
      <c r="D2087" s="4">
        <f t="shared" si="98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6"/>
        <v>11</v>
      </c>
      <c r="C2088" s="4">
        <f t="shared" si="97"/>
        <v>3</v>
      </c>
      <c r="D2088" s="4">
        <f t="shared" si="98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6"/>
        <v>11</v>
      </c>
      <c r="C2089" s="4">
        <f t="shared" si="97"/>
        <v>3</v>
      </c>
      <c r="D2089" s="4">
        <f t="shared" si="98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6"/>
        <v>11</v>
      </c>
      <c r="C2090" s="4">
        <f t="shared" si="97"/>
        <v>3</v>
      </c>
      <c r="D2090" s="4">
        <f t="shared" si="98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6"/>
        <v>11</v>
      </c>
      <c r="C2091" s="4">
        <f t="shared" si="97"/>
        <v>3</v>
      </c>
      <c r="D2091" s="4">
        <f t="shared" si="98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6"/>
        <v>11</v>
      </c>
      <c r="C2092" s="4">
        <f t="shared" si="97"/>
        <v>3</v>
      </c>
      <c r="D2092" s="4">
        <f t="shared" si="98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6"/>
        <v>11</v>
      </c>
      <c r="C2093" s="4">
        <f t="shared" si="97"/>
        <v>3</v>
      </c>
      <c r="D2093" s="4">
        <f t="shared" si="98"/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6"/>
        <v>11</v>
      </c>
      <c r="C2094" s="4">
        <f t="shared" si="97"/>
        <v>3</v>
      </c>
      <c r="D2094" s="4">
        <f t="shared" si="98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6"/>
        <v>11</v>
      </c>
      <c r="C2095" s="4">
        <f t="shared" si="97"/>
        <v>3</v>
      </c>
      <c r="D2095" s="4">
        <f t="shared" si="98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6"/>
        <v>11</v>
      </c>
      <c r="C2096" s="4">
        <f t="shared" si="97"/>
        <v>3</v>
      </c>
      <c r="D2096" s="4">
        <f t="shared" si="98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6"/>
        <v>11</v>
      </c>
      <c r="C2097" s="4">
        <f t="shared" si="97"/>
        <v>3</v>
      </c>
      <c r="D2097" s="4">
        <f t="shared" si="98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6"/>
        <v>11</v>
      </c>
      <c r="C2098" s="4">
        <f t="shared" si="97"/>
        <v>3</v>
      </c>
      <c r="D2098" s="4">
        <f t="shared" si="98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6"/>
        <v>11</v>
      </c>
      <c r="C2099" s="4">
        <f t="shared" si="97"/>
        <v>3</v>
      </c>
      <c r="D2099" s="4">
        <f t="shared" si="98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x14ac:dyDescent="0.25">
      <c r="A2100" s="37">
        <v>41711</v>
      </c>
      <c r="B2100" s="4">
        <f t="shared" si="96"/>
        <v>11</v>
      </c>
      <c r="C2100" s="4">
        <f t="shared" si="97"/>
        <v>3</v>
      </c>
      <c r="D2100" s="4">
        <f t="shared" si="98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x14ac:dyDescent="0.25">
      <c r="A2101" s="37">
        <v>41711</v>
      </c>
      <c r="B2101" s="4">
        <f t="shared" si="96"/>
        <v>11</v>
      </c>
      <c r="C2101" s="4">
        <f t="shared" si="97"/>
        <v>3</v>
      </c>
      <c r="D2101" s="4">
        <f t="shared" si="98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x14ac:dyDescent="0.25">
      <c r="A2102" s="37">
        <v>41711</v>
      </c>
      <c r="B2102" s="4">
        <f t="shared" si="96"/>
        <v>11</v>
      </c>
      <c r="C2102" s="4">
        <f t="shared" si="97"/>
        <v>3</v>
      </c>
      <c r="D2102" s="4">
        <f t="shared" si="98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x14ac:dyDescent="0.25">
      <c r="A2103" s="37">
        <v>41711</v>
      </c>
      <c r="B2103" s="4">
        <f t="shared" si="96"/>
        <v>11</v>
      </c>
      <c r="C2103" s="4">
        <f t="shared" si="97"/>
        <v>3</v>
      </c>
      <c r="D2103" s="4">
        <f t="shared" si="98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6"/>
        <v>11</v>
      </c>
      <c r="C2104" s="4">
        <f t="shared" si="97"/>
        <v>3</v>
      </c>
      <c r="D2104" s="4">
        <f t="shared" si="98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6"/>
        <v>11</v>
      </c>
      <c r="C2105" s="4">
        <f t="shared" si="97"/>
        <v>3</v>
      </c>
      <c r="D2105" s="4">
        <f t="shared" si="98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6"/>
        <v>11</v>
      </c>
      <c r="C2106" s="4">
        <f t="shared" si="97"/>
        <v>3</v>
      </c>
      <c r="D2106" s="4">
        <f t="shared" si="98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6"/>
        <v>11</v>
      </c>
      <c r="C2107" s="4">
        <f t="shared" si="97"/>
        <v>3</v>
      </c>
      <c r="D2107" s="4">
        <f t="shared" si="98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6"/>
        <v>11</v>
      </c>
      <c r="C2108" s="4">
        <f t="shared" si="97"/>
        <v>3</v>
      </c>
      <c r="D2108" s="4">
        <f t="shared" si="98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x14ac:dyDescent="0.25">
      <c r="A2109" s="37">
        <v>41712</v>
      </c>
      <c r="B2109" s="4">
        <f t="shared" si="96"/>
        <v>11</v>
      </c>
      <c r="C2109" s="4">
        <f t="shared" si="97"/>
        <v>3</v>
      </c>
      <c r="D2109" s="4">
        <f t="shared" si="98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x14ac:dyDescent="0.25">
      <c r="A2110" s="37">
        <v>41712</v>
      </c>
      <c r="B2110" s="4">
        <f t="shared" si="96"/>
        <v>11</v>
      </c>
      <c r="C2110" s="4">
        <f t="shared" si="97"/>
        <v>3</v>
      </c>
      <c r="D2110" s="4">
        <f t="shared" si="98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x14ac:dyDescent="0.25">
      <c r="A2111" s="37">
        <v>41712</v>
      </c>
      <c r="B2111" s="4">
        <f t="shared" si="96"/>
        <v>11</v>
      </c>
      <c r="C2111" s="4">
        <f t="shared" si="97"/>
        <v>3</v>
      </c>
      <c r="D2111" s="4">
        <f t="shared" si="98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x14ac:dyDescent="0.25">
      <c r="A2112" s="37">
        <v>41712</v>
      </c>
      <c r="B2112" s="4">
        <f t="shared" si="96"/>
        <v>11</v>
      </c>
      <c r="C2112" s="4">
        <f t="shared" si="97"/>
        <v>3</v>
      </c>
      <c r="D2112" s="4">
        <f t="shared" si="98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x14ac:dyDescent="0.25">
      <c r="A2113" s="37">
        <v>41712</v>
      </c>
      <c r="B2113" s="4">
        <f t="shared" si="96"/>
        <v>11</v>
      </c>
      <c r="C2113" s="4">
        <f t="shared" si="97"/>
        <v>3</v>
      </c>
      <c r="D2113" s="4">
        <f t="shared" si="98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x14ac:dyDescent="0.25">
      <c r="A2114" s="37">
        <v>41712</v>
      </c>
      <c r="B2114" s="4">
        <f t="shared" si="96"/>
        <v>11</v>
      </c>
      <c r="C2114" s="4">
        <f t="shared" si="97"/>
        <v>3</v>
      </c>
      <c r="D2114" s="4">
        <f t="shared" si="98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x14ac:dyDescent="0.25">
      <c r="A2115" s="37">
        <v>41712</v>
      </c>
      <c r="B2115" s="4">
        <f t="shared" ref="B2115:B2178" si="99">WEEKNUM(A2115)</f>
        <v>11</v>
      </c>
      <c r="C2115" s="4">
        <f t="shared" ref="C2115:C2178" si="100">MONTH(A2115)</f>
        <v>3</v>
      </c>
      <c r="D2115" s="4">
        <f t="shared" ref="D2115:D2178" si="101">YEAR(A2115)</f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x14ac:dyDescent="0.25">
      <c r="A2116" s="37">
        <v>41712</v>
      </c>
      <c r="B2116" s="4">
        <f t="shared" si="99"/>
        <v>11</v>
      </c>
      <c r="C2116" s="4">
        <f t="shared" si="100"/>
        <v>3</v>
      </c>
      <c r="D2116" s="4">
        <f t="shared" si="101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x14ac:dyDescent="0.25">
      <c r="A2117" s="37">
        <v>41712</v>
      </c>
      <c r="B2117" s="4">
        <f t="shared" si="99"/>
        <v>11</v>
      </c>
      <c r="C2117" s="4">
        <f t="shared" si="100"/>
        <v>3</v>
      </c>
      <c r="D2117" s="4">
        <f t="shared" si="101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x14ac:dyDescent="0.25">
      <c r="A2118" s="37">
        <v>41712</v>
      </c>
      <c r="B2118" s="4">
        <f t="shared" si="99"/>
        <v>11</v>
      </c>
      <c r="C2118" s="4">
        <f t="shared" si="100"/>
        <v>3</v>
      </c>
      <c r="D2118" s="4">
        <f t="shared" si="101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x14ac:dyDescent="0.25">
      <c r="A2119" s="37">
        <v>41712</v>
      </c>
      <c r="B2119" s="4">
        <f t="shared" si="99"/>
        <v>11</v>
      </c>
      <c r="C2119" s="4">
        <f t="shared" si="100"/>
        <v>3</v>
      </c>
      <c r="D2119" s="4">
        <f t="shared" si="101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x14ac:dyDescent="0.25">
      <c r="A2120" s="37">
        <v>41712</v>
      </c>
      <c r="B2120" s="4">
        <f t="shared" si="99"/>
        <v>11</v>
      </c>
      <c r="C2120" s="4">
        <f t="shared" si="100"/>
        <v>3</v>
      </c>
      <c r="D2120" s="4">
        <f t="shared" si="101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x14ac:dyDescent="0.25">
      <c r="A2121" s="37">
        <v>41712</v>
      </c>
      <c r="B2121" s="4">
        <f t="shared" si="99"/>
        <v>11</v>
      </c>
      <c r="C2121" s="4">
        <f t="shared" si="100"/>
        <v>3</v>
      </c>
      <c r="D2121" s="4">
        <f t="shared" si="101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x14ac:dyDescent="0.25">
      <c r="A2122" s="37">
        <v>41712</v>
      </c>
      <c r="B2122" s="4">
        <f t="shared" si="99"/>
        <v>11</v>
      </c>
      <c r="C2122" s="4">
        <f t="shared" si="100"/>
        <v>3</v>
      </c>
      <c r="D2122" s="4">
        <f t="shared" si="101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x14ac:dyDescent="0.25">
      <c r="A2123" s="37">
        <v>41712</v>
      </c>
      <c r="B2123" s="4">
        <f t="shared" si="99"/>
        <v>11</v>
      </c>
      <c r="C2123" s="4">
        <f t="shared" si="100"/>
        <v>3</v>
      </c>
      <c r="D2123" s="4">
        <f t="shared" si="101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x14ac:dyDescent="0.25">
      <c r="A2124" s="37">
        <v>41712</v>
      </c>
      <c r="B2124" s="4">
        <f t="shared" si="99"/>
        <v>11</v>
      </c>
      <c r="C2124" s="4">
        <f t="shared" si="100"/>
        <v>3</v>
      </c>
      <c r="D2124" s="4">
        <f t="shared" si="101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x14ac:dyDescent="0.25">
      <c r="A2125" s="37">
        <v>41712</v>
      </c>
      <c r="B2125" s="4">
        <f t="shared" si="99"/>
        <v>11</v>
      </c>
      <c r="C2125" s="4">
        <f t="shared" si="100"/>
        <v>3</v>
      </c>
      <c r="D2125" s="4">
        <f t="shared" si="101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x14ac:dyDescent="0.25">
      <c r="A2126" s="37">
        <v>41712</v>
      </c>
      <c r="B2126" s="4">
        <f t="shared" si="99"/>
        <v>11</v>
      </c>
      <c r="C2126" s="4">
        <f t="shared" si="100"/>
        <v>3</v>
      </c>
      <c r="D2126" s="4">
        <f t="shared" si="101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x14ac:dyDescent="0.25">
      <c r="A2127" s="37">
        <v>41712</v>
      </c>
      <c r="B2127" s="4">
        <f t="shared" si="99"/>
        <v>11</v>
      </c>
      <c r="C2127" s="4">
        <f t="shared" si="100"/>
        <v>3</v>
      </c>
      <c r="D2127" s="4">
        <f t="shared" si="101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x14ac:dyDescent="0.25">
      <c r="A2128" s="37">
        <v>41712</v>
      </c>
      <c r="B2128" s="4">
        <f t="shared" si="99"/>
        <v>11</v>
      </c>
      <c r="C2128" s="4">
        <f t="shared" si="100"/>
        <v>3</v>
      </c>
      <c r="D2128" s="4">
        <f t="shared" si="101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99"/>
        <v>11</v>
      </c>
      <c r="C2129" s="4">
        <f t="shared" si="100"/>
        <v>3</v>
      </c>
      <c r="D2129" s="4">
        <f t="shared" si="101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99"/>
        <v>11</v>
      </c>
      <c r="C2130" s="4">
        <f t="shared" si="100"/>
        <v>3</v>
      </c>
      <c r="D2130" s="4">
        <f t="shared" si="101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99"/>
        <v>11</v>
      </c>
      <c r="C2131" s="4">
        <f t="shared" si="100"/>
        <v>3</v>
      </c>
      <c r="D2131" s="4">
        <f t="shared" si="101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99"/>
        <v>11</v>
      </c>
      <c r="C2132" s="4">
        <f t="shared" si="100"/>
        <v>3</v>
      </c>
      <c r="D2132" s="4">
        <f t="shared" si="101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99"/>
        <v>11</v>
      </c>
      <c r="C2133" s="4">
        <f t="shared" si="100"/>
        <v>3</v>
      </c>
      <c r="D2133" s="4">
        <f t="shared" si="101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99"/>
        <v>11</v>
      </c>
      <c r="C2134" s="4">
        <f t="shared" si="100"/>
        <v>3</v>
      </c>
      <c r="D2134" s="4">
        <f t="shared" si="101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99"/>
        <v>11</v>
      </c>
      <c r="C2135" s="4">
        <f t="shared" si="100"/>
        <v>3</v>
      </c>
      <c r="D2135" s="4">
        <f t="shared" si="101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99"/>
        <v>11</v>
      </c>
      <c r="C2136" s="4">
        <f t="shared" si="100"/>
        <v>3</v>
      </c>
      <c r="D2136" s="4">
        <f t="shared" si="101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99"/>
        <v>11</v>
      </c>
      <c r="C2137" s="4">
        <f t="shared" si="100"/>
        <v>3</v>
      </c>
      <c r="D2137" s="4">
        <f t="shared" si="101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99"/>
        <v>11</v>
      </c>
      <c r="C2138" s="4">
        <f t="shared" si="100"/>
        <v>3</v>
      </c>
      <c r="D2138" s="4">
        <f t="shared" si="101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99"/>
        <v>11</v>
      </c>
      <c r="C2139" s="4">
        <f t="shared" si="100"/>
        <v>3</v>
      </c>
      <c r="D2139" s="4">
        <f t="shared" si="101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99"/>
        <v>11</v>
      </c>
      <c r="C2140" s="4">
        <f t="shared" si="100"/>
        <v>3</v>
      </c>
      <c r="D2140" s="4">
        <f t="shared" si="101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99"/>
        <v>11</v>
      </c>
      <c r="C2141" s="4">
        <f t="shared" si="100"/>
        <v>3</v>
      </c>
      <c r="D2141" s="4">
        <f t="shared" si="101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99"/>
        <v>11</v>
      </c>
      <c r="C2142" s="4">
        <f t="shared" si="100"/>
        <v>3</v>
      </c>
      <c r="D2142" s="4">
        <f t="shared" si="101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x14ac:dyDescent="0.25">
      <c r="A2143" s="37">
        <v>41712</v>
      </c>
      <c r="B2143" s="4">
        <f t="shared" si="99"/>
        <v>11</v>
      </c>
      <c r="C2143" s="4">
        <f t="shared" si="100"/>
        <v>3</v>
      </c>
      <c r="D2143" s="4">
        <f t="shared" si="101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x14ac:dyDescent="0.25">
      <c r="A2144" s="37">
        <v>41712</v>
      </c>
      <c r="B2144" s="4">
        <f t="shared" si="99"/>
        <v>11</v>
      </c>
      <c r="C2144" s="4">
        <f t="shared" si="100"/>
        <v>3</v>
      </c>
      <c r="D2144" s="4">
        <f t="shared" si="101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x14ac:dyDescent="0.25">
      <c r="A2145" s="37">
        <v>41712</v>
      </c>
      <c r="B2145" s="4">
        <f t="shared" si="99"/>
        <v>11</v>
      </c>
      <c r="C2145" s="4">
        <f t="shared" si="100"/>
        <v>3</v>
      </c>
      <c r="D2145" s="4">
        <f t="shared" si="101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x14ac:dyDescent="0.25">
      <c r="A2146" s="37">
        <v>41712</v>
      </c>
      <c r="B2146" s="4">
        <f t="shared" si="99"/>
        <v>11</v>
      </c>
      <c r="C2146" s="4">
        <f t="shared" si="100"/>
        <v>3</v>
      </c>
      <c r="D2146" s="4">
        <f t="shared" si="101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99"/>
        <v>11</v>
      </c>
      <c r="C2147" s="4">
        <f t="shared" si="100"/>
        <v>3</v>
      </c>
      <c r="D2147" s="4">
        <f t="shared" si="101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99"/>
        <v>11</v>
      </c>
      <c r="C2148" s="4">
        <f t="shared" si="100"/>
        <v>3</v>
      </c>
      <c r="D2148" s="4">
        <f t="shared" si="101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99"/>
        <v>11</v>
      </c>
      <c r="C2149" s="4">
        <f t="shared" si="100"/>
        <v>3</v>
      </c>
      <c r="D2149" s="4">
        <f t="shared" si="101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99"/>
        <v>11</v>
      </c>
      <c r="C2150" s="4">
        <f t="shared" si="100"/>
        <v>3</v>
      </c>
      <c r="D2150" s="4">
        <f t="shared" si="101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99"/>
        <v>11</v>
      </c>
      <c r="C2151" s="4">
        <f t="shared" si="100"/>
        <v>3</v>
      </c>
      <c r="D2151" s="4">
        <f t="shared" si="101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x14ac:dyDescent="0.25">
      <c r="A2152" s="37">
        <v>41715</v>
      </c>
      <c r="B2152" s="4">
        <f t="shared" si="99"/>
        <v>12</v>
      </c>
      <c r="C2152" s="4">
        <f t="shared" si="100"/>
        <v>3</v>
      </c>
      <c r="D2152" s="4">
        <f t="shared" si="101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x14ac:dyDescent="0.25">
      <c r="A2153" s="37">
        <v>41715</v>
      </c>
      <c r="B2153" s="4">
        <f t="shared" si="99"/>
        <v>12</v>
      </c>
      <c r="C2153" s="4">
        <f t="shared" si="100"/>
        <v>3</v>
      </c>
      <c r="D2153" s="4">
        <f t="shared" si="101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x14ac:dyDescent="0.25">
      <c r="A2154" s="37">
        <v>41715</v>
      </c>
      <c r="B2154" s="4">
        <f t="shared" si="99"/>
        <v>12</v>
      </c>
      <c r="C2154" s="4">
        <f t="shared" si="100"/>
        <v>3</v>
      </c>
      <c r="D2154" s="4">
        <f t="shared" si="101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x14ac:dyDescent="0.25">
      <c r="A2155" s="37">
        <v>41715</v>
      </c>
      <c r="B2155" s="4">
        <f t="shared" si="99"/>
        <v>12</v>
      </c>
      <c r="C2155" s="4">
        <f t="shared" si="100"/>
        <v>3</v>
      </c>
      <c r="D2155" s="4">
        <f t="shared" si="101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x14ac:dyDescent="0.25">
      <c r="A2156" s="37">
        <v>41715</v>
      </c>
      <c r="B2156" s="4">
        <f t="shared" si="99"/>
        <v>12</v>
      </c>
      <c r="C2156" s="4">
        <f t="shared" si="100"/>
        <v>3</v>
      </c>
      <c r="D2156" s="4">
        <f t="shared" si="101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x14ac:dyDescent="0.25">
      <c r="A2157" s="37">
        <v>41715</v>
      </c>
      <c r="B2157" s="4">
        <f t="shared" si="99"/>
        <v>12</v>
      </c>
      <c r="C2157" s="4">
        <f t="shared" si="100"/>
        <v>3</v>
      </c>
      <c r="D2157" s="4">
        <f t="shared" si="101"/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x14ac:dyDescent="0.25">
      <c r="A2158" s="37">
        <v>41715</v>
      </c>
      <c r="B2158" s="4">
        <f t="shared" si="99"/>
        <v>12</v>
      </c>
      <c r="C2158" s="4">
        <f t="shared" si="100"/>
        <v>3</v>
      </c>
      <c r="D2158" s="4">
        <f t="shared" si="101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x14ac:dyDescent="0.25">
      <c r="A2159" s="37">
        <v>41715</v>
      </c>
      <c r="B2159" s="4">
        <f t="shared" si="99"/>
        <v>12</v>
      </c>
      <c r="C2159" s="4">
        <f t="shared" si="100"/>
        <v>3</v>
      </c>
      <c r="D2159" s="4">
        <f t="shared" si="101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x14ac:dyDescent="0.25">
      <c r="A2160" s="37">
        <v>41715</v>
      </c>
      <c r="B2160" s="4">
        <f t="shared" si="99"/>
        <v>12</v>
      </c>
      <c r="C2160" s="4">
        <f t="shared" si="100"/>
        <v>3</v>
      </c>
      <c r="D2160" s="4">
        <f t="shared" si="101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x14ac:dyDescent="0.25">
      <c r="A2161" s="37">
        <v>41715</v>
      </c>
      <c r="B2161" s="4">
        <f t="shared" si="99"/>
        <v>12</v>
      </c>
      <c r="C2161" s="4">
        <f t="shared" si="100"/>
        <v>3</v>
      </c>
      <c r="D2161" s="4">
        <f t="shared" si="101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x14ac:dyDescent="0.25">
      <c r="A2162" s="37">
        <v>41715</v>
      </c>
      <c r="B2162" s="4">
        <f t="shared" si="99"/>
        <v>12</v>
      </c>
      <c r="C2162" s="4">
        <f t="shared" si="100"/>
        <v>3</v>
      </c>
      <c r="D2162" s="4">
        <f t="shared" si="101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x14ac:dyDescent="0.25">
      <c r="A2163" s="37">
        <v>41715</v>
      </c>
      <c r="B2163" s="4">
        <f t="shared" si="99"/>
        <v>12</v>
      </c>
      <c r="C2163" s="4">
        <f t="shared" si="100"/>
        <v>3</v>
      </c>
      <c r="D2163" s="4">
        <f t="shared" si="101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x14ac:dyDescent="0.25">
      <c r="A2164" s="37">
        <v>41715</v>
      </c>
      <c r="B2164" s="4">
        <f t="shared" si="99"/>
        <v>12</v>
      </c>
      <c r="C2164" s="4">
        <f t="shared" si="100"/>
        <v>3</v>
      </c>
      <c r="D2164" s="4">
        <f t="shared" si="101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x14ac:dyDescent="0.25">
      <c r="A2165" s="37">
        <v>41715</v>
      </c>
      <c r="B2165" s="4">
        <f t="shared" si="99"/>
        <v>12</v>
      </c>
      <c r="C2165" s="4">
        <f t="shared" si="100"/>
        <v>3</v>
      </c>
      <c r="D2165" s="4">
        <f t="shared" si="101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x14ac:dyDescent="0.25">
      <c r="A2166" s="37">
        <v>41715</v>
      </c>
      <c r="B2166" s="4">
        <f t="shared" si="99"/>
        <v>12</v>
      </c>
      <c r="C2166" s="4">
        <f t="shared" si="100"/>
        <v>3</v>
      </c>
      <c r="D2166" s="4">
        <f t="shared" si="101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x14ac:dyDescent="0.25">
      <c r="A2167" s="37">
        <v>41715</v>
      </c>
      <c r="B2167" s="4">
        <f t="shared" si="99"/>
        <v>12</v>
      </c>
      <c r="C2167" s="4">
        <f t="shared" si="100"/>
        <v>3</v>
      </c>
      <c r="D2167" s="4">
        <f t="shared" si="101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x14ac:dyDescent="0.25">
      <c r="A2168" s="37">
        <v>41715</v>
      </c>
      <c r="B2168" s="4">
        <f t="shared" si="99"/>
        <v>12</v>
      </c>
      <c r="C2168" s="4">
        <f t="shared" si="100"/>
        <v>3</v>
      </c>
      <c r="D2168" s="4">
        <f t="shared" si="101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x14ac:dyDescent="0.25">
      <c r="A2169" s="37">
        <v>41715</v>
      </c>
      <c r="B2169" s="4">
        <f t="shared" si="99"/>
        <v>12</v>
      </c>
      <c r="C2169" s="4">
        <f t="shared" si="100"/>
        <v>3</v>
      </c>
      <c r="D2169" s="4">
        <f t="shared" si="101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x14ac:dyDescent="0.25">
      <c r="A2170" s="37">
        <v>41715</v>
      </c>
      <c r="B2170" s="4">
        <f t="shared" si="99"/>
        <v>12</v>
      </c>
      <c r="C2170" s="4">
        <f t="shared" si="100"/>
        <v>3</v>
      </c>
      <c r="D2170" s="4">
        <f t="shared" si="101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x14ac:dyDescent="0.25">
      <c r="A2171" s="37">
        <v>41715</v>
      </c>
      <c r="B2171" s="4">
        <f t="shared" si="99"/>
        <v>12</v>
      </c>
      <c r="C2171" s="4">
        <f t="shared" si="100"/>
        <v>3</v>
      </c>
      <c r="D2171" s="4">
        <f t="shared" si="101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99"/>
        <v>12</v>
      </c>
      <c r="C2172" s="4">
        <f t="shared" si="100"/>
        <v>3</v>
      </c>
      <c r="D2172" s="4">
        <f t="shared" si="101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99"/>
        <v>12</v>
      </c>
      <c r="C2173" s="4">
        <f t="shared" si="100"/>
        <v>3</v>
      </c>
      <c r="D2173" s="4">
        <f t="shared" si="101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99"/>
        <v>12</v>
      </c>
      <c r="C2174" s="4">
        <f t="shared" si="100"/>
        <v>3</v>
      </c>
      <c r="D2174" s="4">
        <f t="shared" si="101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99"/>
        <v>12</v>
      </c>
      <c r="C2175" s="4">
        <f t="shared" si="100"/>
        <v>3</v>
      </c>
      <c r="D2175" s="4">
        <f t="shared" si="101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99"/>
        <v>12</v>
      </c>
      <c r="C2176" s="4">
        <f t="shared" si="100"/>
        <v>3</v>
      </c>
      <c r="D2176" s="4">
        <f t="shared" si="101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99"/>
        <v>12</v>
      </c>
      <c r="C2177" s="4">
        <f t="shared" si="100"/>
        <v>3</v>
      </c>
      <c r="D2177" s="4">
        <f t="shared" si="101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99"/>
        <v>12</v>
      </c>
      <c r="C2178" s="4">
        <f t="shared" si="100"/>
        <v>3</v>
      </c>
      <c r="D2178" s="4">
        <f t="shared" si="101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2">WEEKNUM(A2179)</f>
        <v>12</v>
      </c>
      <c r="C2179" s="4">
        <f t="shared" ref="C2179:C2242" si="103">MONTH(A2179)</f>
        <v>3</v>
      </c>
      <c r="D2179" s="4">
        <f t="shared" ref="D2179:D2242" si="104">YEAR(A2179)</f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2"/>
        <v>12</v>
      </c>
      <c r="C2180" s="4">
        <f t="shared" si="103"/>
        <v>3</v>
      </c>
      <c r="D2180" s="4">
        <f t="shared" si="104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2"/>
        <v>12</v>
      </c>
      <c r="C2181" s="4">
        <f t="shared" si="103"/>
        <v>3</v>
      </c>
      <c r="D2181" s="4">
        <f t="shared" si="104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2"/>
        <v>12</v>
      </c>
      <c r="C2182" s="4">
        <f t="shared" si="103"/>
        <v>3</v>
      </c>
      <c r="D2182" s="4">
        <f t="shared" si="104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2"/>
        <v>12</v>
      </c>
      <c r="C2183" s="4">
        <f t="shared" si="103"/>
        <v>3</v>
      </c>
      <c r="D2183" s="4">
        <f t="shared" si="104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2"/>
        <v>12</v>
      </c>
      <c r="C2184" s="4">
        <f t="shared" si="103"/>
        <v>3</v>
      </c>
      <c r="D2184" s="4">
        <f t="shared" si="104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2"/>
        <v>12</v>
      </c>
      <c r="C2185" s="4">
        <f t="shared" si="103"/>
        <v>3</v>
      </c>
      <c r="D2185" s="4">
        <f t="shared" si="104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x14ac:dyDescent="0.25">
      <c r="A2186" s="37">
        <v>41715</v>
      </c>
      <c r="B2186" s="4">
        <f t="shared" si="102"/>
        <v>12</v>
      </c>
      <c r="C2186" s="4">
        <f t="shared" si="103"/>
        <v>3</v>
      </c>
      <c r="D2186" s="4">
        <f t="shared" si="104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x14ac:dyDescent="0.25">
      <c r="A2187" s="37">
        <v>41715</v>
      </c>
      <c r="B2187" s="4">
        <f t="shared" si="102"/>
        <v>12</v>
      </c>
      <c r="C2187" s="4">
        <f t="shared" si="103"/>
        <v>3</v>
      </c>
      <c r="D2187" s="4">
        <f t="shared" si="104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x14ac:dyDescent="0.25">
      <c r="A2188" s="37">
        <v>41715</v>
      </c>
      <c r="B2188" s="4">
        <f t="shared" si="102"/>
        <v>12</v>
      </c>
      <c r="C2188" s="4">
        <f t="shared" si="103"/>
        <v>3</v>
      </c>
      <c r="D2188" s="4">
        <f t="shared" si="104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x14ac:dyDescent="0.25">
      <c r="A2189" s="37">
        <v>41715</v>
      </c>
      <c r="B2189" s="4">
        <f t="shared" si="102"/>
        <v>12</v>
      </c>
      <c r="C2189" s="4">
        <f t="shared" si="103"/>
        <v>3</v>
      </c>
      <c r="D2189" s="4">
        <f t="shared" si="104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2"/>
        <v>12</v>
      </c>
      <c r="C2190" s="4">
        <f t="shared" si="103"/>
        <v>3</v>
      </c>
      <c r="D2190" s="4">
        <f t="shared" si="104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2"/>
        <v>12</v>
      </c>
      <c r="C2191" s="4">
        <f t="shared" si="103"/>
        <v>3</v>
      </c>
      <c r="D2191" s="4">
        <f t="shared" si="104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2"/>
        <v>12</v>
      </c>
      <c r="C2192" s="4">
        <f t="shared" si="103"/>
        <v>3</v>
      </c>
      <c r="D2192" s="4">
        <f t="shared" si="104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2"/>
        <v>12</v>
      </c>
      <c r="C2193" s="4">
        <f t="shared" si="103"/>
        <v>3</v>
      </c>
      <c r="D2193" s="4">
        <f t="shared" si="104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2"/>
        <v>12</v>
      </c>
      <c r="C2194" s="4">
        <f t="shared" si="103"/>
        <v>3</v>
      </c>
      <c r="D2194" s="4">
        <f t="shared" si="104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x14ac:dyDescent="0.25">
      <c r="A2195" s="37">
        <v>41716</v>
      </c>
      <c r="B2195" s="4">
        <f t="shared" si="102"/>
        <v>12</v>
      </c>
      <c r="C2195" s="4">
        <f t="shared" si="103"/>
        <v>3</v>
      </c>
      <c r="D2195" s="4">
        <f t="shared" si="104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x14ac:dyDescent="0.25">
      <c r="A2196" s="37">
        <v>41716</v>
      </c>
      <c r="B2196" s="4">
        <f t="shared" si="102"/>
        <v>12</v>
      </c>
      <c r="C2196" s="4">
        <f t="shared" si="103"/>
        <v>3</v>
      </c>
      <c r="D2196" s="4">
        <f t="shared" si="104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x14ac:dyDescent="0.25">
      <c r="A2197" s="37">
        <v>41716</v>
      </c>
      <c r="B2197" s="4">
        <f t="shared" si="102"/>
        <v>12</v>
      </c>
      <c r="C2197" s="4">
        <f t="shared" si="103"/>
        <v>3</v>
      </c>
      <c r="D2197" s="4">
        <f t="shared" si="104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x14ac:dyDescent="0.25">
      <c r="A2198" s="37">
        <v>41716</v>
      </c>
      <c r="B2198" s="4">
        <f t="shared" si="102"/>
        <v>12</v>
      </c>
      <c r="C2198" s="4">
        <f t="shared" si="103"/>
        <v>3</v>
      </c>
      <c r="D2198" s="4">
        <f t="shared" si="104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x14ac:dyDescent="0.25">
      <c r="A2199" s="37">
        <v>41716</v>
      </c>
      <c r="B2199" s="4">
        <f t="shared" si="102"/>
        <v>12</v>
      </c>
      <c r="C2199" s="4">
        <f t="shared" si="103"/>
        <v>3</v>
      </c>
      <c r="D2199" s="4">
        <f t="shared" si="104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x14ac:dyDescent="0.25">
      <c r="A2200" s="37">
        <v>41716</v>
      </c>
      <c r="B2200" s="4">
        <f t="shared" si="102"/>
        <v>12</v>
      </c>
      <c r="C2200" s="4">
        <f t="shared" si="103"/>
        <v>3</v>
      </c>
      <c r="D2200" s="4">
        <f t="shared" si="104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x14ac:dyDescent="0.25">
      <c r="A2201" s="37">
        <v>41716</v>
      </c>
      <c r="B2201" s="4">
        <f t="shared" si="102"/>
        <v>12</v>
      </c>
      <c r="C2201" s="4">
        <f t="shared" si="103"/>
        <v>3</v>
      </c>
      <c r="D2201" s="4">
        <f t="shared" si="104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x14ac:dyDescent="0.25">
      <c r="A2202" s="37">
        <v>41716</v>
      </c>
      <c r="B2202" s="4">
        <f t="shared" si="102"/>
        <v>12</v>
      </c>
      <c r="C2202" s="4">
        <f t="shared" si="103"/>
        <v>3</v>
      </c>
      <c r="D2202" s="4">
        <f t="shared" si="104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x14ac:dyDescent="0.25">
      <c r="A2203" s="37">
        <v>41716</v>
      </c>
      <c r="B2203" s="4">
        <f t="shared" si="102"/>
        <v>12</v>
      </c>
      <c r="C2203" s="4">
        <f t="shared" si="103"/>
        <v>3</v>
      </c>
      <c r="D2203" s="4">
        <f t="shared" si="104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x14ac:dyDescent="0.25">
      <c r="A2204" s="37">
        <v>41716</v>
      </c>
      <c r="B2204" s="4">
        <f t="shared" si="102"/>
        <v>12</v>
      </c>
      <c r="C2204" s="4">
        <f t="shared" si="103"/>
        <v>3</v>
      </c>
      <c r="D2204" s="4">
        <f t="shared" si="104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x14ac:dyDescent="0.25">
      <c r="A2205" s="37">
        <v>41716</v>
      </c>
      <c r="B2205" s="4">
        <f t="shared" si="102"/>
        <v>12</v>
      </c>
      <c r="C2205" s="4">
        <f t="shared" si="103"/>
        <v>3</v>
      </c>
      <c r="D2205" s="4">
        <f t="shared" si="104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x14ac:dyDescent="0.25">
      <c r="A2206" s="37">
        <v>41716</v>
      </c>
      <c r="B2206" s="4">
        <f t="shared" si="102"/>
        <v>12</v>
      </c>
      <c r="C2206" s="4">
        <f t="shared" si="103"/>
        <v>3</v>
      </c>
      <c r="D2206" s="4">
        <f t="shared" si="104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x14ac:dyDescent="0.25">
      <c r="A2207" s="37">
        <v>41716</v>
      </c>
      <c r="B2207" s="4">
        <f t="shared" si="102"/>
        <v>12</v>
      </c>
      <c r="C2207" s="4">
        <f t="shared" si="103"/>
        <v>3</v>
      </c>
      <c r="D2207" s="4">
        <f t="shared" si="104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x14ac:dyDescent="0.25">
      <c r="A2208" s="37">
        <v>41716</v>
      </c>
      <c r="B2208" s="4">
        <f t="shared" si="102"/>
        <v>12</v>
      </c>
      <c r="C2208" s="4">
        <f t="shared" si="103"/>
        <v>3</v>
      </c>
      <c r="D2208" s="4">
        <f t="shared" si="104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x14ac:dyDescent="0.25">
      <c r="A2209" s="37">
        <v>41716</v>
      </c>
      <c r="B2209" s="4">
        <f t="shared" si="102"/>
        <v>12</v>
      </c>
      <c r="C2209" s="4">
        <f t="shared" si="103"/>
        <v>3</v>
      </c>
      <c r="D2209" s="4">
        <f t="shared" si="104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x14ac:dyDescent="0.25">
      <c r="A2210" s="37">
        <v>41716</v>
      </c>
      <c r="B2210" s="4">
        <f t="shared" si="102"/>
        <v>12</v>
      </c>
      <c r="C2210" s="4">
        <f t="shared" si="103"/>
        <v>3</v>
      </c>
      <c r="D2210" s="4">
        <f t="shared" si="104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x14ac:dyDescent="0.25">
      <c r="A2211" s="37">
        <v>41716</v>
      </c>
      <c r="B2211" s="4">
        <f t="shared" si="102"/>
        <v>12</v>
      </c>
      <c r="C2211" s="4">
        <f t="shared" si="103"/>
        <v>3</v>
      </c>
      <c r="D2211" s="4">
        <f t="shared" si="104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x14ac:dyDescent="0.25">
      <c r="A2212" s="37">
        <v>41716</v>
      </c>
      <c r="B2212" s="4">
        <f t="shared" si="102"/>
        <v>12</v>
      </c>
      <c r="C2212" s="4">
        <f t="shared" si="103"/>
        <v>3</v>
      </c>
      <c r="D2212" s="4">
        <f t="shared" si="104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x14ac:dyDescent="0.25">
      <c r="A2213" s="37">
        <v>41716</v>
      </c>
      <c r="B2213" s="4">
        <f t="shared" si="102"/>
        <v>12</v>
      </c>
      <c r="C2213" s="4">
        <f t="shared" si="103"/>
        <v>3</v>
      </c>
      <c r="D2213" s="4">
        <f t="shared" si="104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x14ac:dyDescent="0.25">
      <c r="A2214" s="37">
        <v>41716</v>
      </c>
      <c r="B2214" s="4">
        <f t="shared" si="102"/>
        <v>12</v>
      </c>
      <c r="C2214" s="4">
        <f t="shared" si="103"/>
        <v>3</v>
      </c>
      <c r="D2214" s="4">
        <f t="shared" si="104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2"/>
        <v>12</v>
      </c>
      <c r="C2215" s="4">
        <f t="shared" si="103"/>
        <v>3</v>
      </c>
      <c r="D2215" s="4">
        <f t="shared" si="104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2"/>
        <v>12</v>
      </c>
      <c r="C2216" s="4">
        <f t="shared" si="103"/>
        <v>3</v>
      </c>
      <c r="D2216" s="4">
        <f t="shared" si="104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2"/>
        <v>12</v>
      </c>
      <c r="C2217" s="4">
        <f t="shared" si="103"/>
        <v>3</v>
      </c>
      <c r="D2217" s="4">
        <f t="shared" si="104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2"/>
        <v>12</v>
      </c>
      <c r="C2218" s="4">
        <f t="shared" si="103"/>
        <v>3</v>
      </c>
      <c r="D2218" s="4">
        <f t="shared" si="104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2"/>
        <v>12</v>
      </c>
      <c r="C2219" s="4">
        <f t="shared" si="103"/>
        <v>3</v>
      </c>
      <c r="D2219" s="4">
        <f t="shared" si="104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2"/>
        <v>12</v>
      </c>
      <c r="C2220" s="4">
        <f t="shared" si="103"/>
        <v>3</v>
      </c>
      <c r="D2220" s="4">
        <f t="shared" si="104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2"/>
        <v>12</v>
      </c>
      <c r="C2221" s="4">
        <f t="shared" si="103"/>
        <v>3</v>
      </c>
      <c r="D2221" s="4">
        <f t="shared" si="104"/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2"/>
        <v>12</v>
      </c>
      <c r="C2222" s="4">
        <f t="shared" si="103"/>
        <v>3</v>
      </c>
      <c r="D2222" s="4">
        <f t="shared" si="104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2"/>
        <v>12</v>
      </c>
      <c r="C2223" s="4">
        <f t="shared" si="103"/>
        <v>3</v>
      </c>
      <c r="D2223" s="4">
        <f t="shared" si="104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2"/>
        <v>12</v>
      </c>
      <c r="C2224" s="4">
        <f t="shared" si="103"/>
        <v>3</v>
      </c>
      <c r="D2224" s="4">
        <f t="shared" si="104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2"/>
        <v>12</v>
      </c>
      <c r="C2225" s="4">
        <f t="shared" si="103"/>
        <v>3</v>
      </c>
      <c r="D2225" s="4">
        <f t="shared" si="104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2"/>
        <v>12</v>
      </c>
      <c r="C2226" s="4">
        <f t="shared" si="103"/>
        <v>3</v>
      </c>
      <c r="D2226" s="4">
        <f t="shared" si="104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2"/>
        <v>12</v>
      </c>
      <c r="C2227" s="4">
        <f t="shared" si="103"/>
        <v>3</v>
      </c>
      <c r="D2227" s="4">
        <f t="shared" si="104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2"/>
        <v>12</v>
      </c>
      <c r="C2228" s="4">
        <f t="shared" si="103"/>
        <v>3</v>
      </c>
      <c r="D2228" s="4">
        <f t="shared" si="104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x14ac:dyDescent="0.25">
      <c r="A2229" s="37">
        <v>41716</v>
      </c>
      <c r="B2229" s="4">
        <f t="shared" si="102"/>
        <v>12</v>
      </c>
      <c r="C2229" s="4">
        <f t="shared" si="103"/>
        <v>3</v>
      </c>
      <c r="D2229" s="4">
        <f t="shared" si="104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x14ac:dyDescent="0.25">
      <c r="A2230" s="37">
        <v>41716</v>
      </c>
      <c r="B2230" s="4">
        <f t="shared" si="102"/>
        <v>12</v>
      </c>
      <c r="C2230" s="4">
        <f t="shared" si="103"/>
        <v>3</v>
      </c>
      <c r="D2230" s="4">
        <f t="shared" si="104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x14ac:dyDescent="0.25">
      <c r="A2231" s="37">
        <v>41716</v>
      </c>
      <c r="B2231" s="4">
        <f t="shared" si="102"/>
        <v>12</v>
      </c>
      <c r="C2231" s="4">
        <f t="shared" si="103"/>
        <v>3</v>
      </c>
      <c r="D2231" s="4">
        <f t="shared" si="104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x14ac:dyDescent="0.25">
      <c r="A2232" s="37">
        <v>41716</v>
      </c>
      <c r="B2232" s="4">
        <f t="shared" si="102"/>
        <v>12</v>
      </c>
      <c r="C2232" s="4">
        <f t="shared" si="103"/>
        <v>3</v>
      </c>
      <c r="D2232" s="4">
        <f t="shared" si="104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2"/>
        <v>12</v>
      </c>
      <c r="C2233" s="4">
        <f t="shared" si="103"/>
        <v>3</v>
      </c>
      <c r="D2233" s="4">
        <f t="shared" si="104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2"/>
        <v>12</v>
      </c>
      <c r="C2234" s="4">
        <f t="shared" si="103"/>
        <v>3</v>
      </c>
      <c r="D2234" s="4">
        <f t="shared" si="104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2"/>
        <v>12</v>
      </c>
      <c r="C2235" s="4">
        <f t="shared" si="103"/>
        <v>3</v>
      </c>
      <c r="D2235" s="4">
        <f t="shared" si="104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2"/>
        <v>12</v>
      </c>
      <c r="C2236" s="4">
        <f t="shared" si="103"/>
        <v>3</v>
      </c>
      <c r="D2236" s="4">
        <f t="shared" si="104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2"/>
        <v>12</v>
      </c>
      <c r="C2237" s="4">
        <f t="shared" si="103"/>
        <v>3</v>
      </c>
      <c r="D2237" s="4">
        <f t="shared" si="104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x14ac:dyDescent="0.25">
      <c r="A2238" s="37">
        <v>41717</v>
      </c>
      <c r="B2238" s="4">
        <f t="shared" si="102"/>
        <v>12</v>
      </c>
      <c r="C2238" s="4">
        <f t="shared" si="103"/>
        <v>3</v>
      </c>
      <c r="D2238" s="4">
        <f t="shared" si="104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x14ac:dyDescent="0.25">
      <c r="A2239" s="37">
        <v>41717</v>
      </c>
      <c r="B2239" s="4">
        <f t="shared" si="102"/>
        <v>12</v>
      </c>
      <c r="C2239" s="4">
        <f t="shared" si="103"/>
        <v>3</v>
      </c>
      <c r="D2239" s="4">
        <f t="shared" si="104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x14ac:dyDescent="0.25">
      <c r="A2240" s="37">
        <v>41717</v>
      </c>
      <c r="B2240" s="4">
        <f t="shared" si="102"/>
        <v>12</v>
      </c>
      <c r="C2240" s="4">
        <f t="shared" si="103"/>
        <v>3</v>
      </c>
      <c r="D2240" s="4">
        <f t="shared" si="104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x14ac:dyDescent="0.25">
      <c r="A2241" s="37">
        <v>41717</v>
      </c>
      <c r="B2241" s="4">
        <f t="shared" si="102"/>
        <v>12</v>
      </c>
      <c r="C2241" s="4">
        <f t="shared" si="103"/>
        <v>3</v>
      </c>
      <c r="D2241" s="4">
        <f t="shared" si="104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x14ac:dyDescent="0.25">
      <c r="A2242" s="37">
        <v>41717</v>
      </c>
      <c r="B2242" s="4">
        <f t="shared" si="102"/>
        <v>12</v>
      </c>
      <c r="C2242" s="4">
        <f t="shared" si="103"/>
        <v>3</v>
      </c>
      <c r="D2242" s="4">
        <f t="shared" si="104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x14ac:dyDescent="0.25">
      <c r="A2243" s="37">
        <v>41717</v>
      </c>
      <c r="B2243" s="4">
        <f t="shared" ref="B2243:B2306" si="105">WEEKNUM(A2243)</f>
        <v>12</v>
      </c>
      <c r="C2243" s="4">
        <f t="shared" ref="C2243:C2306" si="106">MONTH(A2243)</f>
        <v>3</v>
      </c>
      <c r="D2243" s="4">
        <f t="shared" ref="D2243:D2306" si="107">YEAR(A2243)</f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x14ac:dyDescent="0.25">
      <c r="A2244" s="37">
        <v>41717</v>
      </c>
      <c r="B2244" s="4">
        <f t="shared" si="105"/>
        <v>12</v>
      </c>
      <c r="C2244" s="4">
        <f t="shared" si="106"/>
        <v>3</v>
      </c>
      <c r="D2244" s="4">
        <f t="shared" si="107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x14ac:dyDescent="0.25">
      <c r="A2245" s="37">
        <v>41717</v>
      </c>
      <c r="B2245" s="4">
        <f t="shared" si="105"/>
        <v>12</v>
      </c>
      <c r="C2245" s="4">
        <f t="shared" si="106"/>
        <v>3</v>
      </c>
      <c r="D2245" s="4">
        <f t="shared" si="107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x14ac:dyDescent="0.25">
      <c r="A2246" s="37">
        <v>41717</v>
      </c>
      <c r="B2246" s="4">
        <f t="shared" si="105"/>
        <v>12</v>
      </c>
      <c r="C2246" s="4">
        <f t="shared" si="106"/>
        <v>3</v>
      </c>
      <c r="D2246" s="4">
        <f t="shared" si="107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x14ac:dyDescent="0.25">
      <c r="A2247" s="37">
        <v>41717</v>
      </c>
      <c r="B2247" s="4">
        <f t="shared" si="105"/>
        <v>12</v>
      </c>
      <c r="C2247" s="4">
        <f t="shared" si="106"/>
        <v>3</v>
      </c>
      <c r="D2247" s="4">
        <f t="shared" si="107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x14ac:dyDescent="0.25">
      <c r="A2248" s="37">
        <v>41717</v>
      </c>
      <c r="B2248" s="4">
        <f t="shared" si="105"/>
        <v>12</v>
      </c>
      <c r="C2248" s="4">
        <f t="shared" si="106"/>
        <v>3</v>
      </c>
      <c r="D2248" s="4">
        <f t="shared" si="107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x14ac:dyDescent="0.25">
      <c r="A2249" s="37">
        <v>41717</v>
      </c>
      <c r="B2249" s="4">
        <f t="shared" si="105"/>
        <v>12</v>
      </c>
      <c r="C2249" s="4">
        <f t="shared" si="106"/>
        <v>3</v>
      </c>
      <c r="D2249" s="4">
        <f t="shared" si="107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x14ac:dyDescent="0.25">
      <c r="A2250" s="37">
        <v>41717</v>
      </c>
      <c r="B2250" s="4">
        <f t="shared" si="105"/>
        <v>12</v>
      </c>
      <c r="C2250" s="4">
        <f t="shared" si="106"/>
        <v>3</v>
      </c>
      <c r="D2250" s="4">
        <f t="shared" si="107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x14ac:dyDescent="0.25">
      <c r="A2251" s="37">
        <v>41717</v>
      </c>
      <c r="B2251" s="4">
        <f t="shared" si="105"/>
        <v>12</v>
      </c>
      <c r="C2251" s="4">
        <f t="shared" si="106"/>
        <v>3</v>
      </c>
      <c r="D2251" s="4">
        <f t="shared" si="107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x14ac:dyDescent="0.25">
      <c r="A2252" s="37">
        <v>41717</v>
      </c>
      <c r="B2252" s="4">
        <f t="shared" si="105"/>
        <v>12</v>
      </c>
      <c r="C2252" s="4">
        <f t="shared" si="106"/>
        <v>3</v>
      </c>
      <c r="D2252" s="4">
        <f t="shared" si="107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x14ac:dyDescent="0.25">
      <c r="A2253" s="37">
        <v>41717</v>
      </c>
      <c r="B2253" s="4">
        <f t="shared" si="105"/>
        <v>12</v>
      </c>
      <c r="C2253" s="4">
        <f t="shared" si="106"/>
        <v>3</v>
      </c>
      <c r="D2253" s="4">
        <f t="shared" si="107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x14ac:dyDescent="0.25">
      <c r="A2254" s="37">
        <v>41717</v>
      </c>
      <c r="B2254" s="4">
        <f t="shared" si="105"/>
        <v>12</v>
      </c>
      <c r="C2254" s="4">
        <f t="shared" si="106"/>
        <v>3</v>
      </c>
      <c r="D2254" s="4">
        <f t="shared" si="107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x14ac:dyDescent="0.25">
      <c r="A2255" s="37">
        <v>41717</v>
      </c>
      <c r="B2255" s="4">
        <f t="shared" si="105"/>
        <v>12</v>
      </c>
      <c r="C2255" s="4">
        <f t="shared" si="106"/>
        <v>3</v>
      </c>
      <c r="D2255" s="4">
        <f t="shared" si="107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x14ac:dyDescent="0.25">
      <c r="A2256" s="37">
        <v>41717</v>
      </c>
      <c r="B2256" s="4">
        <f t="shared" si="105"/>
        <v>12</v>
      </c>
      <c r="C2256" s="4">
        <f t="shared" si="106"/>
        <v>3</v>
      </c>
      <c r="D2256" s="4">
        <f t="shared" si="107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x14ac:dyDescent="0.25">
      <c r="A2257" s="37">
        <v>41717</v>
      </c>
      <c r="B2257" s="4">
        <f t="shared" si="105"/>
        <v>12</v>
      </c>
      <c r="C2257" s="4">
        <f t="shared" si="106"/>
        <v>3</v>
      </c>
      <c r="D2257" s="4">
        <f t="shared" si="107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5"/>
        <v>12</v>
      </c>
      <c r="C2258" s="4">
        <f t="shared" si="106"/>
        <v>3</v>
      </c>
      <c r="D2258" s="4">
        <f t="shared" si="107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5"/>
        <v>12</v>
      </c>
      <c r="C2259" s="4">
        <f t="shared" si="106"/>
        <v>3</v>
      </c>
      <c r="D2259" s="4">
        <f t="shared" si="107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5"/>
        <v>12</v>
      </c>
      <c r="C2260" s="4">
        <f t="shared" si="106"/>
        <v>3</v>
      </c>
      <c r="D2260" s="4">
        <f t="shared" si="107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5"/>
        <v>12</v>
      </c>
      <c r="C2261" s="4">
        <f t="shared" si="106"/>
        <v>3</v>
      </c>
      <c r="D2261" s="4">
        <f t="shared" si="107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5"/>
        <v>12</v>
      </c>
      <c r="C2262" s="4">
        <f t="shared" si="106"/>
        <v>3</v>
      </c>
      <c r="D2262" s="4">
        <f t="shared" si="107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5"/>
        <v>12</v>
      </c>
      <c r="C2263" s="4">
        <f t="shared" si="106"/>
        <v>3</v>
      </c>
      <c r="D2263" s="4">
        <f t="shared" si="107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5"/>
        <v>12</v>
      </c>
      <c r="C2264" s="4">
        <f t="shared" si="106"/>
        <v>3</v>
      </c>
      <c r="D2264" s="4">
        <f t="shared" si="107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5"/>
        <v>12</v>
      </c>
      <c r="C2265" s="4">
        <f t="shared" si="106"/>
        <v>3</v>
      </c>
      <c r="D2265" s="4">
        <f t="shared" si="107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5"/>
        <v>12</v>
      </c>
      <c r="C2266" s="4">
        <f t="shared" si="106"/>
        <v>3</v>
      </c>
      <c r="D2266" s="4">
        <f t="shared" si="107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5"/>
        <v>12</v>
      </c>
      <c r="C2267" s="4">
        <f t="shared" si="106"/>
        <v>3</v>
      </c>
      <c r="D2267" s="4">
        <f t="shared" si="107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5"/>
        <v>12</v>
      </c>
      <c r="C2268" s="4">
        <f t="shared" si="106"/>
        <v>3</v>
      </c>
      <c r="D2268" s="4">
        <f t="shared" si="107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5"/>
        <v>12</v>
      </c>
      <c r="C2269" s="4">
        <f t="shared" si="106"/>
        <v>3</v>
      </c>
      <c r="D2269" s="4">
        <f t="shared" si="107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5"/>
        <v>12</v>
      </c>
      <c r="C2270" s="4">
        <f t="shared" si="106"/>
        <v>3</v>
      </c>
      <c r="D2270" s="4">
        <f t="shared" si="107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5"/>
        <v>12</v>
      </c>
      <c r="C2271" s="4">
        <f t="shared" si="106"/>
        <v>3</v>
      </c>
      <c r="D2271" s="4">
        <f t="shared" si="107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x14ac:dyDescent="0.25">
      <c r="A2272" s="37">
        <v>41717</v>
      </c>
      <c r="B2272" s="4">
        <f t="shared" si="105"/>
        <v>12</v>
      </c>
      <c r="C2272" s="4">
        <f t="shared" si="106"/>
        <v>3</v>
      </c>
      <c r="D2272" s="4">
        <f t="shared" si="107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x14ac:dyDescent="0.25">
      <c r="A2273" s="37">
        <v>41717</v>
      </c>
      <c r="B2273" s="4">
        <f t="shared" si="105"/>
        <v>12</v>
      </c>
      <c r="C2273" s="4">
        <f t="shared" si="106"/>
        <v>3</v>
      </c>
      <c r="D2273" s="4">
        <f t="shared" si="107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x14ac:dyDescent="0.25">
      <c r="A2274" s="37">
        <v>41717</v>
      </c>
      <c r="B2274" s="4">
        <f t="shared" si="105"/>
        <v>12</v>
      </c>
      <c r="C2274" s="4">
        <f t="shared" si="106"/>
        <v>3</v>
      </c>
      <c r="D2274" s="4">
        <f t="shared" si="107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x14ac:dyDescent="0.25">
      <c r="A2275" s="37">
        <v>41717</v>
      </c>
      <c r="B2275" s="4">
        <f t="shared" si="105"/>
        <v>12</v>
      </c>
      <c r="C2275" s="4">
        <f t="shared" si="106"/>
        <v>3</v>
      </c>
      <c r="D2275" s="4">
        <f t="shared" si="107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5"/>
        <v>12</v>
      </c>
      <c r="C2276" s="4">
        <f t="shared" si="106"/>
        <v>3</v>
      </c>
      <c r="D2276" s="4">
        <f t="shared" si="107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5"/>
        <v>12</v>
      </c>
      <c r="C2277" s="4">
        <f t="shared" si="106"/>
        <v>3</v>
      </c>
      <c r="D2277" s="4">
        <f t="shared" si="107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5"/>
        <v>12</v>
      </c>
      <c r="C2278" s="4">
        <f t="shared" si="106"/>
        <v>3</v>
      </c>
      <c r="D2278" s="4">
        <f t="shared" si="107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5"/>
        <v>12</v>
      </c>
      <c r="C2279" s="4">
        <f t="shared" si="106"/>
        <v>3</v>
      </c>
      <c r="D2279" s="4">
        <f t="shared" si="107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5"/>
        <v>12</v>
      </c>
      <c r="C2280" s="4">
        <f t="shared" si="106"/>
        <v>3</v>
      </c>
      <c r="D2280" s="4">
        <f t="shared" si="107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x14ac:dyDescent="0.25">
      <c r="A2281" s="37">
        <v>41718</v>
      </c>
      <c r="B2281" s="4">
        <f t="shared" si="105"/>
        <v>12</v>
      </c>
      <c r="C2281" s="4">
        <f t="shared" si="106"/>
        <v>3</v>
      </c>
      <c r="D2281" s="4">
        <f t="shared" si="107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x14ac:dyDescent="0.25">
      <c r="A2282" s="37">
        <v>41718</v>
      </c>
      <c r="B2282" s="4">
        <f t="shared" si="105"/>
        <v>12</v>
      </c>
      <c r="C2282" s="4">
        <f t="shared" si="106"/>
        <v>3</v>
      </c>
      <c r="D2282" s="4">
        <f t="shared" si="107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x14ac:dyDescent="0.25">
      <c r="A2283" s="37">
        <v>41718</v>
      </c>
      <c r="B2283" s="4">
        <f t="shared" si="105"/>
        <v>12</v>
      </c>
      <c r="C2283" s="4">
        <f t="shared" si="106"/>
        <v>3</v>
      </c>
      <c r="D2283" s="4">
        <f t="shared" si="107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x14ac:dyDescent="0.25">
      <c r="A2284" s="37">
        <v>41718</v>
      </c>
      <c r="B2284" s="4">
        <f t="shared" si="105"/>
        <v>12</v>
      </c>
      <c r="C2284" s="4">
        <f t="shared" si="106"/>
        <v>3</v>
      </c>
      <c r="D2284" s="4">
        <f t="shared" si="107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x14ac:dyDescent="0.25">
      <c r="A2285" s="37">
        <v>41718</v>
      </c>
      <c r="B2285" s="4">
        <f t="shared" si="105"/>
        <v>12</v>
      </c>
      <c r="C2285" s="4">
        <f t="shared" si="106"/>
        <v>3</v>
      </c>
      <c r="D2285" s="4">
        <f t="shared" si="107"/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x14ac:dyDescent="0.25">
      <c r="A2286" s="37">
        <v>41718</v>
      </c>
      <c r="B2286" s="4">
        <f t="shared" si="105"/>
        <v>12</v>
      </c>
      <c r="C2286" s="4">
        <f t="shared" si="106"/>
        <v>3</v>
      </c>
      <c r="D2286" s="4">
        <f t="shared" si="107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x14ac:dyDescent="0.25">
      <c r="A2287" s="37">
        <v>41718</v>
      </c>
      <c r="B2287" s="4">
        <f t="shared" si="105"/>
        <v>12</v>
      </c>
      <c r="C2287" s="4">
        <f t="shared" si="106"/>
        <v>3</v>
      </c>
      <c r="D2287" s="4">
        <f t="shared" si="107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x14ac:dyDescent="0.25">
      <c r="A2288" s="37">
        <v>41718</v>
      </c>
      <c r="B2288" s="4">
        <f t="shared" si="105"/>
        <v>12</v>
      </c>
      <c r="C2288" s="4">
        <f t="shared" si="106"/>
        <v>3</v>
      </c>
      <c r="D2288" s="4">
        <f t="shared" si="107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x14ac:dyDescent="0.25">
      <c r="A2289" s="37">
        <v>41718</v>
      </c>
      <c r="B2289" s="4">
        <f t="shared" si="105"/>
        <v>12</v>
      </c>
      <c r="C2289" s="4">
        <f t="shared" si="106"/>
        <v>3</v>
      </c>
      <c r="D2289" s="4">
        <f t="shared" si="107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x14ac:dyDescent="0.25">
      <c r="A2290" s="37">
        <v>41718</v>
      </c>
      <c r="B2290" s="4">
        <f t="shared" si="105"/>
        <v>12</v>
      </c>
      <c r="C2290" s="4">
        <f t="shared" si="106"/>
        <v>3</v>
      </c>
      <c r="D2290" s="4">
        <f t="shared" si="107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x14ac:dyDescent="0.25">
      <c r="A2291" s="37">
        <v>41718</v>
      </c>
      <c r="B2291" s="4">
        <f t="shared" si="105"/>
        <v>12</v>
      </c>
      <c r="C2291" s="4">
        <f t="shared" si="106"/>
        <v>3</v>
      </c>
      <c r="D2291" s="4">
        <f t="shared" si="107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x14ac:dyDescent="0.25">
      <c r="A2292" s="37">
        <v>41718</v>
      </c>
      <c r="B2292" s="4">
        <f t="shared" si="105"/>
        <v>12</v>
      </c>
      <c r="C2292" s="4">
        <f t="shared" si="106"/>
        <v>3</v>
      </c>
      <c r="D2292" s="4">
        <f t="shared" si="107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x14ac:dyDescent="0.25">
      <c r="A2293" s="37">
        <v>41718</v>
      </c>
      <c r="B2293" s="4">
        <f t="shared" si="105"/>
        <v>12</v>
      </c>
      <c r="C2293" s="4">
        <f t="shared" si="106"/>
        <v>3</v>
      </c>
      <c r="D2293" s="4">
        <f t="shared" si="107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x14ac:dyDescent="0.25">
      <c r="A2294" s="37">
        <v>41718</v>
      </c>
      <c r="B2294" s="4">
        <f t="shared" si="105"/>
        <v>12</v>
      </c>
      <c r="C2294" s="4">
        <f t="shared" si="106"/>
        <v>3</v>
      </c>
      <c r="D2294" s="4">
        <f t="shared" si="107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x14ac:dyDescent="0.25">
      <c r="A2295" s="37">
        <v>41718</v>
      </c>
      <c r="B2295" s="4">
        <f t="shared" si="105"/>
        <v>12</v>
      </c>
      <c r="C2295" s="4">
        <f t="shared" si="106"/>
        <v>3</v>
      </c>
      <c r="D2295" s="4">
        <f t="shared" si="107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x14ac:dyDescent="0.25">
      <c r="A2296" s="37">
        <v>41718</v>
      </c>
      <c r="B2296" s="4">
        <f t="shared" si="105"/>
        <v>12</v>
      </c>
      <c r="C2296" s="4">
        <f t="shared" si="106"/>
        <v>3</v>
      </c>
      <c r="D2296" s="4">
        <f t="shared" si="107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x14ac:dyDescent="0.25">
      <c r="A2297" s="37">
        <v>41718</v>
      </c>
      <c r="B2297" s="4">
        <f t="shared" si="105"/>
        <v>12</v>
      </c>
      <c r="C2297" s="4">
        <f t="shared" si="106"/>
        <v>3</v>
      </c>
      <c r="D2297" s="4">
        <f t="shared" si="107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x14ac:dyDescent="0.25">
      <c r="A2298" s="37">
        <v>41718</v>
      </c>
      <c r="B2298" s="4">
        <f t="shared" si="105"/>
        <v>12</v>
      </c>
      <c r="C2298" s="4">
        <f t="shared" si="106"/>
        <v>3</v>
      </c>
      <c r="D2298" s="4">
        <f t="shared" si="107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x14ac:dyDescent="0.25">
      <c r="A2299" s="37">
        <v>41718</v>
      </c>
      <c r="B2299" s="4">
        <f t="shared" si="105"/>
        <v>12</v>
      </c>
      <c r="C2299" s="4">
        <f t="shared" si="106"/>
        <v>3</v>
      </c>
      <c r="D2299" s="4">
        <f t="shared" si="107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x14ac:dyDescent="0.25">
      <c r="A2300" s="37">
        <v>41718</v>
      </c>
      <c r="B2300" s="4">
        <f t="shared" si="105"/>
        <v>12</v>
      </c>
      <c r="C2300" s="4">
        <f t="shared" si="106"/>
        <v>3</v>
      </c>
      <c r="D2300" s="4">
        <f t="shared" si="107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5"/>
        <v>12</v>
      </c>
      <c r="C2301" s="4">
        <f t="shared" si="106"/>
        <v>3</v>
      </c>
      <c r="D2301" s="4">
        <f t="shared" si="107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5"/>
        <v>12</v>
      </c>
      <c r="C2302" s="4">
        <f t="shared" si="106"/>
        <v>3</v>
      </c>
      <c r="D2302" s="4">
        <f t="shared" si="107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5"/>
        <v>12</v>
      </c>
      <c r="C2303" s="4">
        <f t="shared" si="106"/>
        <v>3</v>
      </c>
      <c r="D2303" s="4">
        <f t="shared" si="107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5"/>
        <v>12</v>
      </c>
      <c r="C2304" s="4">
        <f t="shared" si="106"/>
        <v>3</v>
      </c>
      <c r="D2304" s="4">
        <f t="shared" si="107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5"/>
        <v>12</v>
      </c>
      <c r="C2305" s="4">
        <f t="shared" si="106"/>
        <v>3</v>
      </c>
      <c r="D2305" s="4">
        <f t="shared" si="107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5"/>
        <v>12</v>
      </c>
      <c r="C2306" s="4">
        <f t="shared" si="106"/>
        <v>3</v>
      </c>
      <c r="D2306" s="4">
        <f t="shared" si="107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8">WEEKNUM(A2307)</f>
        <v>12</v>
      </c>
      <c r="C2307" s="4">
        <f t="shared" ref="C2307:C2370" si="109">MONTH(A2307)</f>
        <v>3</v>
      </c>
      <c r="D2307" s="4">
        <f t="shared" ref="D2307:D2370" si="110">YEAR(A2307)</f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8"/>
        <v>12</v>
      </c>
      <c r="C2308" s="4">
        <f t="shared" si="109"/>
        <v>3</v>
      </c>
      <c r="D2308" s="4">
        <f t="shared" si="110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8"/>
        <v>12</v>
      </c>
      <c r="C2309" s="4">
        <f t="shared" si="109"/>
        <v>3</v>
      </c>
      <c r="D2309" s="4">
        <f t="shared" si="110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8"/>
        <v>12</v>
      </c>
      <c r="C2310" s="4">
        <f t="shared" si="109"/>
        <v>3</v>
      </c>
      <c r="D2310" s="4">
        <f t="shared" si="110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8"/>
        <v>12</v>
      </c>
      <c r="C2311" s="4">
        <f t="shared" si="109"/>
        <v>3</v>
      </c>
      <c r="D2311" s="4">
        <f t="shared" si="110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8"/>
        <v>12</v>
      </c>
      <c r="C2312" s="4">
        <f t="shared" si="109"/>
        <v>3</v>
      </c>
      <c r="D2312" s="4">
        <f t="shared" si="110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8"/>
        <v>12</v>
      </c>
      <c r="C2313" s="4">
        <f t="shared" si="109"/>
        <v>3</v>
      </c>
      <c r="D2313" s="4">
        <f t="shared" si="110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8"/>
        <v>12</v>
      </c>
      <c r="C2314" s="4">
        <f t="shared" si="109"/>
        <v>3</v>
      </c>
      <c r="D2314" s="4">
        <f t="shared" si="110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x14ac:dyDescent="0.25">
      <c r="A2315" s="37">
        <v>41718</v>
      </c>
      <c r="B2315" s="4">
        <f t="shared" si="108"/>
        <v>12</v>
      </c>
      <c r="C2315" s="4">
        <f t="shared" si="109"/>
        <v>3</v>
      </c>
      <c r="D2315" s="4">
        <f t="shared" si="110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x14ac:dyDescent="0.25">
      <c r="A2316" s="37">
        <v>41718</v>
      </c>
      <c r="B2316" s="4">
        <f t="shared" si="108"/>
        <v>12</v>
      </c>
      <c r="C2316" s="4">
        <f t="shared" si="109"/>
        <v>3</v>
      </c>
      <c r="D2316" s="4">
        <f t="shared" si="110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x14ac:dyDescent="0.25">
      <c r="A2317" s="37">
        <v>41718</v>
      </c>
      <c r="B2317" s="4">
        <f t="shared" si="108"/>
        <v>12</v>
      </c>
      <c r="C2317" s="4">
        <f t="shared" si="109"/>
        <v>3</v>
      </c>
      <c r="D2317" s="4">
        <f t="shared" si="110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x14ac:dyDescent="0.25">
      <c r="A2318" s="37">
        <v>41718</v>
      </c>
      <c r="B2318" s="4">
        <f t="shared" si="108"/>
        <v>12</v>
      </c>
      <c r="C2318" s="4">
        <f t="shared" si="109"/>
        <v>3</v>
      </c>
      <c r="D2318" s="4">
        <f t="shared" si="110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8"/>
        <v>12</v>
      </c>
      <c r="C2319" s="4">
        <f t="shared" si="109"/>
        <v>3</v>
      </c>
      <c r="D2319" s="4">
        <f t="shared" si="110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8"/>
        <v>12</v>
      </c>
      <c r="C2320" s="4">
        <f t="shared" si="109"/>
        <v>3</v>
      </c>
      <c r="D2320" s="4">
        <f t="shared" si="110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8"/>
        <v>12</v>
      </c>
      <c r="C2321" s="4">
        <f t="shared" si="109"/>
        <v>3</v>
      </c>
      <c r="D2321" s="4">
        <f t="shared" si="110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8"/>
        <v>12</v>
      </c>
      <c r="C2322" s="4">
        <f t="shared" si="109"/>
        <v>3</v>
      </c>
      <c r="D2322" s="4">
        <f t="shared" si="110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8"/>
        <v>12</v>
      </c>
      <c r="C2323" s="4">
        <f t="shared" si="109"/>
        <v>3</v>
      </c>
      <c r="D2323" s="4">
        <f t="shared" si="110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x14ac:dyDescent="0.25">
      <c r="A2324" s="37">
        <v>41719</v>
      </c>
      <c r="B2324" s="4">
        <f t="shared" si="108"/>
        <v>12</v>
      </c>
      <c r="C2324" s="4">
        <f t="shared" si="109"/>
        <v>3</v>
      </c>
      <c r="D2324" s="4">
        <f t="shared" si="110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x14ac:dyDescent="0.25">
      <c r="A2325" s="37">
        <v>41719</v>
      </c>
      <c r="B2325" s="4">
        <f t="shared" si="108"/>
        <v>12</v>
      </c>
      <c r="C2325" s="4">
        <f t="shared" si="109"/>
        <v>3</v>
      </c>
      <c r="D2325" s="4">
        <f t="shared" si="110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x14ac:dyDescent="0.25">
      <c r="A2326" s="37">
        <v>41719</v>
      </c>
      <c r="B2326" s="4">
        <f t="shared" si="108"/>
        <v>12</v>
      </c>
      <c r="C2326" s="4">
        <f t="shared" si="109"/>
        <v>3</v>
      </c>
      <c r="D2326" s="4">
        <f t="shared" si="110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x14ac:dyDescent="0.25">
      <c r="A2327" s="37">
        <v>41719</v>
      </c>
      <c r="B2327" s="4">
        <f t="shared" si="108"/>
        <v>12</v>
      </c>
      <c r="C2327" s="4">
        <f t="shared" si="109"/>
        <v>3</v>
      </c>
      <c r="D2327" s="4">
        <f t="shared" si="110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x14ac:dyDescent="0.25">
      <c r="A2328" s="37">
        <v>41719</v>
      </c>
      <c r="B2328" s="4">
        <f t="shared" si="108"/>
        <v>12</v>
      </c>
      <c r="C2328" s="4">
        <f t="shared" si="109"/>
        <v>3</v>
      </c>
      <c r="D2328" s="4">
        <f t="shared" si="110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x14ac:dyDescent="0.25">
      <c r="A2329" s="37">
        <v>41719</v>
      </c>
      <c r="B2329" s="4">
        <f t="shared" si="108"/>
        <v>12</v>
      </c>
      <c r="C2329" s="4">
        <f t="shared" si="109"/>
        <v>3</v>
      </c>
      <c r="D2329" s="4">
        <f t="shared" si="110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x14ac:dyDescent="0.25">
      <c r="A2330" s="37">
        <v>41719</v>
      </c>
      <c r="B2330" s="4">
        <f t="shared" si="108"/>
        <v>12</v>
      </c>
      <c r="C2330" s="4">
        <f t="shared" si="109"/>
        <v>3</v>
      </c>
      <c r="D2330" s="4">
        <f t="shared" si="110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x14ac:dyDescent="0.25">
      <c r="A2331" s="37">
        <v>41719</v>
      </c>
      <c r="B2331" s="4">
        <f t="shared" si="108"/>
        <v>12</v>
      </c>
      <c r="C2331" s="4">
        <f t="shared" si="109"/>
        <v>3</v>
      </c>
      <c r="D2331" s="4">
        <f t="shared" si="110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x14ac:dyDescent="0.25">
      <c r="A2332" s="37">
        <v>41719</v>
      </c>
      <c r="B2332" s="4">
        <f t="shared" si="108"/>
        <v>12</v>
      </c>
      <c r="C2332" s="4">
        <f t="shared" si="109"/>
        <v>3</v>
      </c>
      <c r="D2332" s="4">
        <f t="shared" si="110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x14ac:dyDescent="0.25">
      <c r="A2333" s="37">
        <v>41719</v>
      </c>
      <c r="B2333" s="4">
        <f t="shared" si="108"/>
        <v>12</v>
      </c>
      <c r="C2333" s="4">
        <f t="shared" si="109"/>
        <v>3</v>
      </c>
      <c r="D2333" s="4">
        <f t="shared" si="110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x14ac:dyDescent="0.25">
      <c r="A2334" s="37">
        <v>41719</v>
      </c>
      <c r="B2334" s="4">
        <f t="shared" si="108"/>
        <v>12</v>
      </c>
      <c r="C2334" s="4">
        <f t="shared" si="109"/>
        <v>3</v>
      </c>
      <c r="D2334" s="4">
        <f t="shared" si="110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x14ac:dyDescent="0.25">
      <c r="A2335" s="37">
        <v>41719</v>
      </c>
      <c r="B2335" s="4">
        <f t="shared" si="108"/>
        <v>12</v>
      </c>
      <c r="C2335" s="4">
        <f t="shared" si="109"/>
        <v>3</v>
      </c>
      <c r="D2335" s="4">
        <f t="shared" si="110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x14ac:dyDescent="0.25">
      <c r="A2336" s="37">
        <v>41719</v>
      </c>
      <c r="B2336" s="4">
        <f t="shared" si="108"/>
        <v>12</v>
      </c>
      <c r="C2336" s="4">
        <f t="shared" si="109"/>
        <v>3</v>
      </c>
      <c r="D2336" s="4">
        <f t="shared" si="110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x14ac:dyDescent="0.25">
      <c r="A2337" s="37">
        <v>41719</v>
      </c>
      <c r="B2337" s="4">
        <f t="shared" si="108"/>
        <v>12</v>
      </c>
      <c r="C2337" s="4">
        <f t="shared" si="109"/>
        <v>3</v>
      </c>
      <c r="D2337" s="4">
        <f t="shared" si="110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x14ac:dyDescent="0.25">
      <c r="A2338" s="37">
        <v>41719</v>
      </c>
      <c r="B2338" s="4">
        <f t="shared" si="108"/>
        <v>12</v>
      </c>
      <c r="C2338" s="4">
        <f t="shared" si="109"/>
        <v>3</v>
      </c>
      <c r="D2338" s="4">
        <f t="shared" si="110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x14ac:dyDescent="0.25">
      <c r="A2339" s="37">
        <v>41719</v>
      </c>
      <c r="B2339" s="4">
        <f t="shared" si="108"/>
        <v>12</v>
      </c>
      <c r="C2339" s="4">
        <f t="shared" si="109"/>
        <v>3</v>
      </c>
      <c r="D2339" s="4">
        <f t="shared" si="110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x14ac:dyDescent="0.25">
      <c r="A2340" s="37">
        <v>41719</v>
      </c>
      <c r="B2340" s="4">
        <f t="shared" si="108"/>
        <v>12</v>
      </c>
      <c r="C2340" s="4">
        <f t="shared" si="109"/>
        <v>3</v>
      </c>
      <c r="D2340" s="4">
        <f t="shared" si="110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x14ac:dyDescent="0.25">
      <c r="A2341" s="37">
        <v>41719</v>
      </c>
      <c r="B2341" s="4">
        <f t="shared" si="108"/>
        <v>12</v>
      </c>
      <c r="C2341" s="4">
        <f t="shared" si="109"/>
        <v>3</v>
      </c>
      <c r="D2341" s="4">
        <f t="shared" si="110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x14ac:dyDescent="0.25">
      <c r="A2342" s="37">
        <v>41719</v>
      </c>
      <c r="B2342" s="4">
        <f t="shared" si="108"/>
        <v>12</v>
      </c>
      <c r="C2342" s="4">
        <f t="shared" si="109"/>
        <v>3</v>
      </c>
      <c r="D2342" s="4">
        <f t="shared" si="110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x14ac:dyDescent="0.25">
      <c r="A2343" s="37">
        <v>41719</v>
      </c>
      <c r="B2343" s="4">
        <f t="shared" si="108"/>
        <v>12</v>
      </c>
      <c r="C2343" s="4">
        <f t="shared" si="109"/>
        <v>3</v>
      </c>
      <c r="D2343" s="4">
        <f t="shared" si="110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8"/>
        <v>12</v>
      </c>
      <c r="C2344" s="4">
        <f t="shared" si="109"/>
        <v>3</v>
      </c>
      <c r="D2344" s="4">
        <f t="shared" si="110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8"/>
        <v>12</v>
      </c>
      <c r="C2345" s="4">
        <f t="shared" si="109"/>
        <v>3</v>
      </c>
      <c r="D2345" s="4">
        <f t="shared" si="110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8"/>
        <v>12</v>
      </c>
      <c r="C2346" s="4">
        <f t="shared" si="109"/>
        <v>3</v>
      </c>
      <c r="D2346" s="4">
        <f t="shared" si="110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8"/>
        <v>12</v>
      </c>
      <c r="C2347" s="4">
        <f t="shared" si="109"/>
        <v>3</v>
      </c>
      <c r="D2347" s="4">
        <f t="shared" si="110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8"/>
        <v>12</v>
      </c>
      <c r="C2348" s="4">
        <f t="shared" si="109"/>
        <v>3</v>
      </c>
      <c r="D2348" s="4">
        <f t="shared" si="110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8"/>
        <v>12</v>
      </c>
      <c r="C2349" s="4">
        <f t="shared" si="109"/>
        <v>3</v>
      </c>
      <c r="D2349" s="4">
        <f t="shared" si="110"/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8"/>
        <v>12</v>
      </c>
      <c r="C2350" s="4">
        <f t="shared" si="109"/>
        <v>3</v>
      </c>
      <c r="D2350" s="4">
        <f t="shared" si="110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8"/>
        <v>12</v>
      </c>
      <c r="C2351" s="4">
        <f t="shared" si="109"/>
        <v>3</v>
      </c>
      <c r="D2351" s="4">
        <f t="shared" si="110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8"/>
        <v>12</v>
      </c>
      <c r="C2352" s="4">
        <f t="shared" si="109"/>
        <v>3</v>
      </c>
      <c r="D2352" s="4">
        <f t="shared" si="110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8"/>
        <v>12</v>
      </c>
      <c r="C2353" s="4">
        <f t="shared" si="109"/>
        <v>3</v>
      </c>
      <c r="D2353" s="4">
        <f t="shared" si="110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8"/>
        <v>12</v>
      </c>
      <c r="C2354" s="4">
        <f t="shared" si="109"/>
        <v>3</v>
      </c>
      <c r="D2354" s="4">
        <f t="shared" si="110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8"/>
        <v>12</v>
      </c>
      <c r="C2355" s="4">
        <f t="shared" si="109"/>
        <v>3</v>
      </c>
      <c r="D2355" s="4">
        <f t="shared" si="110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8"/>
        <v>12</v>
      </c>
      <c r="C2356" s="4">
        <f t="shared" si="109"/>
        <v>3</v>
      </c>
      <c r="D2356" s="4">
        <f t="shared" si="110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8"/>
        <v>12</v>
      </c>
      <c r="C2357" s="4">
        <f t="shared" si="109"/>
        <v>3</v>
      </c>
      <c r="D2357" s="4">
        <f t="shared" si="110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x14ac:dyDescent="0.25">
      <c r="A2358" s="37">
        <v>41719</v>
      </c>
      <c r="B2358" s="4">
        <f t="shared" si="108"/>
        <v>12</v>
      </c>
      <c r="C2358" s="4">
        <f t="shared" si="109"/>
        <v>3</v>
      </c>
      <c r="D2358" s="4">
        <f t="shared" si="110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x14ac:dyDescent="0.25">
      <c r="A2359" s="37">
        <v>41719</v>
      </c>
      <c r="B2359" s="4">
        <f t="shared" si="108"/>
        <v>12</v>
      </c>
      <c r="C2359" s="4">
        <f t="shared" si="109"/>
        <v>3</v>
      </c>
      <c r="D2359" s="4">
        <f t="shared" si="110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x14ac:dyDescent="0.25">
      <c r="A2360" s="37">
        <v>41719</v>
      </c>
      <c r="B2360" s="4">
        <f t="shared" si="108"/>
        <v>12</v>
      </c>
      <c r="C2360" s="4">
        <f t="shared" si="109"/>
        <v>3</v>
      </c>
      <c r="D2360" s="4">
        <f t="shared" si="110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x14ac:dyDescent="0.25">
      <c r="A2361" s="37">
        <v>41719</v>
      </c>
      <c r="B2361" s="4">
        <f t="shared" si="108"/>
        <v>12</v>
      </c>
      <c r="C2361" s="4">
        <f t="shared" si="109"/>
        <v>3</v>
      </c>
      <c r="D2361" s="4">
        <f t="shared" si="110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8"/>
        <v>12</v>
      </c>
      <c r="C2362" s="4">
        <f t="shared" si="109"/>
        <v>3</v>
      </c>
      <c r="D2362" s="4">
        <f t="shared" si="110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8"/>
        <v>12</v>
      </c>
      <c r="C2363" s="4">
        <f t="shared" si="109"/>
        <v>3</v>
      </c>
      <c r="D2363" s="4">
        <f t="shared" si="110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8"/>
        <v>12</v>
      </c>
      <c r="C2364" s="4">
        <f t="shared" si="109"/>
        <v>3</v>
      </c>
      <c r="D2364" s="4">
        <f t="shared" si="110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8"/>
        <v>12</v>
      </c>
      <c r="C2365" s="4">
        <f t="shared" si="109"/>
        <v>3</v>
      </c>
      <c r="D2365" s="4">
        <f t="shared" si="110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8"/>
        <v>12</v>
      </c>
      <c r="C2366" s="4">
        <f t="shared" si="109"/>
        <v>3</v>
      </c>
      <c r="D2366" s="4">
        <f t="shared" si="110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x14ac:dyDescent="0.25">
      <c r="A2367" s="37">
        <v>41723</v>
      </c>
      <c r="B2367" s="4">
        <f t="shared" si="108"/>
        <v>13</v>
      </c>
      <c r="C2367" s="4">
        <f t="shared" si="109"/>
        <v>3</v>
      </c>
      <c r="D2367" s="4">
        <f t="shared" si="110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x14ac:dyDescent="0.25">
      <c r="A2368" s="37">
        <v>41723</v>
      </c>
      <c r="B2368" s="4">
        <f t="shared" si="108"/>
        <v>13</v>
      </c>
      <c r="C2368" s="4">
        <f t="shared" si="109"/>
        <v>3</v>
      </c>
      <c r="D2368" s="4">
        <f t="shared" si="110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x14ac:dyDescent="0.25">
      <c r="A2369" s="37">
        <v>41723</v>
      </c>
      <c r="B2369" s="4">
        <f t="shared" si="108"/>
        <v>13</v>
      </c>
      <c r="C2369" s="4">
        <f t="shared" si="109"/>
        <v>3</v>
      </c>
      <c r="D2369" s="4">
        <f t="shared" si="110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x14ac:dyDescent="0.25">
      <c r="A2370" s="37">
        <v>41723</v>
      </c>
      <c r="B2370" s="4">
        <f t="shared" si="108"/>
        <v>13</v>
      </c>
      <c r="C2370" s="4">
        <f t="shared" si="109"/>
        <v>3</v>
      </c>
      <c r="D2370" s="4">
        <f t="shared" si="110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x14ac:dyDescent="0.25">
      <c r="A2371" s="37">
        <v>41723</v>
      </c>
      <c r="B2371" s="4">
        <f t="shared" ref="B2371:B2434" si="111">WEEKNUM(A2371)</f>
        <v>13</v>
      </c>
      <c r="C2371" s="4">
        <f t="shared" ref="C2371:C2434" si="112">MONTH(A2371)</f>
        <v>3</v>
      </c>
      <c r="D2371" s="4">
        <f t="shared" ref="D2371:D2434" si="113">YEAR(A2371)</f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x14ac:dyDescent="0.25">
      <c r="A2372" s="37">
        <v>41723</v>
      </c>
      <c r="B2372" s="4">
        <f t="shared" si="111"/>
        <v>13</v>
      </c>
      <c r="C2372" s="4">
        <f t="shared" si="112"/>
        <v>3</v>
      </c>
      <c r="D2372" s="4">
        <f t="shared" si="113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x14ac:dyDescent="0.25">
      <c r="A2373" s="37">
        <v>41723</v>
      </c>
      <c r="B2373" s="4">
        <f t="shared" si="111"/>
        <v>13</v>
      </c>
      <c r="C2373" s="4">
        <f t="shared" si="112"/>
        <v>3</v>
      </c>
      <c r="D2373" s="4">
        <f t="shared" si="113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x14ac:dyDescent="0.25">
      <c r="A2374" s="37">
        <v>41723</v>
      </c>
      <c r="B2374" s="4">
        <f t="shared" si="111"/>
        <v>13</v>
      </c>
      <c r="C2374" s="4">
        <f t="shared" si="112"/>
        <v>3</v>
      </c>
      <c r="D2374" s="4">
        <f t="shared" si="113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x14ac:dyDescent="0.25">
      <c r="A2375" s="37">
        <v>41723</v>
      </c>
      <c r="B2375" s="4">
        <f t="shared" si="111"/>
        <v>13</v>
      </c>
      <c r="C2375" s="4">
        <f t="shared" si="112"/>
        <v>3</v>
      </c>
      <c r="D2375" s="4">
        <f t="shared" si="113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x14ac:dyDescent="0.25">
      <c r="A2376" s="37">
        <v>41723</v>
      </c>
      <c r="B2376" s="4">
        <f t="shared" si="111"/>
        <v>13</v>
      </c>
      <c r="C2376" s="4">
        <f t="shared" si="112"/>
        <v>3</v>
      </c>
      <c r="D2376" s="4">
        <f t="shared" si="113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x14ac:dyDescent="0.25">
      <c r="A2377" s="37">
        <v>41723</v>
      </c>
      <c r="B2377" s="4">
        <f t="shared" si="111"/>
        <v>13</v>
      </c>
      <c r="C2377" s="4">
        <f t="shared" si="112"/>
        <v>3</v>
      </c>
      <c r="D2377" s="4">
        <f t="shared" si="113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x14ac:dyDescent="0.25">
      <c r="A2378" s="37">
        <v>41723</v>
      </c>
      <c r="B2378" s="4">
        <f t="shared" si="111"/>
        <v>13</v>
      </c>
      <c r="C2378" s="4">
        <f t="shared" si="112"/>
        <v>3</v>
      </c>
      <c r="D2378" s="4">
        <f t="shared" si="113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x14ac:dyDescent="0.25">
      <c r="A2379" s="37">
        <v>41723</v>
      </c>
      <c r="B2379" s="4">
        <f t="shared" si="111"/>
        <v>13</v>
      </c>
      <c r="C2379" s="4">
        <f t="shared" si="112"/>
        <v>3</v>
      </c>
      <c r="D2379" s="4">
        <f t="shared" si="113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x14ac:dyDescent="0.25">
      <c r="A2380" s="37">
        <v>41723</v>
      </c>
      <c r="B2380" s="4">
        <f t="shared" si="111"/>
        <v>13</v>
      </c>
      <c r="C2380" s="4">
        <f t="shared" si="112"/>
        <v>3</v>
      </c>
      <c r="D2380" s="4">
        <f t="shared" si="113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x14ac:dyDescent="0.25">
      <c r="A2381" s="37">
        <v>41723</v>
      </c>
      <c r="B2381" s="4">
        <f t="shared" si="111"/>
        <v>13</v>
      </c>
      <c r="C2381" s="4">
        <f t="shared" si="112"/>
        <v>3</v>
      </c>
      <c r="D2381" s="4">
        <f t="shared" si="113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x14ac:dyDescent="0.25">
      <c r="A2382" s="37">
        <v>41723</v>
      </c>
      <c r="B2382" s="4">
        <f t="shared" si="111"/>
        <v>13</v>
      </c>
      <c r="C2382" s="4">
        <f t="shared" si="112"/>
        <v>3</v>
      </c>
      <c r="D2382" s="4">
        <f t="shared" si="113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x14ac:dyDescent="0.25">
      <c r="A2383" s="37">
        <v>41723</v>
      </c>
      <c r="B2383" s="4">
        <f t="shared" si="111"/>
        <v>13</v>
      </c>
      <c r="C2383" s="4">
        <f t="shared" si="112"/>
        <v>3</v>
      </c>
      <c r="D2383" s="4">
        <f t="shared" si="113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x14ac:dyDescent="0.25">
      <c r="A2384" s="37">
        <v>41723</v>
      </c>
      <c r="B2384" s="4">
        <f t="shared" si="111"/>
        <v>13</v>
      </c>
      <c r="C2384" s="4">
        <f t="shared" si="112"/>
        <v>3</v>
      </c>
      <c r="D2384" s="4">
        <f t="shared" si="113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x14ac:dyDescent="0.25">
      <c r="A2385" s="37">
        <v>41723</v>
      </c>
      <c r="B2385" s="4">
        <f t="shared" si="111"/>
        <v>13</v>
      </c>
      <c r="C2385" s="4">
        <f t="shared" si="112"/>
        <v>3</v>
      </c>
      <c r="D2385" s="4">
        <f t="shared" si="113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x14ac:dyDescent="0.25">
      <c r="A2386" s="37">
        <v>41723</v>
      </c>
      <c r="B2386" s="4">
        <f t="shared" si="111"/>
        <v>13</v>
      </c>
      <c r="C2386" s="4">
        <f t="shared" si="112"/>
        <v>3</v>
      </c>
      <c r="D2386" s="4">
        <f t="shared" si="113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1"/>
        <v>13</v>
      </c>
      <c r="C2387" s="4">
        <f t="shared" si="112"/>
        <v>3</v>
      </c>
      <c r="D2387" s="4">
        <f t="shared" si="113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1"/>
        <v>13</v>
      </c>
      <c r="C2388" s="4">
        <f t="shared" si="112"/>
        <v>3</v>
      </c>
      <c r="D2388" s="4">
        <f t="shared" si="113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1"/>
        <v>13</v>
      </c>
      <c r="C2389" s="4">
        <f t="shared" si="112"/>
        <v>3</v>
      </c>
      <c r="D2389" s="4">
        <f t="shared" si="113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1"/>
        <v>13</v>
      </c>
      <c r="C2390" s="4">
        <f t="shared" si="112"/>
        <v>3</v>
      </c>
      <c r="D2390" s="4">
        <f t="shared" si="113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1"/>
        <v>13</v>
      </c>
      <c r="C2391" s="4">
        <f t="shared" si="112"/>
        <v>3</v>
      </c>
      <c r="D2391" s="4">
        <f t="shared" si="113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1"/>
        <v>13</v>
      </c>
      <c r="C2392" s="4">
        <f t="shared" si="112"/>
        <v>3</v>
      </c>
      <c r="D2392" s="4">
        <f t="shared" si="113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1"/>
        <v>13</v>
      </c>
      <c r="C2393" s="4">
        <f t="shared" si="112"/>
        <v>3</v>
      </c>
      <c r="D2393" s="4">
        <f t="shared" si="113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1"/>
        <v>13</v>
      </c>
      <c r="C2394" s="4">
        <f t="shared" si="112"/>
        <v>3</v>
      </c>
      <c r="D2394" s="4">
        <f t="shared" si="113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1"/>
        <v>13</v>
      </c>
      <c r="C2395" s="4">
        <f t="shared" si="112"/>
        <v>3</v>
      </c>
      <c r="D2395" s="4">
        <f t="shared" si="113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1"/>
        <v>13</v>
      </c>
      <c r="C2396" s="4">
        <f t="shared" si="112"/>
        <v>3</v>
      </c>
      <c r="D2396" s="4">
        <f t="shared" si="113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1"/>
        <v>13</v>
      </c>
      <c r="C2397" s="4">
        <f t="shared" si="112"/>
        <v>3</v>
      </c>
      <c r="D2397" s="4">
        <f t="shared" si="113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1"/>
        <v>13</v>
      </c>
      <c r="C2398" s="4">
        <f t="shared" si="112"/>
        <v>3</v>
      </c>
      <c r="D2398" s="4">
        <f t="shared" si="113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1"/>
        <v>13</v>
      </c>
      <c r="C2399" s="4">
        <f t="shared" si="112"/>
        <v>3</v>
      </c>
      <c r="D2399" s="4">
        <f t="shared" si="113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1"/>
        <v>13</v>
      </c>
      <c r="C2400" s="4">
        <f t="shared" si="112"/>
        <v>3</v>
      </c>
      <c r="D2400" s="4">
        <f t="shared" si="113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x14ac:dyDescent="0.25">
      <c r="A2401" s="37">
        <v>41723</v>
      </c>
      <c r="B2401" s="4">
        <f t="shared" si="111"/>
        <v>13</v>
      </c>
      <c r="C2401" s="4">
        <f t="shared" si="112"/>
        <v>3</v>
      </c>
      <c r="D2401" s="4">
        <f t="shared" si="113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x14ac:dyDescent="0.25">
      <c r="A2402" s="37">
        <v>41723</v>
      </c>
      <c r="B2402" s="4">
        <f t="shared" si="111"/>
        <v>13</v>
      </c>
      <c r="C2402" s="4">
        <f t="shared" si="112"/>
        <v>3</v>
      </c>
      <c r="D2402" s="4">
        <f t="shared" si="113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x14ac:dyDescent="0.25">
      <c r="A2403" s="37">
        <v>41723</v>
      </c>
      <c r="B2403" s="4">
        <f t="shared" si="111"/>
        <v>13</v>
      </c>
      <c r="C2403" s="4">
        <f t="shared" si="112"/>
        <v>3</v>
      </c>
      <c r="D2403" s="4">
        <f t="shared" si="113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x14ac:dyDescent="0.25">
      <c r="A2404" s="37">
        <v>41723</v>
      </c>
      <c r="B2404" s="4">
        <f t="shared" si="111"/>
        <v>13</v>
      </c>
      <c r="C2404" s="4">
        <f t="shared" si="112"/>
        <v>3</v>
      </c>
      <c r="D2404" s="4">
        <f t="shared" si="113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1"/>
        <v>13</v>
      </c>
      <c r="C2405" s="4">
        <f t="shared" si="112"/>
        <v>3</v>
      </c>
      <c r="D2405" s="4">
        <f t="shared" si="113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1"/>
        <v>13</v>
      </c>
      <c r="C2406" s="4">
        <f t="shared" si="112"/>
        <v>3</v>
      </c>
      <c r="D2406" s="4">
        <f t="shared" si="113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1"/>
        <v>13</v>
      </c>
      <c r="C2407" s="4">
        <f t="shared" si="112"/>
        <v>3</v>
      </c>
      <c r="D2407" s="4">
        <f t="shared" si="113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1"/>
        <v>13</v>
      </c>
      <c r="C2408" s="4">
        <f t="shared" si="112"/>
        <v>3</v>
      </c>
      <c r="D2408" s="4">
        <f t="shared" si="113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1"/>
        <v>13</v>
      </c>
      <c r="C2409" s="4">
        <f t="shared" si="112"/>
        <v>3</v>
      </c>
      <c r="D2409" s="4">
        <f t="shared" si="113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x14ac:dyDescent="0.25">
      <c r="A2410" s="37">
        <v>41724</v>
      </c>
      <c r="B2410" s="4">
        <f t="shared" si="111"/>
        <v>13</v>
      </c>
      <c r="C2410" s="4">
        <f t="shared" si="112"/>
        <v>3</v>
      </c>
      <c r="D2410" s="4">
        <f t="shared" si="113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x14ac:dyDescent="0.25">
      <c r="A2411" s="37">
        <v>41724</v>
      </c>
      <c r="B2411" s="4">
        <f t="shared" si="111"/>
        <v>13</v>
      </c>
      <c r="C2411" s="4">
        <f t="shared" si="112"/>
        <v>3</v>
      </c>
      <c r="D2411" s="4">
        <f t="shared" si="113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x14ac:dyDescent="0.25">
      <c r="A2412" s="37">
        <v>41724</v>
      </c>
      <c r="B2412" s="4">
        <f t="shared" si="111"/>
        <v>13</v>
      </c>
      <c r="C2412" s="4">
        <f t="shared" si="112"/>
        <v>3</v>
      </c>
      <c r="D2412" s="4">
        <f t="shared" si="113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x14ac:dyDescent="0.25">
      <c r="A2413" s="37">
        <v>41724</v>
      </c>
      <c r="B2413" s="4">
        <f t="shared" si="111"/>
        <v>13</v>
      </c>
      <c r="C2413" s="4">
        <f t="shared" si="112"/>
        <v>3</v>
      </c>
      <c r="D2413" s="4">
        <f t="shared" si="113"/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x14ac:dyDescent="0.25">
      <c r="A2414" s="37">
        <v>41724</v>
      </c>
      <c r="B2414" s="4">
        <f t="shared" si="111"/>
        <v>13</v>
      </c>
      <c r="C2414" s="4">
        <f t="shared" si="112"/>
        <v>3</v>
      </c>
      <c r="D2414" s="4">
        <f t="shared" si="113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x14ac:dyDescent="0.25">
      <c r="A2415" s="37">
        <v>41724</v>
      </c>
      <c r="B2415" s="4">
        <f t="shared" si="111"/>
        <v>13</v>
      </c>
      <c r="C2415" s="4">
        <f t="shared" si="112"/>
        <v>3</v>
      </c>
      <c r="D2415" s="4">
        <f t="shared" si="113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x14ac:dyDescent="0.25">
      <c r="A2416" s="37">
        <v>41724</v>
      </c>
      <c r="B2416" s="4">
        <f t="shared" si="111"/>
        <v>13</v>
      </c>
      <c r="C2416" s="4">
        <f t="shared" si="112"/>
        <v>3</v>
      </c>
      <c r="D2416" s="4">
        <f t="shared" si="113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x14ac:dyDescent="0.25">
      <c r="A2417" s="37">
        <v>41724</v>
      </c>
      <c r="B2417" s="4">
        <f t="shared" si="111"/>
        <v>13</v>
      </c>
      <c r="C2417" s="4">
        <f t="shared" si="112"/>
        <v>3</v>
      </c>
      <c r="D2417" s="4">
        <f t="shared" si="113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x14ac:dyDescent="0.25">
      <c r="A2418" s="37">
        <v>41724</v>
      </c>
      <c r="B2418" s="4">
        <f t="shared" si="111"/>
        <v>13</v>
      </c>
      <c r="C2418" s="4">
        <f t="shared" si="112"/>
        <v>3</v>
      </c>
      <c r="D2418" s="4">
        <f t="shared" si="113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x14ac:dyDescent="0.25">
      <c r="A2419" s="37">
        <v>41724</v>
      </c>
      <c r="B2419" s="4">
        <f t="shared" si="111"/>
        <v>13</v>
      </c>
      <c r="C2419" s="4">
        <f t="shared" si="112"/>
        <v>3</v>
      </c>
      <c r="D2419" s="4">
        <f t="shared" si="113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x14ac:dyDescent="0.25">
      <c r="A2420" s="37">
        <v>41724</v>
      </c>
      <c r="B2420" s="4">
        <f t="shared" si="111"/>
        <v>13</v>
      </c>
      <c r="C2420" s="4">
        <f t="shared" si="112"/>
        <v>3</v>
      </c>
      <c r="D2420" s="4">
        <f t="shared" si="113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x14ac:dyDescent="0.25">
      <c r="A2421" s="37">
        <v>41724</v>
      </c>
      <c r="B2421" s="4">
        <f t="shared" si="111"/>
        <v>13</v>
      </c>
      <c r="C2421" s="4">
        <f t="shared" si="112"/>
        <v>3</v>
      </c>
      <c r="D2421" s="4">
        <f t="shared" si="113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x14ac:dyDescent="0.25">
      <c r="A2422" s="37">
        <v>41724</v>
      </c>
      <c r="B2422" s="4">
        <f t="shared" si="111"/>
        <v>13</v>
      </c>
      <c r="C2422" s="4">
        <f t="shared" si="112"/>
        <v>3</v>
      </c>
      <c r="D2422" s="4">
        <f t="shared" si="113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x14ac:dyDescent="0.25">
      <c r="A2423" s="37">
        <v>41724</v>
      </c>
      <c r="B2423" s="4">
        <f t="shared" si="111"/>
        <v>13</v>
      </c>
      <c r="C2423" s="4">
        <f t="shared" si="112"/>
        <v>3</v>
      </c>
      <c r="D2423" s="4">
        <f t="shared" si="113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x14ac:dyDescent="0.25">
      <c r="A2424" s="37">
        <v>41724</v>
      </c>
      <c r="B2424" s="4">
        <f t="shared" si="111"/>
        <v>13</v>
      </c>
      <c r="C2424" s="4">
        <f t="shared" si="112"/>
        <v>3</v>
      </c>
      <c r="D2424" s="4">
        <f t="shared" si="113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x14ac:dyDescent="0.25">
      <c r="A2425" s="37">
        <v>41724</v>
      </c>
      <c r="B2425" s="4">
        <f t="shared" si="111"/>
        <v>13</v>
      </c>
      <c r="C2425" s="4">
        <f t="shared" si="112"/>
        <v>3</v>
      </c>
      <c r="D2425" s="4">
        <f t="shared" si="113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x14ac:dyDescent="0.25">
      <c r="A2426" s="37">
        <v>41724</v>
      </c>
      <c r="B2426" s="4">
        <f t="shared" si="111"/>
        <v>13</v>
      </c>
      <c r="C2426" s="4">
        <f t="shared" si="112"/>
        <v>3</v>
      </c>
      <c r="D2426" s="4">
        <f t="shared" si="113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x14ac:dyDescent="0.25">
      <c r="A2427" s="37">
        <v>41724</v>
      </c>
      <c r="B2427" s="4">
        <f t="shared" si="111"/>
        <v>13</v>
      </c>
      <c r="C2427" s="4">
        <f t="shared" si="112"/>
        <v>3</v>
      </c>
      <c r="D2427" s="4">
        <f t="shared" si="113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x14ac:dyDescent="0.25">
      <c r="A2428" s="37">
        <v>41724</v>
      </c>
      <c r="B2428" s="4">
        <f t="shared" si="111"/>
        <v>13</v>
      </c>
      <c r="C2428" s="4">
        <f t="shared" si="112"/>
        <v>3</v>
      </c>
      <c r="D2428" s="4">
        <f t="shared" si="113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x14ac:dyDescent="0.25">
      <c r="A2429" s="37">
        <v>41724</v>
      </c>
      <c r="B2429" s="4">
        <f t="shared" si="111"/>
        <v>13</v>
      </c>
      <c r="C2429" s="4">
        <f t="shared" si="112"/>
        <v>3</v>
      </c>
      <c r="D2429" s="4">
        <f t="shared" si="113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1"/>
        <v>13</v>
      </c>
      <c r="C2430" s="4">
        <f t="shared" si="112"/>
        <v>3</v>
      </c>
      <c r="D2430" s="4">
        <f t="shared" si="113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1"/>
        <v>13</v>
      </c>
      <c r="C2431" s="4">
        <f t="shared" si="112"/>
        <v>3</v>
      </c>
      <c r="D2431" s="4">
        <f t="shared" si="113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1"/>
        <v>13</v>
      </c>
      <c r="C2432" s="4">
        <f t="shared" si="112"/>
        <v>3</v>
      </c>
      <c r="D2432" s="4">
        <f t="shared" si="113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1"/>
        <v>13</v>
      </c>
      <c r="C2433" s="4">
        <f t="shared" si="112"/>
        <v>3</v>
      </c>
      <c r="D2433" s="4">
        <f t="shared" si="113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1"/>
        <v>13</v>
      </c>
      <c r="C2434" s="4">
        <f t="shared" si="112"/>
        <v>3</v>
      </c>
      <c r="D2434" s="4">
        <f t="shared" si="113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4">WEEKNUM(A2435)</f>
        <v>13</v>
      </c>
      <c r="C2435" s="4">
        <f t="shared" ref="C2435:C2498" si="115">MONTH(A2435)</f>
        <v>3</v>
      </c>
      <c r="D2435" s="4">
        <f t="shared" ref="D2435:D2498" si="116">YEAR(A2435)</f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4"/>
        <v>13</v>
      </c>
      <c r="C2436" s="4">
        <f t="shared" si="115"/>
        <v>3</v>
      </c>
      <c r="D2436" s="4">
        <f t="shared" si="116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4"/>
        <v>13</v>
      </c>
      <c r="C2437" s="4">
        <f t="shared" si="115"/>
        <v>3</v>
      </c>
      <c r="D2437" s="4">
        <f t="shared" si="116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4"/>
        <v>13</v>
      </c>
      <c r="C2438" s="4">
        <f t="shared" si="115"/>
        <v>3</v>
      </c>
      <c r="D2438" s="4">
        <f t="shared" si="116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4"/>
        <v>13</v>
      </c>
      <c r="C2439" s="4">
        <f t="shared" si="115"/>
        <v>3</v>
      </c>
      <c r="D2439" s="4">
        <f t="shared" si="116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4"/>
        <v>13</v>
      </c>
      <c r="C2440" s="4">
        <f t="shared" si="115"/>
        <v>3</v>
      </c>
      <c r="D2440" s="4">
        <f t="shared" si="116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4"/>
        <v>13</v>
      </c>
      <c r="C2441" s="4">
        <f t="shared" si="115"/>
        <v>3</v>
      </c>
      <c r="D2441" s="4">
        <f t="shared" si="116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4"/>
        <v>13</v>
      </c>
      <c r="C2442" s="4">
        <f t="shared" si="115"/>
        <v>3</v>
      </c>
      <c r="D2442" s="4">
        <f t="shared" si="116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4"/>
        <v>13</v>
      </c>
      <c r="C2443" s="4">
        <f t="shared" si="115"/>
        <v>3</v>
      </c>
      <c r="D2443" s="4">
        <f t="shared" si="116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x14ac:dyDescent="0.25">
      <c r="A2444" s="37">
        <v>41724</v>
      </c>
      <c r="B2444" s="4">
        <f t="shared" si="114"/>
        <v>13</v>
      </c>
      <c r="C2444" s="4">
        <f t="shared" si="115"/>
        <v>3</v>
      </c>
      <c r="D2444" s="4">
        <f t="shared" si="116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x14ac:dyDescent="0.25">
      <c r="A2445" s="37">
        <v>41724</v>
      </c>
      <c r="B2445" s="4">
        <f t="shared" si="114"/>
        <v>13</v>
      </c>
      <c r="C2445" s="4">
        <f t="shared" si="115"/>
        <v>3</v>
      </c>
      <c r="D2445" s="4">
        <f t="shared" si="116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x14ac:dyDescent="0.25">
      <c r="A2446" s="37">
        <v>41724</v>
      </c>
      <c r="B2446" s="4">
        <f t="shared" si="114"/>
        <v>13</v>
      </c>
      <c r="C2446" s="4">
        <f t="shared" si="115"/>
        <v>3</v>
      </c>
      <c r="D2446" s="4">
        <f t="shared" si="116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x14ac:dyDescent="0.25">
      <c r="A2447" s="37">
        <v>41724</v>
      </c>
      <c r="B2447" s="4">
        <f t="shared" si="114"/>
        <v>13</v>
      </c>
      <c r="C2447" s="4">
        <f t="shared" si="115"/>
        <v>3</v>
      </c>
      <c r="D2447" s="4">
        <f t="shared" si="116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4"/>
        <v>13</v>
      </c>
      <c r="C2448" s="4">
        <f t="shared" si="115"/>
        <v>3</v>
      </c>
      <c r="D2448" s="4">
        <f t="shared" si="116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4"/>
        <v>13</v>
      </c>
      <c r="C2449" s="4">
        <f t="shared" si="115"/>
        <v>3</v>
      </c>
      <c r="D2449" s="4">
        <f t="shared" si="116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4"/>
        <v>13</v>
      </c>
      <c r="C2450" s="4">
        <f t="shared" si="115"/>
        <v>3</v>
      </c>
      <c r="D2450" s="4">
        <f t="shared" si="116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4"/>
        <v>13</v>
      </c>
      <c r="C2451" s="4">
        <f t="shared" si="115"/>
        <v>3</v>
      </c>
      <c r="D2451" s="4">
        <f t="shared" si="116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4"/>
        <v>13</v>
      </c>
      <c r="C2452" s="4">
        <f t="shared" si="115"/>
        <v>3</v>
      </c>
      <c r="D2452" s="4">
        <f t="shared" si="116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x14ac:dyDescent="0.25">
      <c r="A2453" s="37">
        <v>41725</v>
      </c>
      <c r="B2453" s="4">
        <f t="shared" si="114"/>
        <v>13</v>
      </c>
      <c r="C2453" s="4">
        <f t="shared" si="115"/>
        <v>3</v>
      </c>
      <c r="D2453" s="4">
        <f t="shared" si="116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x14ac:dyDescent="0.25">
      <c r="A2454" s="37">
        <v>41725</v>
      </c>
      <c r="B2454" s="4">
        <f t="shared" si="114"/>
        <v>13</v>
      </c>
      <c r="C2454" s="4">
        <f t="shared" si="115"/>
        <v>3</v>
      </c>
      <c r="D2454" s="4">
        <f t="shared" si="116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x14ac:dyDescent="0.25">
      <c r="A2455" s="37">
        <v>41725</v>
      </c>
      <c r="B2455" s="4">
        <f t="shared" si="114"/>
        <v>13</v>
      </c>
      <c r="C2455" s="4">
        <f t="shared" si="115"/>
        <v>3</v>
      </c>
      <c r="D2455" s="4">
        <f t="shared" si="116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x14ac:dyDescent="0.25">
      <c r="A2456" s="37">
        <v>41725</v>
      </c>
      <c r="B2456" s="4">
        <f t="shared" si="114"/>
        <v>13</v>
      </c>
      <c r="C2456" s="4">
        <f t="shared" si="115"/>
        <v>3</v>
      </c>
      <c r="D2456" s="4">
        <f t="shared" si="116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x14ac:dyDescent="0.25">
      <c r="A2457" s="37">
        <v>41725</v>
      </c>
      <c r="B2457" s="4">
        <f t="shared" si="114"/>
        <v>13</v>
      </c>
      <c r="C2457" s="4">
        <f t="shared" si="115"/>
        <v>3</v>
      </c>
      <c r="D2457" s="4">
        <f t="shared" si="116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x14ac:dyDescent="0.25">
      <c r="A2458" s="37">
        <v>41725</v>
      </c>
      <c r="B2458" s="4">
        <f t="shared" si="114"/>
        <v>13</v>
      </c>
      <c r="C2458" s="4">
        <f t="shared" si="115"/>
        <v>3</v>
      </c>
      <c r="D2458" s="4">
        <f t="shared" si="116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x14ac:dyDescent="0.25">
      <c r="A2459" s="37">
        <v>41725</v>
      </c>
      <c r="B2459" s="4">
        <f t="shared" si="114"/>
        <v>13</v>
      </c>
      <c r="C2459" s="4">
        <f t="shared" si="115"/>
        <v>3</v>
      </c>
      <c r="D2459" s="4">
        <f t="shared" si="116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x14ac:dyDescent="0.25">
      <c r="A2460" s="37">
        <v>41725</v>
      </c>
      <c r="B2460" s="4">
        <f t="shared" si="114"/>
        <v>13</v>
      </c>
      <c r="C2460" s="4">
        <f t="shared" si="115"/>
        <v>3</v>
      </c>
      <c r="D2460" s="4">
        <f t="shared" si="116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x14ac:dyDescent="0.25">
      <c r="A2461" s="37">
        <v>41725</v>
      </c>
      <c r="B2461" s="4">
        <f t="shared" si="114"/>
        <v>13</v>
      </c>
      <c r="C2461" s="4">
        <f t="shared" si="115"/>
        <v>3</v>
      </c>
      <c r="D2461" s="4">
        <f t="shared" si="116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x14ac:dyDescent="0.25">
      <c r="A2462" s="37">
        <v>41725</v>
      </c>
      <c r="B2462" s="4">
        <f t="shared" si="114"/>
        <v>13</v>
      </c>
      <c r="C2462" s="4">
        <f t="shared" si="115"/>
        <v>3</v>
      </c>
      <c r="D2462" s="4">
        <f t="shared" si="116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x14ac:dyDescent="0.25">
      <c r="A2463" s="37">
        <v>41725</v>
      </c>
      <c r="B2463" s="4">
        <f t="shared" si="114"/>
        <v>13</v>
      </c>
      <c r="C2463" s="4">
        <f t="shared" si="115"/>
        <v>3</v>
      </c>
      <c r="D2463" s="4">
        <f t="shared" si="116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x14ac:dyDescent="0.25">
      <c r="A2464" s="37">
        <v>41725</v>
      </c>
      <c r="B2464" s="4">
        <f t="shared" si="114"/>
        <v>13</v>
      </c>
      <c r="C2464" s="4">
        <f t="shared" si="115"/>
        <v>3</v>
      </c>
      <c r="D2464" s="4">
        <f t="shared" si="116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x14ac:dyDescent="0.25">
      <c r="A2465" s="37">
        <v>41725</v>
      </c>
      <c r="B2465" s="4">
        <f t="shared" si="114"/>
        <v>13</v>
      </c>
      <c r="C2465" s="4">
        <f t="shared" si="115"/>
        <v>3</v>
      </c>
      <c r="D2465" s="4">
        <f t="shared" si="116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x14ac:dyDescent="0.25">
      <c r="A2466" s="37">
        <v>41725</v>
      </c>
      <c r="B2466" s="4">
        <f t="shared" si="114"/>
        <v>13</v>
      </c>
      <c r="C2466" s="4">
        <f t="shared" si="115"/>
        <v>3</v>
      </c>
      <c r="D2466" s="4">
        <f t="shared" si="116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x14ac:dyDescent="0.25">
      <c r="A2467" s="37">
        <v>41725</v>
      </c>
      <c r="B2467" s="4">
        <f t="shared" si="114"/>
        <v>13</v>
      </c>
      <c r="C2467" s="4">
        <f t="shared" si="115"/>
        <v>3</v>
      </c>
      <c r="D2467" s="4">
        <f t="shared" si="116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x14ac:dyDescent="0.25">
      <c r="A2468" s="37">
        <v>41725</v>
      </c>
      <c r="B2468" s="4">
        <f t="shared" si="114"/>
        <v>13</v>
      </c>
      <c r="C2468" s="4">
        <f t="shared" si="115"/>
        <v>3</v>
      </c>
      <c r="D2468" s="4">
        <f t="shared" si="116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x14ac:dyDescent="0.25">
      <c r="A2469" s="37">
        <v>41725</v>
      </c>
      <c r="B2469" s="4">
        <f t="shared" si="114"/>
        <v>13</v>
      </c>
      <c r="C2469" s="4">
        <f t="shared" si="115"/>
        <v>3</v>
      </c>
      <c r="D2469" s="4">
        <f t="shared" si="116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x14ac:dyDescent="0.25">
      <c r="A2470" s="37">
        <v>41725</v>
      </c>
      <c r="B2470" s="4">
        <f t="shared" si="114"/>
        <v>13</v>
      </c>
      <c r="C2470" s="4">
        <f t="shared" si="115"/>
        <v>3</v>
      </c>
      <c r="D2470" s="4">
        <f t="shared" si="116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x14ac:dyDescent="0.25">
      <c r="A2471" s="37">
        <v>41725</v>
      </c>
      <c r="B2471" s="4">
        <f t="shared" si="114"/>
        <v>13</v>
      </c>
      <c r="C2471" s="4">
        <f t="shared" si="115"/>
        <v>3</v>
      </c>
      <c r="D2471" s="4">
        <f t="shared" si="116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x14ac:dyDescent="0.25">
      <c r="A2472" s="37">
        <v>41725</v>
      </c>
      <c r="B2472" s="4">
        <f t="shared" si="114"/>
        <v>13</v>
      </c>
      <c r="C2472" s="4">
        <f t="shared" si="115"/>
        <v>3</v>
      </c>
      <c r="D2472" s="4">
        <f t="shared" si="116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4"/>
        <v>13</v>
      </c>
      <c r="C2473" s="4">
        <f t="shared" si="115"/>
        <v>3</v>
      </c>
      <c r="D2473" s="4">
        <f t="shared" si="116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4"/>
        <v>13</v>
      </c>
      <c r="C2474" s="4">
        <f t="shared" si="115"/>
        <v>3</v>
      </c>
      <c r="D2474" s="4">
        <f t="shared" si="116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4"/>
        <v>13</v>
      </c>
      <c r="C2475" s="4">
        <f t="shared" si="115"/>
        <v>3</v>
      </c>
      <c r="D2475" s="4">
        <f t="shared" si="116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4"/>
        <v>13</v>
      </c>
      <c r="C2476" s="4">
        <f t="shared" si="115"/>
        <v>3</v>
      </c>
      <c r="D2476" s="4">
        <f t="shared" si="116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4"/>
        <v>13</v>
      </c>
      <c r="C2477" s="4">
        <f t="shared" si="115"/>
        <v>3</v>
      </c>
      <c r="D2477" s="4">
        <f t="shared" si="116"/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4"/>
        <v>13</v>
      </c>
      <c r="C2478" s="4">
        <f t="shared" si="115"/>
        <v>3</v>
      </c>
      <c r="D2478" s="4">
        <f t="shared" si="116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4"/>
        <v>13</v>
      </c>
      <c r="C2479" s="4">
        <f t="shared" si="115"/>
        <v>3</v>
      </c>
      <c r="D2479" s="4">
        <f t="shared" si="116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4"/>
        <v>13</v>
      </c>
      <c r="C2480" s="4">
        <f t="shared" si="115"/>
        <v>3</v>
      </c>
      <c r="D2480" s="4">
        <f t="shared" si="116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4"/>
        <v>13</v>
      </c>
      <c r="C2481" s="4">
        <f t="shared" si="115"/>
        <v>3</v>
      </c>
      <c r="D2481" s="4">
        <f t="shared" si="116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4"/>
        <v>13</v>
      </c>
      <c r="C2482" s="4">
        <f t="shared" si="115"/>
        <v>3</v>
      </c>
      <c r="D2482" s="4">
        <f t="shared" si="116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4"/>
        <v>13</v>
      </c>
      <c r="C2483" s="4">
        <f t="shared" si="115"/>
        <v>3</v>
      </c>
      <c r="D2483" s="4">
        <f t="shared" si="116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4"/>
        <v>13</v>
      </c>
      <c r="C2484" s="4">
        <f t="shared" si="115"/>
        <v>3</v>
      </c>
      <c r="D2484" s="4">
        <f t="shared" si="116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4"/>
        <v>13</v>
      </c>
      <c r="C2485" s="4">
        <f t="shared" si="115"/>
        <v>3</v>
      </c>
      <c r="D2485" s="4">
        <f t="shared" si="116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4"/>
        <v>13</v>
      </c>
      <c r="C2486" s="4">
        <f t="shared" si="115"/>
        <v>3</v>
      </c>
      <c r="D2486" s="4">
        <f t="shared" si="116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x14ac:dyDescent="0.25">
      <c r="A2487" s="37">
        <v>41725</v>
      </c>
      <c r="B2487" s="4">
        <f t="shared" si="114"/>
        <v>13</v>
      </c>
      <c r="C2487" s="4">
        <f t="shared" si="115"/>
        <v>3</v>
      </c>
      <c r="D2487" s="4">
        <f t="shared" si="116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x14ac:dyDescent="0.25">
      <c r="A2488" s="37">
        <v>41725</v>
      </c>
      <c r="B2488" s="4">
        <f t="shared" si="114"/>
        <v>13</v>
      </c>
      <c r="C2488" s="4">
        <f t="shared" si="115"/>
        <v>3</v>
      </c>
      <c r="D2488" s="4">
        <f t="shared" si="116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x14ac:dyDescent="0.25">
      <c r="A2489" s="37">
        <v>41725</v>
      </c>
      <c r="B2489" s="4">
        <f t="shared" si="114"/>
        <v>13</v>
      </c>
      <c r="C2489" s="4">
        <f t="shared" si="115"/>
        <v>3</v>
      </c>
      <c r="D2489" s="4">
        <f t="shared" si="116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x14ac:dyDescent="0.25">
      <c r="A2490" s="37">
        <v>41725</v>
      </c>
      <c r="B2490" s="4">
        <f t="shared" si="114"/>
        <v>13</v>
      </c>
      <c r="C2490" s="4">
        <f t="shared" si="115"/>
        <v>3</v>
      </c>
      <c r="D2490" s="4">
        <f t="shared" si="116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4"/>
        <v>13</v>
      </c>
      <c r="C2491" s="4">
        <f t="shared" si="115"/>
        <v>3</v>
      </c>
      <c r="D2491" s="4">
        <f t="shared" si="116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4"/>
        <v>13</v>
      </c>
      <c r="C2492" s="4">
        <f t="shared" si="115"/>
        <v>3</v>
      </c>
      <c r="D2492" s="4">
        <f t="shared" si="116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4"/>
        <v>13</v>
      </c>
      <c r="C2493" s="4">
        <f t="shared" si="115"/>
        <v>3</v>
      </c>
      <c r="D2493" s="4">
        <f t="shared" si="116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4"/>
        <v>13</v>
      </c>
      <c r="C2494" s="4">
        <f t="shared" si="115"/>
        <v>3</v>
      </c>
      <c r="D2494" s="4">
        <f t="shared" si="116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4"/>
        <v>13</v>
      </c>
      <c r="C2495" s="4">
        <f t="shared" si="115"/>
        <v>3</v>
      </c>
      <c r="D2495" s="4">
        <f t="shared" si="116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x14ac:dyDescent="0.25">
      <c r="A2496" s="37">
        <v>41726</v>
      </c>
      <c r="B2496" s="4">
        <f t="shared" si="114"/>
        <v>13</v>
      </c>
      <c r="C2496" s="4">
        <f t="shared" si="115"/>
        <v>3</v>
      </c>
      <c r="D2496" s="4">
        <f t="shared" si="116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x14ac:dyDescent="0.25">
      <c r="A2497" s="37">
        <v>41726</v>
      </c>
      <c r="B2497" s="4">
        <f t="shared" si="114"/>
        <v>13</v>
      </c>
      <c r="C2497" s="4">
        <f t="shared" si="115"/>
        <v>3</v>
      </c>
      <c r="D2497" s="4">
        <f t="shared" si="116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x14ac:dyDescent="0.25">
      <c r="A2498" s="37">
        <v>41726</v>
      </c>
      <c r="B2498" s="4">
        <f t="shared" si="114"/>
        <v>13</v>
      </c>
      <c r="C2498" s="4">
        <f t="shared" si="115"/>
        <v>3</v>
      </c>
      <c r="D2498" s="4">
        <f t="shared" si="116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x14ac:dyDescent="0.25">
      <c r="A2499" s="37">
        <v>41726</v>
      </c>
      <c r="B2499" s="4">
        <f t="shared" ref="B2499:B2562" si="117">WEEKNUM(A2499)</f>
        <v>13</v>
      </c>
      <c r="C2499" s="4">
        <f t="shared" ref="C2499:C2562" si="118">MONTH(A2499)</f>
        <v>3</v>
      </c>
      <c r="D2499" s="4">
        <f t="shared" ref="D2499:D2562" si="119">YEAR(A2499)</f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x14ac:dyDescent="0.25">
      <c r="A2500" s="37">
        <v>41726</v>
      </c>
      <c r="B2500" s="4">
        <f t="shared" si="117"/>
        <v>13</v>
      </c>
      <c r="C2500" s="4">
        <f t="shared" si="118"/>
        <v>3</v>
      </c>
      <c r="D2500" s="4">
        <f t="shared" si="119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x14ac:dyDescent="0.25">
      <c r="A2501" s="37">
        <v>41726</v>
      </c>
      <c r="B2501" s="4">
        <f t="shared" si="117"/>
        <v>13</v>
      </c>
      <c r="C2501" s="4">
        <f t="shared" si="118"/>
        <v>3</v>
      </c>
      <c r="D2501" s="4">
        <f t="shared" si="119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x14ac:dyDescent="0.25">
      <c r="A2502" s="37">
        <v>41726</v>
      </c>
      <c r="B2502" s="4">
        <f t="shared" si="117"/>
        <v>13</v>
      </c>
      <c r="C2502" s="4">
        <f t="shared" si="118"/>
        <v>3</v>
      </c>
      <c r="D2502" s="4">
        <f t="shared" si="119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x14ac:dyDescent="0.25">
      <c r="A2503" s="37">
        <v>41726</v>
      </c>
      <c r="B2503" s="4">
        <f t="shared" si="117"/>
        <v>13</v>
      </c>
      <c r="C2503" s="4">
        <f t="shared" si="118"/>
        <v>3</v>
      </c>
      <c r="D2503" s="4">
        <f t="shared" si="119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x14ac:dyDescent="0.25">
      <c r="A2504" s="37">
        <v>41726</v>
      </c>
      <c r="B2504" s="4">
        <f t="shared" si="117"/>
        <v>13</v>
      </c>
      <c r="C2504" s="4">
        <f t="shared" si="118"/>
        <v>3</v>
      </c>
      <c r="D2504" s="4">
        <f t="shared" si="119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x14ac:dyDescent="0.25">
      <c r="A2505" s="37">
        <v>41726</v>
      </c>
      <c r="B2505" s="4">
        <f t="shared" si="117"/>
        <v>13</v>
      </c>
      <c r="C2505" s="4">
        <f t="shared" si="118"/>
        <v>3</v>
      </c>
      <c r="D2505" s="4">
        <f t="shared" si="119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x14ac:dyDescent="0.25">
      <c r="A2506" s="37">
        <v>41726</v>
      </c>
      <c r="B2506" s="4">
        <f t="shared" si="117"/>
        <v>13</v>
      </c>
      <c r="C2506" s="4">
        <f t="shared" si="118"/>
        <v>3</v>
      </c>
      <c r="D2506" s="4">
        <f t="shared" si="119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x14ac:dyDescent="0.25">
      <c r="A2507" s="37">
        <v>41726</v>
      </c>
      <c r="B2507" s="4">
        <f t="shared" si="117"/>
        <v>13</v>
      </c>
      <c r="C2507" s="4">
        <f t="shared" si="118"/>
        <v>3</v>
      </c>
      <c r="D2507" s="4">
        <f t="shared" si="119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x14ac:dyDescent="0.25">
      <c r="A2508" s="37">
        <v>41726</v>
      </c>
      <c r="B2508" s="4">
        <f t="shared" si="117"/>
        <v>13</v>
      </c>
      <c r="C2508" s="4">
        <f t="shared" si="118"/>
        <v>3</v>
      </c>
      <c r="D2508" s="4">
        <f t="shared" si="119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x14ac:dyDescent="0.25">
      <c r="A2509" s="37">
        <v>41726</v>
      </c>
      <c r="B2509" s="4">
        <f t="shared" si="117"/>
        <v>13</v>
      </c>
      <c r="C2509" s="4">
        <f t="shared" si="118"/>
        <v>3</v>
      </c>
      <c r="D2509" s="4">
        <f t="shared" si="119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x14ac:dyDescent="0.25">
      <c r="A2510" s="37">
        <v>41726</v>
      </c>
      <c r="B2510" s="4">
        <f t="shared" si="117"/>
        <v>13</v>
      </c>
      <c r="C2510" s="4">
        <f t="shared" si="118"/>
        <v>3</v>
      </c>
      <c r="D2510" s="4">
        <f t="shared" si="119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x14ac:dyDescent="0.25">
      <c r="A2511" s="37">
        <v>41726</v>
      </c>
      <c r="B2511" s="4">
        <f t="shared" si="117"/>
        <v>13</v>
      </c>
      <c r="C2511" s="4">
        <f t="shared" si="118"/>
        <v>3</v>
      </c>
      <c r="D2511" s="4">
        <f t="shared" si="119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x14ac:dyDescent="0.25">
      <c r="A2512" s="37">
        <v>41726</v>
      </c>
      <c r="B2512" s="4">
        <f t="shared" si="117"/>
        <v>13</v>
      </c>
      <c r="C2512" s="4">
        <f t="shared" si="118"/>
        <v>3</v>
      </c>
      <c r="D2512" s="4">
        <f t="shared" si="119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x14ac:dyDescent="0.25">
      <c r="A2513" s="37">
        <v>41726</v>
      </c>
      <c r="B2513" s="4">
        <f t="shared" si="117"/>
        <v>13</v>
      </c>
      <c r="C2513" s="4">
        <f t="shared" si="118"/>
        <v>3</v>
      </c>
      <c r="D2513" s="4">
        <f t="shared" si="119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x14ac:dyDescent="0.25">
      <c r="A2514" s="37">
        <v>41726</v>
      </c>
      <c r="B2514" s="4">
        <f t="shared" si="117"/>
        <v>13</v>
      </c>
      <c r="C2514" s="4">
        <f t="shared" si="118"/>
        <v>3</v>
      </c>
      <c r="D2514" s="4">
        <f t="shared" si="119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x14ac:dyDescent="0.25">
      <c r="A2515" s="37">
        <v>41726</v>
      </c>
      <c r="B2515" s="4">
        <f t="shared" si="117"/>
        <v>13</v>
      </c>
      <c r="C2515" s="4">
        <f t="shared" si="118"/>
        <v>3</v>
      </c>
      <c r="D2515" s="4">
        <f t="shared" si="119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7"/>
        <v>13</v>
      </c>
      <c r="C2516" s="4">
        <f t="shared" si="118"/>
        <v>3</v>
      </c>
      <c r="D2516" s="4">
        <f t="shared" si="119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7"/>
        <v>13</v>
      </c>
      <c r="C2517" s="4">
        <f t="shared" si="118"/>
        <v>3</v>
      </c>
      <c r="D2517" s="4">
        <f t="shared" si="119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7"/>
        <v>13</v>
      </c>
      <c r="C2518" s="4">
        <f t="shared" si="118"/>
        <v>3</v>
      </c>
      <c r="D2518" s="4">
        <f t="shared" si="119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7"/>
        <v>13</v>
      </c>
      <c r="C2519" s="4">
        <f t="shared" si="118"/>
        <v>3</v>
      </c>
      <c r="D2519" s="4">
        <f t="shared" si="119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7"/>
        <v>13</v>
      </c>
      <c r="C2520" s="4">
        <f t="shared" si="118"/>
        <v>3</v>
      </c>
      <c r="D2520" s="4">
        <f t="shared" si="119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7"/>
        <v>13</v>
      </c>
      <c r="C2521" s="4">
        <f t="shared" si="118"/>
        <v>3</v>
      </c>
      <c r="D2521" s="4">
        <f t="shared" si="119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7"/>
        <v>13</v>
      </c>
      <c r="C2522" s="4">
        <f t="shared" si="118"/>
        <v>3</v>
      </c>
      <c r="D2522" s="4">
        <f t="shared" si="119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7"/>
        <v>13</v>
      </c>
      <c r="C2523" s="4">
        <f t="shared" si="118"/>
        <v>3</v>
      </c>
      <c r="D2523" s="4">
        <f t="shared" si="119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7"/>
        <v>13</v>
      </c>
      <c r="C2524" s="4">
        <f t="shared" si="118"/>
        <v>3</v>
      </c>
      <c r="D2524" s="4">
        <f t="shared" si="119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7"/>
        <v>13</v>
      </c>
      <c r="C2525" s="4">
        <f t="shared" si="118"/>
        <v>3</v>
      </c>
      <c r="D2525" s="4">
        <f t="shared" si="119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7"/>
        <v>13</v>
      </c>
      <c r="C2526" s="4">
        <f t="shared" si="118"/>
        <v>3</v>
      </c>
      <c r="D2526" s="4">
        <f t="shared" si="119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7"/>
        <v>13</v>
      </c>
      <c r="C2527" s="4">
        <f t="shared" si="118"/>
        <v>3</v>
      </c>
      <c r="D2527" s="4">
        <f t="shared" si="119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7"/>
        <v>13</v>
      </c>
      <c r="C2528" s="4">
        <f t="shared" si="118"/>
        <v>3</v>
      </c>
      <c r="D2528" s="4">
        <f t="shared" si="119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7"/>
        <v>13</v>
      </c>
      <c r="C2529" s="4">
        <f t="shared" si="118"/>
        <v>3</v>
      </c>
      <c r="D2529" s="4">
        <f t="shared" si="119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x14ac:dyDescent="0.25">
      <c r="A2530" s="37">
        <v>41726</v>
      </c>
      <c r="B2530" s="4">
        <f t="shared" si="117"/>
        <v>13</v>
      </c>
      <c r="C2530" s="4">
        <f t="shared" si="118"/>
        <v>3</v>
      </c>
      <c r="D2530" s="4">
        <f t="shared" si="119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x14ac:dyDescent="0.25">
      <c r="A2531" s="37">
        <v>41726</v>
      </c>
      <c r="B2531" s="4">
        <f t="shared" si="117"/>
        <v>13</v>
      </c>
      <c r="C2531" s="4">
        <f t="shared" si="118"/>
        <v>3</v>
      </c>
      <c r="D2531" s="4">
        <f t="shared" si="119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x14ac:dyDescent="0.25">
      <c r="A2532" s="37">
        <v>41726</v>
      </c>
      <c r="B2532" s="4">
        <f t="shared" si="117"/>
        <v>13</v>
      </c>
      <c r="C2532" s="4">
        <f t="shared" si="118"/>
        <v>3</v>
      </c>
      <c r="D2532" s="4">
        <f t="shared" si="119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x14ac:dyDescent="0.25">
      <c r="A2533" s="37">
        <v>41726</v>
      </c>
      <c r="B2533" s="4">
        <f t="shared" si="117"/>
        <v>13</v>
      </c>
      <c r="C2533" s="4">
        <f t="shared" si="118"/>
        <v>3</v>
      </c>
      <c r="D2533" s="4">
        <f t="shared" si="119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7"/>
        <v>13</v>
      </c>
      <c r="C2534" s="4">
        <f t="shared" si="118"/>
        <v>3</v>
      </c>
      <c r="D2534" s="4">
        <f t="shared" si="119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7"/>
        <v>13</v>
      </c>
      <c r="C2535" s="4">
        <f t="shared" si="118"/>
        <v>3</v>
      </c>
      <c r="D2535" s="4">
        <f t="shared" si="119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7"/>
        <v>13</v>
      </c>
      <c r="C2536" s="4">
        <f t="shared" si="118"/>
        <v>3</v>
      </c>
      <c r="D2536" s="4">
        <f t="shared" si="119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7"/>
        <v>13</v>
      </c>
      <c r="C2537" s="4">
        <f t="shared" si="118"/>
        <v>3</v>
      </c>
      <c r="D2537" s="4">
        <f t="shared" si="119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7"/>
        <v>13</v>
      </c>
      <c r="C2538" s="4">
        <f t="shared" si="118"/>
        <v>3</v>
      </c>
      <c r="D2538" s="4">
        <f t="shared" si="119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x14ac:dyDescent="0.25">
      <c r="A2539" s="37">
        <v>41729</v>
      </c>
      <c r="B2539" s="4">
        <f t="shared" si="117"/>
        <v>14</v>
      </c>
      <c r="C2539" s="4">
        <f t="shared" si="118"/>
        <v>3</v>
      </c>
      <c r="D2539" s="4">
        <f t="shared" si="119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x14ac:dyDescent="0.25">
      <c r="A2540" s="37">
        <v>41729</v>
      </c>
      <c r="B2540" s="4">
        <f t="shared" si="117"/>
        <v>14</v>
      </c>
      <c r="C2540" s="4">
        <f t="shared" si="118"/>
        <v>3</v>
      </c>
      <c r="D2540" s="4">
        <f t="shared" si="119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x14ac:dyDescent="0.25">
      <c r="A2541" s="37">
        <v>41729</v>
      </c>
      <c r="B2541" s="4">
        <f t="shared" si="117"/>
        <v>14</v>
      </c>
      <c r="C2541" s="4">
        <f t="shared" si="118"/>
        <v>3</v>
      </c>
      <c r="D2541" s="4">
        <f t="shared" si="119"/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x14ac:dyDescent="0.25">
      <c r="A2542" s="37">
        <v>41729</v>
      </c>
      <c r="B2542" s="4">
        <f t="shared" si="117"/>
        <v>14</v>
      </c>
      <c r="C2542" s="4">
        <f t="shared" si="118"/>
        <v>3</v>
      </c>
      <c r="D2542" s="4">
        <f t="shared" si="119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x14ac:dyDescent="0.25">
      <c r="A2543" s="37">
        <v>41729</v>
      </c>
      <c r="B2543" s="4">
        <f t="shared" si="117"/>
        <v>14</v>
      </c>
      <c r="C2543" s="4">
        <f t="shared" si="118"/>
        <v>3</v>
      </c>
      <c r="D2543" s="4">
        <f t="shared" si="119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x14ac:dyDescent="0.25">
      <c r="A2544" s="37">
        <v>41729</v>
      </c>
      <c r="B2544" s="4">
        <f t="shared" si="117"/>
        <v>14</v>
      </c>
      <c r="C2544" s="4">
        <f t="shared" si="118"/>
        <v>3</v>
      </c>
      <c r="D2544" s="4">
        <f t="shared" si="119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x14ac:dyDescent="0.25">
      <c r="A2545" s="37">
        <v>41729</v>
      </c>
      <c r="B2545" s="4">
        <f t="shared" si="117"/>
        <v>14</v>
      </c>
      <c r="C2545" s="4">
        <f t="shared" si="118"/>
        <v>3</v>
      </c>
      <c r="D2545" s="4">
        <f t="shared" si="119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x14ac:dyDescent="0.25">
      <c r="A2546" s="37">
        <v>41729</v>
      </c>
      <c r="B2546" s="4">
        <f t="shared" si="117"/>
        <v>14</v>
      </c>
      <c r="C2546" s="4">
        <f t="shared" si="118"/>
        <v>3</v>
      </c>
      <c r="D2546" s="4">
        <f t="shared" si="119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x14ac:dyDescent="0.25">
      <c r="A2547" s="37">
        <v>41729</v>
      </c>
      <c r="B2547" s="4">
        <f t="shared" si="117"/>
        <v>14</v>
      </c>
      <c r="C2547" s="4">
        <f t="shared" si="118"/>
        <v>3</v>
      </c>
      <c r="D2547" s="4">
        <f t="shared" si="119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x14ac:dyDescent="0.25">
      <c r="A2548" s="37">
        <v>41729</v>
      </c>
      <c r="B2548" s="4">
        <f t="shared" si="117"/>
        <v>14</v>
      </c>
      <c r="C2548" s="4">
        <f t="shared" si="118"/>
        <v>3</v>
      </c>
      <c r="D2548" s="4">
        <f t="shared" si="119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x14ac:dyDescent="0.25">
      <c r="A2549" s="37">
        <v>41729</v>
      </c>
      <c r="B2549" s="4">
        <f t="shared" si="117"/>
        <v>14</v>
      </c>
      <c r="C2549" s="4">
        <f t="shared" si="118"/>
        <v>3</v>
      </c>
      <c r="D2549" s="4">
        <f t="shared" si="119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x14ac:dyDescent="0.25">
      <c r="A2550" s="37">
        <v>41729</v>
      </c>
      <c r="B2550" s="4">
        <f t="shared" si="117"/>
        <v>14</v>
      </c>
      <c r="C2550" s="4">
        <f t="shared" si="118"/>
        <v>3</v>
      </c>
      <c r="D2550" s="4">
        <f t="shared" si="119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x14ac:dyDescent="0.25">
      <c r="A2551" s="37">
        <v>41729</v>
      </c>
      <c r="B2551" s="4">
        <f t="shared" si="117"/>
        <v>14</v>
      </c>
      <c r="C2551" s="4">
        <f t="shared" si="118"/>
        <v>3</v>
      </c>
      <c r="D2551" s="4">
        <f t="shared" si="119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x14ac:dyDescent="0.25">
      <c r="A2552" s="37">
        <v>41729</v>
      </c>
      <c r="B2552" s="4">
        <f t="shared" si="117"/>
        <v>14</v>
      </c>
      <c r="C2552" s="4">
        <f t="shared" si="118"/>
        <v>3</v>
      </c>
      <c r="D2552" s="4">
        <f t="shared" si="119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x14ac:dyDescent="0.25">
      <c r="A2553" s="37">
        <v>41729</v>
      </c>
      <c r="B2553" s="4">
        <f t="shared" si="117"/>
        <v>14</v>
      </c>
      <c r="C2553" s="4">
        <f t="shared" si="118"/>
        <v>3</v>
      </c>
      <c r="D2553" s="4">
        <f t="shared" si="119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x14ac:dyDescent="0.25">
      <c r="A2554" s="37">
        <v>41729</v>
      </c>
      <c r="B2554" s="4">
        <f t="shared" si="117"/>
        <v>14</v>
      </c>
      <c r="C2554" s="4">
        <f t="shared" si="118"/>
        <v>3</v>
      </c>
      <c r="D2554" s="4">
        <f t="shared" si="119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x14ac:dyDescent="0.25">
      <c r="A2555" s="37">
        <v>41729</v>
      </c>
      <c r="B2555" s="4">
        <f t="shared" si="117"/>
        <v>14</v>
      </c>
      <c r="C2555" s="4">
        <f t="shared" si="118"/>
        <v>3</v>
      </c>
      <c r="D2555" s="4">
        <f t="shared" si="119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x14ac:dyDescent="0.25">
      <c r="A2556" s="37">
        <v>41729</v>
      </c>
      <c r="B2556" s="4">
        <f t="shared" si="117"/>
        <v>14</v>
      </c>
      <c r="C2556" s="4">
        <f t="shared" si="118"/>
        <v>3</v>
      </c>
      <c r="D2556" s="4">
        <f t="shared" si="119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x14ac:dyDescent="0.25">
      <c r="A2557" s="37">
        <v>41729</v>
      </c>
      <c r="B2557" s="4">
        <f t="shared" si="117"/>
        <v>14</v>
      </c>
      <c r="C2557" s="4">
        <f t="shared" si="118"/>
        <v>3</v>
      </c>
      <c r="D2557" s="4">
        <f t="shared" si="119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x14ac:dyDescent="0.25">
      <c r="A2558" s="37">
        <v>41729</v>
      </c>
      <c r="B2558" s="4">
        <f t="shared" si="117"/>
        <v>14</v>
      </c>
      <c r="C2558" s="4">
        <f t="shared" si="118"/>
        <v>3</v>
      </c>
      <c r="D2558" s="4">
        <f t="shared" si="119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7"/>
        <v>14</v>
      </c>
      <c r="C2559" s="4">
        <f t="shared" si="118"/>
        <v>3</v>
      </c>
      <c r="D2559" s="4">
        <f t="shared" si="119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7"/>
        <v>14</v>
      </c>
      <c r="C2560" s="4">
        <f t="shared" si="118"/>
        <v>3</v>
      </c>
      <c r="D2560" s="4">
        <f t="shared" si="119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7"/>
        <v>14</v>
      </c>
      <c r="C2561" s="4">
        <f t="shared" si="118"/>
        <v>3</v>
      </c>
      <c r="D2561" s="4">
        <f t="shared" si="119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7"/>
        <v>14</v>
      </c>
      <c r="C2562" s="4">
        <f t="shared" si="118"/>
        <v>3</v>
      </c>
      <c r="D2562" s="4">
        <f t="shared" si="119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0">WEEKNUM(A2563)</f>
        <v>14</v>
      </c>
      <c r="C2563" s="4">
        <f t="shared" ref="C2563:C2626" si="121">MONTH(A2563)</f>
        <v>3</v>
      </c>
      <c r="D2563" s="4">
        <f t="shared" ref="D2563:D2626" si="122">YEAR(A2563)</f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0"/>
        <v>14</v>
      </c>
      <c r="C2564" s="4">
        <f t="shared" si="121"/>
        <v>3</v>
      </c>
      <c r="D2564" s="4">
        <f t="shared" si="122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0"/>
        <v>14</v>
      </c>
      <c r="C2565" s="4">
        <f t="shared" si="121"/>
        <v>3</v>
      </c>
      <c r="D2565" s="4">
        <f t="shared" si="122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0"/>
        <v>14</v>
      </c>
      <c r="C2566" s="4">
        <f t="shared" si="121"/>
        <v>3</v>
      </c>
      <c r="D2566" s="4">
        <f t="shared" si="122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0"/>
        <v>14</v>
      </c>
      <c r="C2567" s="4">
        <f t="shared" si="121"/>
        <v>3</v>
      </c>
      <c r="D2567" s="4">
        <f t="shared" si="122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0"/>
        <v>14</v>
      </c>
      <c r="C2568" s="4">
        <f t="shared" si="121"/>
        <v>3</v>
      </c>
      <c r="D2568" s="4">
        <f t="shared" si="122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0"/>
        <v>14</v>
      </c>
      <c r="C2569" s="4">
        <f t="shared" si="121"/>
        <v>3</v>
      </c>
      <c r="D2569" s="4">
        <f t="shared" si="122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0"/>
        <v>14</v>
      </c>
      <c r="C2570" s="4">
        <f t="shared" si="121"/>
        <v>3</v>
      </c>
      <c r="D2570" s="4">
        <f t="shared" si="122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0"/>
        <v>14</v>
      </c>
      <c r="C2571" s="4">
        <f t="shared" si="121"/>
        <v>3</v>
      </c>
      <c r="D2571" s="4">
        <f t="shared" si="122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0"/>
        <v>14</v>
      </c>
      <c r="C2572" s="4">
        <f t="shared" si="121"/>
        <v>3</v>
      </c>
      <c r="D2572" s="4">
        <f t="shared" si="122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x14ac:dyDescent="0.25">
      <c r="A2573" s="37">
        <v>41729</v>
      </c>
      <c r="B2573" s="4">
        <f t="shared" si="120"/>
        <v>14</v>
      </c>
      <c r="C2573" s="4">
        <f t="shared" si="121"/>
        <v>3</v>
      </c>
      <c r="D2573" s="4">
        <f t="shared" si="122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x14ac:dyDescent="0.25">
      <c r="A2574" s="37">
        <v>41729</v>
      </c>
      <c r="B2574" s="4">
        <f t="shared" si="120"/>
        <v>14</v>
      </c>
      <c r="C2574" s="4">
        <f t="shared" si="121"/>
        <v>3</v>
      </c>
      <c r="D2574" s="4">
        <f t="shared" si="122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x14ac:dyDescent="0.25">
      <c r="A2575" s="37">
        <v>41729</v>
      </c>
      <c r="B2575" s="4">
        <f t="shared" si="120"/>
        <v>14</v>
      </c>
      <c r="C2575" s="4">
        <f t="shared" si="121"/>
        <v>3</v>
      </c>
      <c r="D2575" s="4">
        <f t="shared" si="122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x14ac:dyDescent="0.25">
      <c r="A2576" s="37">
        <v>41729</v>
      </c>
      <c r="B2576" s="4">
        <f t="shared" si="120"/>
        <v>14</v>
      </c>
      <c r="C2576" s="4">
        <f t="shared" si="121"/>
        <v>3</v>
      </c>
      <c r="D2576" s="4">
        <f t="shared" si="122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0"/>
        <v>14</v>
      </c>
      <c r="C2577" s="4">
        <f t="shared" si="121"/>
        <v>3</v>
      </c>
      <c r="D2577" s="4">
        <f t="shared" si="122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0"/>
        <v>14</v>
      </c>
      <c r="C2578" s="4">
        <f t="shared" si="121"/>
        <v>3</v>
      </c>
      <c r="D2578" s="4">
        <f t="shared" si="122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0"/>
        <v>14</v>
      </c>
      <c r="C2579" s="4">
        <f t="shared" si="121"/>
        <v>3</v>
      </c>
      <c r="D2579" s="4">
        <f t="shared" si="122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0"/>
        <v>14</v>
      </c>
      <c r="C2580" s="4">
        <f t="shared" si="121"/>
        <v>3</v>
      </c>
      <c r="D2580" s="4">
        <f t="shared" si="122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0"/>
        <v>14</v>
      </c>
      <c r="C2581" s="4">
        <f t="shared" si="121"/>
        <v>3</v>
      </c>
      <c r="D2581" s="4">
        <f t="shared" si="122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x14ac:dyDescent="0.25">
      <c r="A2582" s="37">
        <v>41730</v>
      </c>
      <c r="B2582" s="4">
        <f t="shared" si="120"/>
        <v>14</v>
      </c>
      <c r="C2582" s="4">
        <f t="shared" si="121"/>
        <v>4</v>
      </c>
      <c r="D2582" s="4">
        <f t="shared" si="122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x14ac:dyDescent="0.25">
      <c r="A2583" s="37">
        <v>41730</v>
      </c>
      <c r="B2583" s="4">
        <f t="shared" si="120"/>
        <v>14</v>
      </c>
      <c r="C2583" s="4">
        <f t="shared" si="121"/>
        <v>4</v>
      </c>
      <c r="D2583" s="4">
        <f t="shared" si="122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x14ac:dyDescent="0.25">
      <c r="A2584" s="37">
        <v>41730</v>
      </c>
      <c r="B2584" s="4">
        <f t="shared" si="120"/>
        <v>14</v>
      </c>
      <c r="C2584" s="4">
        <f t="shared" si="121"/>
        <v>4</v>
      </c>
      <c r="D2584" s="4">
        <f t="shared" si="122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x14ac:dyDescent="0.25">
      <c r="A2585" s="37">
        <v>41730</v>
      </c>
      <c r="B2585" s="4">
        <f t="shared" si="120"/>
        <v>14</v>
      </c>
      <c r="C2585" s="4">
        <f t="shared" si="121"/>
        <v>4</v>
      </c>
      <c r="D2585" s="4">
        <f t="shared" si="122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x14ac:dyDescent="0.25">
      <c r="A2586" s="37">
        <v>41730</v>
      </c>
      <c r="B2586" s="4">
        <f t="shared" si="120"/>
        <v>14</v>
      </c>
      <c r="C2586" s="4">
        <f t="shared" si="121"/>
        <v>4</v>
      </c>
      <c r="D2586" s="4">
        <f t="shared" si="122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x14ac:dyDescent="0.25">
      <c r="A2587" s="37">
        <v>41730</v>
      </c>
      <c r="B2587" s="4">
        <f t="shared" si="120"/>
        <v>14</v>
      </c>
      <c r="C2587" s="4">
        <f t="shared" si="121"/>
        <v>4</v>
      </c>
      <c r="D2587" s="4">
        <f t="shared" si="122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x14ac:dyDescent="0.25">
      <c r="A2588" s="37">
        <v>41730</v>
      </c>
      <c r="B2588" s="4">
        <f t="shared" si="120"/>
        <v>14</v>
      </c>
      <c r="C2588" s="4">
        <f t="shared" si="121"/>
        <v>4</v>
      </c>
      <c r="D2588" s="4">
        <f t="shared" si="122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x14ac:dyDescent="0.25">
      <c r="A2589" s="37">
        <v>41730</v>
      </c>
      <c r="B2589" s="4">
        <f t="shared" si="120"/>
        <v>14</v>
      </c>
      <c r="C2589" s="4">
        <f t="shared" si="121"/>
        <v>4</v>
      </c>
      <c r="D2589" s="4">
        <f t="shared" si="122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x14ac:dyDescent="0.25">
      <c r="A2590" s="37">
        <v>41730</v>
      </c>
      <c r="B2590" s="4">
        <f t="shared" si="120"/>
        <v>14</v>
      </c>
      <c r="C2590" s="4">
        <f t="shared" si="121"/>
        <v>4</v>
      </c>
      <c r="D2590" s="4">
        <f t="shared" si="122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x14ac:dyDescent="0.25">
      <c r="A2591" s="37">
        <v>41730</v>
      </c>
      <c r="B2591" s="4">
        <f t="shared" si="120"/>
        <v>14</v>
      </c>
      <c r="C2591" s="4">
        <f t="shared" si="121"/>
        <v>4</v>
      </c>
      <c r="D2591" s="4">
        <f t="shared" si="122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x14ac:dyDescent="0.25">
      <c r="A2592" s="37">
        <v>41730</v>
      </c>
      <c r="B2592" s="4">
        <f t="shared" si="120"/>
        <v>14</v>
      </c>
      <c r="C2592" s="4">
        <f t="shared" si="121"/>
        <v>4</v>
      </c>
      <c r="D2592" s="4">
        <f t="shared" si="122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x14ac:dyDescent="0.25">
      <c r="A2593" s="37">
        <v>41730</v>
      </c>
      <c r="B2593" s="4">
        <f t="shared" si="120"/>
        <v>14</v>
      </c>
      <c r="C2593" s="4">
        <f t="shared" si="121"/>
        <v>4</v>
      </c>
      <c r="D2593" s="4">
        <f t="shared" si="122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x14ac:dyDescent="0.25">
      <c r="A2594" s="37">
        <v>41730</v>
      </c>
      <c r="B2594" s="4">
        <f t="shared" si="120"/>
        <v>14</v>
      </c>
      <c r="C2594" s="4">
        <f t="shared" si="121"/>
        <v>4</v>
      </c>
      <c r="D2594" s="4">
        <f t="shared" si="122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x14ac:dyDescent="0.25">
      <c r="A2595" s="37">
        <v>41730</v>
      </c>
      <c r="B2595" s="4">
        <f t="shared" si="120"/>
        <v>14</v>
      </c>
      <c r="C2595" s="4">
        <f t="shared" si="121"/>
        <v>4</v>
      </c>
      <c r="D2595" s="4">
        <f t="shared" si="122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x14ac:dyDescent="0.25">
      <c r="A2596" s="37">
        <v>41730</v>
      </c>
      <c r="B2596" s="4">
        <f t="shared" si="120"/>
        <v>14</v>
      </c>
      <c r="C2596" s="4">
        <f t="shared" si="121"/>
        <v>4</v>
      </c>
      <c r="D2596" s="4">
        <f t="shared" si="122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x14ac:dyDescent="0.25">
      <c r="A2597" s="37">
        <v>41730</v>
      </c>
      <c r="B2597" s="4">
        <f t="shared" si="120"/>
        <v>14</v>
      </c>
      <c r="C2597" s="4">
        <f t="shared" si="121"/>
        <v>4</v>
      </c>
      <c r="D2597" s="4">
        <f t="shared" si="122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x14ac:dyDescent="0.25">
      <c r="A2598" s="37">
        <v>41730</v>
      </c>
      <c r="B2598" s="4">
        <f t="shared" si="120"/>
        <v>14</v>
      </c>
      <c r="C2598" s="4">
        <f t="shared" si="121"/>
        <v>4</v>
      </c>
      <c r="D2598" s="4">
        <f t="shared" si="122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x14ac:dyDescent="0.25">
      <c r="A2599" s="37">
        <v>41730</v>
      </c>
      <c r="B2599" s="4">
        <f t="shared" si="120"/>
        <v>14</v>
      </c>
      <c r="C2599" s="4">
        <f t="shared" si="121"/>
        <v>4</v>
      </c>
      <c r="D2599" s="4">
        <f t="shared" si="122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x14ac:dyDescent="0.25">
      <c r="A2600" s="37">
        <v>41730</v>
      </c>
      <c r="B2600" s="4">
        <f t="shared" si="120"/>
        <v>14</v>
      </c>
      <c r="C2600" s="4">
        <f t="shared" si="121"/>
        <v>4</v>
      </c>
      <c r="D2600" s="4">
        <f t="shared" si="122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x14ac:dyDescent="0.25">
      <c r="A2601" s="37">
        <v>41730</v>
      </c>
      <c r="B2601" s="4">
        <f t="shared" si="120"/>
        <v>14</v>
      </c>
      <c r="C2601" s="4">
        <f t="shared" si="121"/>
        <v>4</v>
      </c>
      <c r="D2601" s="4">
        <f t="shared" si="122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0"/>
        <v>14</v>
      </c>
      <c r="C2602" s="4">
        <f t="shared" si="121"/>
        <v>4</v>
      </c>
      <c r="D2602" s="4">
        <f t="shared" si="122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0"/>
        <v>14</v>
      </c>
      <c r="C2603" s="4">
        <f t="shared" si="121"/>
        <v>4</v>
      </c>
      <c r="D2603" s="4">
        <f t="shared" si="122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0"/>
        <v>14</v>
      </c>
      <c r="C2604" s="4">
        <f t="shared" si="121"/>
        <v>4</v>
      </c>
      <c r="D2604" s="4">
        <f t="shared" si="122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0"/>
        <v>14</v>
      </c>
      <c r="C2605" s="4">
        <f t="shared" si="121"/>
        <v>4</v>
      </c>
      <c r="D2605" s="4">
        <f t="shared" si="122"/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0"/>
        <v>14</v>
      </c>
      <c r="C2606" s="4">
        <f t="shared" si="121"/>
        <v>4</v>
      </c>
      <c r="D2606" s="4">
        <f t="shared" si="122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0"/>
        <v>14</v>
      </c>
      <c r="C2607" s="4">
        <f t="shared" si="121"/>
        <v>4</v>
      </c>
      <c r="D2607" s="4">
        <f t="shared" si="122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0"/>
        <v>14</v>
      </c>
      <c r="C2608" s="4">
        <f t="shared" si="121"/>
        <v>4</v>
      </c>
      <c r="D2608" s="4">
        <f t="shared" si="122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0"/>
        <v>14</v>
      </c>
      <c r="C2609" s="4">
        <f t="shared" si="121"/>
        <v>4</v>
      </c>
      <c r="D2609" s="4">
        <f t="shared" si="122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0"/>
        <v>14</v>
      </c>
      <c r="C2610" s="4">
        <f t="shared" si="121"/>
        <v>4</v>
      </c>
      <c r="D2610" s="4">
        <f t="shared" si="122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0"/>
        <v>14</v>
      </c>
      <c r="C2611" s="4">
        <f t="shared" si="121"/>
        <v>4</v>
      </c>
      <c r="D2611" s="4">
        <f t="shared" si="122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0"/>
        <v>14</v>
      </c>
      <c r="C2612" s="4">
        <f t="shared" si="121"/>
        <v>4</v>
      </c>
      <c r="D2612" s="4">
        <f t="shared" si="122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0"/>
        <v>14</v>
      </c>
      <c r="C2613" s="4">
        <f t="shared" si="121"/>
        <v>4</v>
      </c>
      <c r="D2613" s="4">
        <f t="shared" si="122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0"/>
        <v>14</v>
      </c>
      <c r="C2614" s="4">
        <f t="shared" si="121"/>
        <v>4</v>
      </c>
      <c r="D2614" s="4">
        <f t="shared" si="122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0"/>
        <v>14</v>
      </c>
      <c r="C2615" s="4">
        <f t="shared" si="121"/>
        <v>4</v>
      </c>
      <c r="D2615" s="4">
        <f t="shared" si="122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x14ac:dyDescent="0.25">
      <c r="A2616" s="37">
        <v>41730</v>
      </c>
      <c r="B2616" s="4">
        <f t="shared" si="120"/>
        <v>14</v>
      </c>
      <c r="C2616" s="4">
        <f t="shared" si="121"/>
        <v>4</v>
      </c>
      <c r="D2616" s="4">
        <f t="shared" si="122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x14ac:dyDescent="0.25">
      <c r="A2617" s="37">
        <v>41730</v>
      </c>
      <c r="B2617" s="4">
        <f t="shared" si="120"/>
        <v>14</v>
      </c>
      <c r="C2617" s="4">
        <f t="shared" si="121"/>
        <v>4</v>
      </c>
      <c r="D2617" s="4">
        <f t="shared" si="122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x14ac:dyDescent="0.25">
      <c r="A2618" s="37">
        <v>41730</v>
      </c>
      <c r="B2618" s="4">
        <f t="shared" si="120"/>
        <v>14</v>
      </c>
      <c r="C2618" s="4">
        <f t="shared" si="121"/>
        <v>4</v>
      </c>
      <c r="D2618" s="4">
        <f t="shared" si="122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x14ac:dyDescent="0.25">
      <c r="A2619" s="37">
        <v>41730</v>
      </c>
      <c r="B2619" s="4">
        <f t="shared" si="120"/>
        <v>14</v>
      </c>
      <c r="C2619" s="4">
        <f t="shared" si="121"/>
        <v>4</v>
      </c>
      <c r="D2619" s="4">
        <f t="shared" si="122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0"/>
        <v>14</v>
      </c>
      <c r="C2620" s="4">
        <f t="shared" si="121"/>
        <v>4</v>
      </c>
      <c r="D2620" s="4">
        <f t="shared" si="122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0"/>
        <v>14</v>
      </c>
      <c r="C2621" s="4">
        <f t="shared" si="121"/>
        <v>4</v>
      </c>
      <c r="D2621" s="4">
        <f t="shared" si="122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0"/>
        <v>14</v>
      </c>
      <c r="C2622" s="4">
        <f t="shared" si="121"/>
        <v>4</v>
      </c>
      <c r="D2622" s="4">
        <f t="shared" si="122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0"/>
        <v>14</v>
      </c>
      <c r="C2623" s="4">
        <f t="shared" si="121"/>
        <v>4</v>
      </c>
      <c r="D2623" s="4">
        <f t="shared" si="122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0"/>
        <v>14</v>
      </c>
      <c r="C2624" s="4">
        <f t="shared" si="121"/>
        <v>4</v>
      </c>
      <c r="D2624" s="4">
        <f t="shared" si="122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x14ac:dyDescent="0.25">
      <c r="A2625" s="37">
        <v>41732</v>
      </c>
      <c r="B2625" s="4">
        <f t="shared" si="120"/>
        <v>14</v>
      </c>
      <c r="C2625" s="4">
        <f t="shared" si="121"/>
        <v>4</v>
      </c>
      <c r="D2625" s="4">
        <f t="shared" si="122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x14ac:dyDescent="0.25">
      <c r="A2626" s="37">
        <v>41732</v>
      </c>
      <c r="B2626" s="4">
        <f t="shared" si="120"/>
        <v>14</v>
      </c>
      <c r="C2626" s="4">
        <f t="shared" si="121"/>
        <v>4</v>
      </c>
      <c r="D2626" s="4">
        <f t="shared" si="122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x14ac:dyDescent="0.25">
      <c r="A2627" s="37">
        <v>41732</v>
      </c>
      <c r="B2627" s="4">
        <f t="shared" ref="B2627:B2690" si="123">WEEKNUM(A2627)</f>
        <v>14</v>
      </c>
      <c r="C2627" s="4">
        <f t="shared" ref="C2627:C2690" si="124">MONTH(A2627)</f>
        <v>4</v>
      </c>
      <c r="D2627" s="4">
        <f t="shared" ref="D2627:D2690" si="125">YEAR(A2627)</f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x14ac:dyDescent="0.25">
      <c r="A2628" s="37">
        <v>41732</v>
      </c>
      <c r="B2628" s="4">
        <f t="shared" si="123"/>
        <v>14</v>
      </c>
      <c r="C2628" s="4">
        <f t="shared" si="124"/>
        <v>4</v>
      </c>
      <c r="D2628" s="4">
        <f t="shared" si="125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x14ac:dyDescent="0.25">
      <c r="A2629" s="37">
        <v>41732</v>
      </c>
      <c r="B2629" s="4">
        <f t="shared" si="123"/>
        <v>14</v>
      </c>
      <c r="C2629" s="4">
        <f t="shared" si="124"/>
        <v>4</v>
      </c>
      <c r="D2629" s="4">
        <f t="shared" si="125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x14ac:dyDescent="0.25">
      <c r="A2630" s="37">
        <v>41732</v>
      </c>
      <c r="B2630" s="4">
        <f t="shared" si="123"/>
        <v>14</v>
      </c>
      <c r="C2630" s="4">
        <f t="shared" si="124"/>
        <v>4</v>
      </c>
      <c r="D2630" s="4">
        <f t="shared" si="125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x14ac:dyDescent="0.25">
      <c r="A2631" s="37">
        <v>41732</v>
      </c>
      <c r="B2631" s="4">
        <f t="shared" si="123"/>
        <v>14</v>
      </c>
      <c r="C2631" s="4">
        <f t="shared" si="124"/>
        <v>4</v>
      </c>
      <c r="D2631" s="4">
        <f t="shared" si="125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x14ac:dyDescent="0.25">
      <c r="A2632" s="37">
        <v>41732</v>
      </c>
      <c r="B2632" s="4">
        <f t="shared" si="123"/>
        <v>14</v>
      </c>
      <c r="C2632" s="4">
        <f t="shared" si="124"/>
        <v>4</v>
      </c>
      <c r="D2632" s="4">
        <f t="shared" si="125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x14ac:dyDescent="0.25">
      <c r="A2633" s="37">
        <v>41732</v>
      </c>
      <c r="B2633" s="4">
        <f t="shared" si="123"/>
        <v>14</v>
      </c>
      <c r="C2633" s="4">
        <f t="shared" si="124"/>
        <v>4</v>
      </c>
      <c r="D2633" s="4">
        <f t="shared" si="125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x14ac:dyDescent="0.25">
      <c r="A2634" s="37">
        <v>41732</v>
      </c>
      <c r="B2634" s="4">
        <f t="shared" si="123"/>
        <v>14</v>
      </c>
      <c r="C2634" s="4">
        <f t="shared" si="124"/>
        <v>4</v>
      </c>
      <c r="D2634" s="4">
        <f t="shared" si="125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x14ac:dyDescent="0.25">
      <c r="A2635" s="37">
        <v>41732</v>
      </c>
      <c r="B2635" s="4">
        <f t="shared" si="123"/>
        <v>14</v>
      </c>
      <c r="C2635" s="4">
        <f t="shared" si="124"/>
        <v>4</v>
      </c>
      <c r="D2635" s="4">
        <f t="shared" si="125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x14ac:dyDescent="0.25">
      <c r="A2636" s="37">
        <v>41732</v>
      </c>
      <c r="B2636" s="4">
        <f t="shared" si="123"/>
        <v>14</v>
      </c>
      <c r="C2636" s="4">
        <f t="shared" si="124"/>
        <v>4</v>
      </c>
      <c r="D2636" s="4">
        <f t="shared" si="125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x14ac:dyDescent="0.25">
      <c r="A2637" s="37">
        <v>41732</v>
      </c>
      <c r="B2637" s="4">
        <f t="shared" si="123"/>
        <v>14</v>
      </c>
      <c r="C2637" s="4">
        <f t="shared" si="124"/>
        <v>4</v>
      </c>
      <c r="D2637" s="4">
        <f t="shared" si="125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x14ac:dyDescent="0.25">
      <c r="A2638" s="37">
        <v>41732</v>
      </c>
      <c r="B2638" s="4">
        <f t="shared" si="123"/>
        <v>14</v>
      </c>
      <c r="C2638" s="4">
        <f t="shared" si="124"/>
        <v>4</v>
      </c>
      <c r="D2638" s="4">
        <f t="shared" si="125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x14ac:dyDescent="0.25">
      <c r="A2639" s="37">
        <v>41732</v>
      </c>
      <c r="B2639" s="4">
        <f t="shared" si="123"/>
        <v>14</v>
      </c>
      <c r="C2639" s="4">
        <f t="shared" si="124"/>
        <v>4</v>
      </c>
      <c r="D2639" s="4">
        <f t="shared" si="125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x14ac:dyDescent="0.25">
      <c r="A2640" s="37">
        <v>41732</v>
      </c>
      <c r="B2640" s="4">
        <f t="shared" si="123"/>
        <v>14</v>
      </c>
      <c r="C2640" s="4">
        <f t="shared" si="124"/>
        <v>4</v>
      </c>
      <c r="D2640" s="4">
        <f t="shared" si="125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x14ac:dyDescent="0.25">
      <c r="A2641" s="37">
        <v>41732</v>
      </c>
      <c r="B2641" s="4">
        <f t="shared" si="123"/>
        <v>14</v>
      </c>
      <c r="C2641" s="4">
        <f t="shared" si="124"/>
        <v>4</v>
      </c>
      <c r="D2641" s="4">
        <f t="shared" si="125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x14ac:dyDescent="0.25">
      <c r="A2642" s="37">
        <v>41732</v>
      </c>
      <c r="B2642" s="4">
        <f t="shared" si="123"/>
        <v>14</v>
      </c>
      <c r="C2642" s="4">
        <f t="shared" si="124"/>
        <v>4</v>
      </c>
      <c r="D2642" s="4">
        <f t="shared" si="125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x14ac:dyDescent="0.25">
      <c r="A2643" s="37">
        <v>41732</v>
      </c>
      <c r="B2643" s="4">
        <f t="shared" si="123"/>
        <v>14</v>
      </c>
      <c r="C2643" s="4">
        <f t="shared" si="124"/>
        <v>4</v>
      </c>
      <c r="D2643" s="4">
        <f t="shared" si="125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x14ac:dyDescent="0.25">
      <c r="A2644" s="37">
        <v>41732</v>
      </c>
      <c r="B2644" s="4">
        <f t="shared" si="123"/>
        <v>14</v>
      </c>
      <c r="C2644" s="4">
        <f t="shared" si="124"/>
        <v>4</v>
      </c>
      <c r="D2644" s="4">
        <f t="shared" si="125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3"/>
        <v>14</v>
      </c>
      <c r="C2645" s="4">
        <f t="shared" si="124"/>
        <v>4</v>
      </c>
      <c r="D2645" s="4">
        <f t="shared" si="125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3"/>
        <v>14</v>
      </c>
      <c r="C2646" s="4">
        <f t="shared" si="124"/>
        <v>4</v>
      </c>
      <c r="D2646" s="4">
        <f t="shared" si="125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3"/>
        <v>14</v>
      </c>
      <c r="C2647" s="4">
        <f t="shared" si="124"/>
        <v>4</v>
      </c>
      <c r="D2647" s="4">
        <f t="shared" si="125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3"/>
        <v>14</v>
      </c>
      <c r="C2648" s="4">
        <f t="shared" si="124"/>
        <v>4</v>
      </c>
      <c r="D2648" s="4">
        <f t="shared" si="125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3"/>
        <v>14</v>
      </c>
      <c r="C2649" s="4">
        <f t="shared" si="124"/>
        <v>4</v>
      </c>
      <c r="D2649" s="4">
        <f t="shared" si="125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3"/>
        <v>14</v>
      </c>
      <c r="C2650" s="4">
        <f t="shared" si="124"/>
        <v>4</v>
      </c>
      <c r="D2650" s="4">
        <f t="shared" si="125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3"/>
        <v>14</v>
      </c>
      <c r="C2651" s="4">
        <f t="shared" si="124"/>
        <v>4</v>
      </c>
      <c r="D2651" s="4">
        <f t="shared" si="125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3"/>
        <v>14</v>
      </c>
      <c r="C2652" s="4">
        <f t="shared" si="124"/>
        <v>4</v>
      </c>
      <c r="D2652" s="4">
        <f t="shared" si="125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3"/>
        <v>14</v>
      </c>
      <c r="C2653" s="4">
        <f t="shared" si="124"/>
        <v>4</v>
      </c>
      <c r="D2653" s="4">
        <f t="shared" si="125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3"/>
        <v>14</v>
      </c>
      <c r="C2654" s="4">
        <f t="shared" si="124"/>
        <v>4</v>
      </c>
      <c r="D2654" s="4">
        <f t="shared" si="125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3"/>
        <v>14</v>
      </c>
      <c r="C2655" s="4">
        <f t="shared" si="124"/>
        <v>4</v>
      </c>
      <c r="D2655" s="4">
        <f t="shared" si="125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3"/>
        <v>14</v>
      </c>
      <c r="C2656" s="4">
        <f t="shared" si="124"/>
        <v>4</v>
      </c>
      <c r="D2656" s="4">
        <f t="shared" si="125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3"/>
        <v>14</v>
      </c>
      <c r="C2657" s="4">
        <f t="shared" si="124"/>
        <v>4</v>
      </c>
      <c r="D2657" s="4">
        <f t="shared" si="125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3"/>
        <v>14</v>
      </c>
      <c r="C2658" s="4">
        <f t="shared" si="124"/>
        <v>4</v>
      </c>
      <c r="D2658" s="4">
        <f t="shared" si="125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x14ac:dyDescent="0.25">
      <c r="A2659" s="37">
        <v>41732</v>
      </c>
      <c r="B2659" s="4">
        <f t="shared" si="123"/>
        <v>14</v>
      </c>
      <c r="C2659" s="4">
        <f t="shared" si="124"/>
        <v>4</v>
      </c>
      <c r="D2659" s="4">
        <f t="shared" si="125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x14ac:dyDescent="0.25">
      <c r="A2660" s="37">
        <v>41732</v>
      </c>
      <c r="B2660" s="4">
        <f t="shared" si="123"/>
        <v>14</v>
      </c>
      <c r="C2660" s="4">
        <f t="shared" si="124"/>
        <v>4</v>
      </c>
      <c r="D2660" s="4">
        <f t="shared" si="125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x14ac:dyDescent="0.25">
      <c r="A2661" s="37">
        <v>41732</v>
      </c>
      <c r="B2661" s="4">
        <f t="shared" si="123"/>
        <v>14</v>
      </c>
      <c r="C2661" s="4">
        <f t="shared" si="124"/>
        <v>4</v>
      </c>
      <c r="D2661" s="4">
        <f t="shared" si="125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x14ac:dyDescent="0.25">
      <c r="A2662" s="37">
        <v>41732</v>
      </c>
      <c r="B2662" s="4">
        <f t="shared" si="123"/>
        <v>14</v>
      </c>
      <c r="C2662" s="4">
        <f t="shared" si="124"/>
        <v>4</v>
      </c>
      <c r="D2662" s="4">
        <f t="shared" si="125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3"/>
        <v>14</v>
      </c>
      <c r="C2663" s="4">
        <f t="shared" si="124"/>
        <v>4</v>
      </c>
      <c r="D2663" s="4">
        <f t="shared" si="125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3"/>
        <v>14</v>
      </c>
      <c r="C2664" s="4">
        <f t="shared" si="124"/>
        <v>4</v>
      </c>
      <c r="D2664" s="4">
        <f t="shared" si="125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3"/>
        <v>14</v>
      </c>
      <c r="C2665" s="4">
        <f t="shared" si="124"/>
        <v>4</v>
      </c>
      <c r="D2665" s="4">
        <f t="shared" si="125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3"/>
        <v>14</v>
      </c>
      <c r="C2666" s="4">
        <f t="shared" si="124"/>
        <v>4</v>
      </c>
      <c r="D2666" s="4">
        <f t="shared" si="125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3"/>
        <v>14</v>
      </c>
      <c r="C2667" s="4">
        <f t="shared" si="124"/>
        <v>4</v>
      </c>
      <c r="D2667" s="4">
        <f t="shared" si="125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x14ac:dyDescent="0.25">
      <c r="A2668" s="37">
        <v>41733</v>
      </c>
      <c r="B2668" s="4">
        <f t="shared" si="123"/>
        <v>14</v>
      </c>
      <c r="C2668" s="4">
        <f t="shared" si="124"/>
        <v>4</v>
      </c>
      <c r="D2668" s="4">
        <f t="shared" si="125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x14ac:dyDescent="0.25">
      <c r="A2669" s="37">
        <v>41733</v>
      </c>
      <c r="B2669" s="4">
        <f t="shared" si="123"/>
        <v>14</v>
      </c>
      <c r="C2669" s="4">
        <f t="shared" si="124"/>
        <v>4</v>
      </c>
      <c r="D2669" s="4">
        <f t="shared" si="125"/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x14ac:dyDescent="0.25">
      <c r="A2670" s="37">
        <v>41733</v>
      </c>
      <c r="B2670" s="4">
        <f t="shared" si="123"/>
        <v>14</v>
      </c>
      <c r="C2670" s="4">
        <f t="shared" si="124"/>
        <v>4</v>
      </c>
      <c r="D2670" s="4">
        <f t="shared" si="125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x14ac:dyDescent="0.25">
      <c r="A2671" s="37">
        <v>41733</v>
      </c>
      <c r="B2671" s="4">
        <f t="shared" si="123"/>
        <v>14</v>
      </c>
      <c r="C2671" s="4">
        <f t="shared" si="124"/>
        <v>4</v>
      </c>
      <c r="D2671" s="4">
        <f t="shared" si="125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x14ac:dyDescent="0.25">
      <c r="A2672" s="37">
        <v>41733</v>
      </c>
      <c r="B2672" s="4">
        <f t="shared" si="123"/>
        <v>14</v>
      </c>
      <c r="C2672" s="4">
        <f t="shared" si="124"/>
        <v>4</v>
      </c>
      <c r="D2672" s="4">
        <f t="shared" si="125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x14ac:dyDescent="0.25">
      <c r="A2673" s="37">
        <v>41733</v>
      </c>
      <c r="B2673" s="4">
        <f t="shared" si="123"/>
        <v>14</v>
      </c>
      <c r="C2673" s="4">
        <f t="shared" si="124"/>
        <v>4</v>
      </c>
      <c r="D2673" s="4">
        <f t="shared" si="125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x14ac:dyDescent="0.25">
      <c r="A2674" s="37">
        <v>41733</v>
      </c>
      <c r="B2674" s="4">
        <f t="shared" si="123"/>
        <v>14</v>
      </c>
      <c r="C2674" s="4">
        <f t="shared" si="124"/>
        <v>4</v>
      </c>
      <c r="D2674" s="4">
        <f t="shared" si="125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x14ac:dyDescent="0.25">
      <c r="A2675" s="37">
        <v>41733</v>
      </c>
      <c r="B2675" s="4">
        <f t="shared" si="123"/>
        <v>14</v>
      </c>
      <c r="C2675" s="4">
        <f t="shared" si="124"/>
        <v>4</v>
      </c>
      <c r="D2675" s="4">
        <f t="shared" si="125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x14ac:dyDescent="0.25">
      <c r="A2676" s="37">
        <v>41733</v>
      </c>
      <c r="B2676" s="4">
        <f t="shared" si="123"/>
        <v>14</v>
      </c>
      <c r="C2676" s="4">
        <f t="shared" si="124"/>
        <v>4</v>
      </c>
      <c r="D2676" s="4">
        <f t="shared" si="125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x14ac:dyDescent="0.25">
      <c r="A2677" s="37">
        <v>41733</v>
      </c>
      <c r="B2677" s="4">
        <f t="shared" si="123"/>
        <v>14</v>
      </c>
      <c r="C2677" s="4">
        <f t="shared" si="124"/>
        <v>4</v>
      </c>
      <c r="D2677" s="4">
        <f t="shared" si="125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x14ac:dyDescent="0.25">
      <c r="A2678" s="37">
        <v>41733</v>
      </c>
      <c r="B2678" s="4">
        <f t="shared" si="123"/>
        <v>14</v>
      </c>
      <c r="C2678" s="4">
        <f t="shared" si="124"/>
        <v>4</v>
      </c>
      <c r="D2678" s="4">
        <f t="shared" si="125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x14ac:dyDescent="0.25">
      <c r="A2679" s="37">
        <v>41733</v>
      </c>
      <c r="B2679" s="4">
        <f t="shared" si="123"/>
        <v>14</v>
      </c>
      <c r="C2679" s="4">
        <f t="shared" si="124"/>
        <v>4</v>
      </c>
      <c r="D2679" s="4">
        <f t="shared" si="125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x14ac:dyDescent="0.25">
      <c r="A2680" s="37">
        <v>41733</v>
      </c>
      <c r="B2680" s="4">
        <f t="shared" si="123"/>
        <v>14</v>
      </c>
      <c r="C2680" s="4">
        <f t="shared" si="124"/>
        <v>4</v>
      </c>
      <c r="D2680" s="4">
        <f t="shared" si="125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x14ac:dyDescent="0.25">
      <c r="A2681" s="37">
        <v>41733</v>
      </c>
      <c r="B2681" s="4">
        <f t="shared" si="123"/>
        <v>14</v>
      </c>
      <c r="C2681" s="4">
        <f t="shared" si="124"/>
        <v>4</v>
      </c>
      <c r="D2681" s="4">
        <f t="shared" si="125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x14ac:dyDescent="0.25">
      <c r="A2682" s="37">
        <v>41733</v>
      </c>
      <c r="B2682" s="4">
        <f t="shared" si="123"/>
        <v>14</v>
      </c>
      <c r="C2682" s="4">
        <f t="shared" si="124"/>
        <v>4</v>
      </c>
      <c r="D2682" s="4">
        <f t="shared" si="125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x14ac:dyDescent="0.25">
      <c r="A2683" s="37">
        <v>41733</v>
      </c>
      <c r="B2683" s="4">
        <f t="shared" si="123"/>
        <v>14</v>
      </c>
      <c r="C2683" s="4">
        <f t="shared" si="124"/>
        <v>4</v>
      </c>
      <c r="D2683" s="4">
        <f t="shared" si="125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x14ac:dyDescent="0.25">
      <c r="A2684" s="37">
        <v>41733</v>
      </c>
      <c r="B2684" s="4">
        <f t="shared" si="123"/>
        <v>14</v>
      </c>
      <c r="C2684" s="4">
        <f t="shared" si="124"/>
        <v>4</v>
      </c>
      <c r="D2684" s="4">
        <f t="shared" si="125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x14ac:dyDescent="0.25">
      <c r="A2685" s="37">
        <v>41733</v>
      </c>
      <c r="B2685" s="4">
        <f t="shared" si="123"/>
        <v>14</v>
      </c>
      <c r="C2685" s="4">
        <f t="shared" si="124"/>
        <v>4</v>
      </c>
      <c r="D2685" s="4">
        <f t="shared" si="125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x14ac:dyDescent="0.25">
      <c r="A2686" s="37">
        <v>41733</v>
      </c>
      <c r="B2686" s="4">
        <f t="shared" si="123"/>
        <v>14</v>
      </c>
      <c r="C2686" s="4">
        <f t="shared" si="124"/>
        <v>4</v>
      </c>
      <c r="D2686" s="4">
        <f t="shared" si="125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x14ac:dyDescent="0.25">
      <c r="A2687" s="37">
        <v>41733</v>
      </c>
      <c r="B2687" s="4">
        <f t="shared" si="123"/>
        <v>14</v>
      </c>
      <c r="C2687" s="4">
        <f t="shared" si="124"/>
        <v>4</v>
      </c>
      <c r="D2687" s="4">
        <f t="shared" si="125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3"/>
        <v>14</v>
      </c>
      <c r="C2688" s="4">
        <f t="shared" si="124"/>
        <v>4</v>
      </c>
      <c r="D2688" s="4">
        <f t="shared" si="125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3"/>
        <v>14</v>
      </c>
      <c r="C2689" s="4">
        <f t="shared" si="124"/>
        <v>4</v>
      </c>
      <c r="D2689" s="4">
        <f t="shared" si="125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3"/>
        <v>14</v>
      </c>
      <c r="C2690" s="4">
        <f t="shared" si="124"/>
        <v>4</v>
      </c>
      <c r="D2690" s="4">
        <f t="shared" si="125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6">WEEKNUM(A2691)</f>
        <v>14</v>
      </c>
      <c r="C2691" s="4">
        <f t="shared" ref="C2691:C2754" si="127">MONTH(A2691)</f>
        <v>4</v>
      </c>
      <c r="D2691" s="4">
        <f t="shared" ref="D2691:D2754" si="128">YEAR(A2691)</f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6"/>
        <v>14</v>
      </c>
      <c r="C2692" s="4">
        <f t="shared" si="127"/>
        <v>4</v>
      </c>
      <c r="D2692" s="4">
        <f t="shared" si="128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6"/>
        <v>14</v>
      </c>
      <c r="C2693" s="4">
        <f t="shared" si="127"/>
        <v>4</v>
      </c>
      <c r="D2693" s="4">
        <f t="shared" si="128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6"/>
        <v>14</v>
      </c>
      <c r="C2694" s="4">
        <f t="shared" si="127"/>
        <v>4</v>
      </c>
      <c r="D2694" s="4">
        <f t="shared" si="128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6"/>
        <v>14</v>
      </c>
      <c r="C2695" s="4">
        <f t="shared" si="127"/>
        <v>4</v>
      </c>
      <c r="D2695" s="4">
        <f t="shared" si="128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6"/>
        <v>14</v>
      </c>
      <c r="C2696" s="4">
        <f t="shared" si="127"/>
        <v>4</v>
      </c>
      <c r="D2696" s="4">
        <f t="shared" si="128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6"/>
        <v>14</v>
      </c>
      <c r="C2697" s="4">
        <f t="shared" si="127"/>
        <v>4</v>
      </c>
      <c r="D2697" s="4">
        <f t="shared" si="128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6"/>
        <v>14</v>
      </c>
      <c r="C2698" s="4">
        <f t="shared" si="127"/>
        <v>4</v>
      </c>
      <c r="D2698" s="4">
        <f t="shared" si="128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6"/>
        <v>14</v>
      </c>
      <c r="C2699" s="4">
        <f t="shared" si="127"/>
        <v>4</v>
      </c>
      <c r="D2699" s="4">
        <f t="shared" si="128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6"/>
        <v>14</v>
      </c>
      <c r="C2700" s="4">
        <f t="shared" si="127"/>
        <v>4</v>
      </c>
      <c r="D2700" s="4">
        <f t="shared" si="128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6"/>
        <v>14</v>
      </c>
      <c r="C2701" s="4">
        <f t="shared" si="127"/>
        <v>4</v>
      </c>
      <c r="D2701" s="4">
        <f t="shared" si="128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x14ac:dyDescent="0.25">
      <c r="A2702" s="37">
        <v>41733</v>
      </c>
      <c r="B2702" s="4">
        <f t="shared" si="126"/>
        <v>14</v>
      </c>
      <c r="C2702" s="4">
        <f t="shared" si="127"/>
        <v>4</v>
      </c>
      <c r="D2702" s="4">
        <f t="shared" si="128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x14ac:dyDescent="0.25">
      <c r="A2703" s="37">
        <v>41733</v>
      </c>
      <c r="B2703" s="4">
        <f t="shared" si="126"/>
        <v>14</v>
      </c>
      <c r="C2703" s="4">
        <f t="shared" si="127"/>
        <v>4</v>
      </c>
      <c r="D2703" s="4">
        <f t="shared" si="128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x14ac:dyDescent="0.25">
      <c r="A2704" s="37">
        <v>41733</v>
      </c>
      <c r="B2704" s="4">
        <f t="shared" si="126"/>
        <v>14</v>
      </c>
      <c r="C2704" s="4">
        <f t="shared" si="127"/>
        <v>4</v>
      </c>
      <c r="D2704" s="4">
        <f t="shared" si="128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x14ac:dyDescent="0.25">
      <c r="A2705" s="37">
        <v>41733</v>
      </c>
      <c r="B2705" s="4">
        <f t="shared" si="126"/>
        <v>14</v>
      </c>
      <c r="C2705" s="4">
        <f t="shared" si="127"/>
        <v>4</v>
      </c>
      <c r="D2705" s="4">
        <f t="shared" si="128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6"/>
        <v>14</v>
      </c>
      <c r="C2706" s="4">
        <f t="shared" si="127"/>
        <v>4</v>
      </c>
      <c r="D2706" s="4">
        <f t="shared" si="128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6"/>
        <v>14</v>
      </c>
      <c r="C2707" s="4">
        <f t="shared" si="127"/>
        <v>4</v>
      </c>
      <c r="D2707" s="4">
        <f t="shared" si="128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6"/>
        <v>14</v>
      </c>
      <c r="C2708" s="4">
        <f t="shared" si="127"/>
        <v>4</v>
      </c>
      <c r="D2708" s="4">
        <f t="shared" si="128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6"/>
        <v>14</v>
      </c>
      <c r="C2709" s="4">
        <f t="shared" si="127"/>
        <v>4</v>
      </c>
      <c r="D2709" s="4">
        <f t="shared" si="128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6"/>
        <v>14</v>
      </c>
      <c r="C2710" s="4">
        <f t="shared" si="127"/>
        <v>4</v>
      </c>
      <c r="D2710" s="4">
        <f t="shared" si="128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x14ac:dyDescent="0.25">
      <c r="A2711" s="37">
        <v>41736</v>
      </c>
      <c r="B2711" s="4">
        <f t="shared" si="126"/>
        <v>15</v>
      </c>
      <c r="C2711" s="4">
        <f t="shared" si="127"/>
        <v>4</v>
      </c>
      <c r="D2711" s="4">
        <f t="shared" si="128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x14ac:dyDescent="0.25">
      <c r="A2712" s="37">
        <v>41736</v>
      </c>
      <c r="B2712" s="4">
        <f t="shared" si="126"/>
        <v>15</v>
      </c>
      <c r="C2712" s="4">
        <f t="shared" si="127"/>
        <v>4</v>
      </c>
      <c r="D2712" s="4">
        <f t="shared" si="128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x14ac:dyDescent="0.25">
      <c r="A2713" s="37">
        <v>41736</v>
      </c>
      <c r="B2713" s="4">
        <f t="shared" si="126"/>
        <v>15</v>
      </c>
      <c r="C2713" s="4">
        <f t="shared" si="127"/>
        <v>4</v>
      </c>
      <c r="D2713" s="4">
        <f t="shared" si="128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x14ac:dyDescent="0.25">
      <c r="A2714" s="37">
        <v>41736</v>
      </c>
      <c r="B2714" s="4">
        <f t="shared" si="126"/>
        <v>15</v>
      </c>
      <c r="C2714" s="4">
        <f t="shared" si="127"/>
        <v>4</v>
      </c>
      <c r="D2714" s="4">
        <f t="shared" si="128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x14ac:dyDescent="0.25">
      <c r="A2715" s="37">
        <v>41736</v>
      </c>
      <c r="B2715" s="4">
        <f t="shared" si="126"/>
        <v>15</v>
      </c>
      <c r="C2715" s="4">
        <f t="shared" si="127"/>
        <v>4</v>
      </c>
      <c r="D2715" s="4">
        <f t="shared" si="128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x14ac:dyDescent="0.25">
      <c r="A2716" s="37">
        <v>41736</v>
      </c>
      <c r="B2716" s="4">
        <f t="shared" si="126"/>
        <v>15</v>
      </c>
      <c r="C2716" s="4">
        <f t="shared" si="127"/>
        <v>4</v>
      </c>
      <c r="D2716" s="4">
        <f t="shared" si="128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x14ac:dyDescent="0.25">
      <c r="A2717" s="37">
        <v>41736</v>
      </c>
      <c r="B2717" s="4">
        <f t="shared" si="126"/>
        <v>15</v>
      </c>
      <c r="C2717" s="4">
        <f t="shared" si="127"/>
        <v>4</v>
      </c>
      <c r="D2717" s="4">
        <f t="shared" si="128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x14ac:dyDescent="0.25">
      <c r="A2718" s="37">
        <v>41736</v>
      </c>
      <c r="B2718" s="4">
        <f t="shared" si="126"/>
        <v>15</v>
      </c>
      <c r="C2718" s="4">
        <f t="shared" si="127"/>
        <v>4</v>
      </c>
      <c r="D2718" s="4">
        <f t="shared" si="128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x14ac:dyDescent="0.25">
      <c r="A2719" s="37">
        <v>41736</v>
      </c>
      <c r="B2719" s="4">
        <f t="shared" si="126"/>
        <v>15</v>
      </c>
      <c r="C2719" s="4">
        <f t="shared" si="127"/>
        <v>4</v>
      </c>
      <c r="D2719" s="4">
        <f t="shared" si="128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x14ac:dyDescent="0.25">
      <c r="A2720" s="37">
        <v>41736</v>
      </c>
      <c r="B2720" s="4">
        <f t="shared" si="126"/>
        <v>15</v>
      </c>
      <c r="C2720" s="4">
        <f t="shared" si="127"/>
        <v>4</v>
      </c>
      <c r="D2720" s="4">
        <f t="shared" si="128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x14ac:dyDescent="0.25">
      <c r="A2721" s="37">
        <v>41736</v>
      </c>
      <c r="B2721" s="4">
        <f t="shared" si="126"/>
        <v>15</v>
      </c>
      <c r="C2721" s="4">
        <f t="shared" si="127"/>
        <v>4</v>
      </c>
      <c r="D2721" s="4">
        <f t="shared" si="128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x14ac:dyDescent="0.25">
      <c r="A2722" s="37">
        <v>41736</v>
      </c>
      <c r="B2722" s="4">
        <f t="shared" si="126"/>
        <v>15</v>
      </c>
      <c r="C2722" s="4">
        <f t="shared" si="127"/>
        <v>4</v>
      </c>
      <c r="D2722" s="4">
        <f t="shared" si="128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x14ac:dyDescent="0.25">
      <c r="A2723" s="37">
        <v>41736</v>
      </c>
      <c r="B2723" s="4">
        <f t="shared" si="126"/>
        <v>15</v>
      </c>
      <c r="C2723" s="4">
        <f t="shared" si="127"/>
        <v>4</v>
      </c>
      <c r="D2723" s="4">
        <f t="shared" si="128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x14ac:dyDescent="0.25">
      <c r="A2724" s="37">
        <v>41736</v>
      </c>
      <c r="B2724" s="4">
        <f t="shared" si="126"/>
        <v>15</v>
      </c>
      <c r="C2724" s="4">
        <f t="shared" si="127"/>
        <v>4</v>
      </c>
      <c r="D2724" s="4">
        <f t="shared" si="128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x14ac:dyDescent="0.25">
      <c r="A2725" s="37">
        <v>41736</v>
      </c>
      <c r="B2725" s="4">
        <f t="shared" si="126"/>
        <v>15</v>
      </c>
      <c r="C2725" s="4">
        <f t="shared" si="127"/>
        <v>4</v>
      </c>
      <c r="D2725" s="4">
        <f t="shared" si="128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x14ac:dyDescent="0.25">
      <c r="A2726" s="37">
        <v>41736</v>
      </c>
      <c r="B2726" s="4">
        <f t="shared" si="126"/>
        <v>15</v>
      </c>
      <c r="C2726" s="4">
        <f t="shared" si="127"/>
        <v>4</v>
      </c>
      <c r="D2726" s="4">
        <f t="shared" si="128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x14ac:dyDescent="0.25">
      <c r="A2727" s="37">
        <v>41736</v>
      </c>
      <c r="B2727" s="4">
        <f t="shared" si="126"/>
        <v>15</v>
      </c>
      <c r="C2727" s="4">
        <f t="shared" si="127"/>
        <v>4</v>
      </c>
      <c r="D2727" s="4">
        <f t="shared" si="128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x14ac:dyDescent="0.25">
      <c r="A2728" s="37">
        <v>41736</v>
      </c>
      <c r="B2728" s="4">
        <f t="shared" si="126"/>
        <v>15</v>
      </c>
      <c r="C2728" s="4">
        <f t="shared" si="127"/>
        <v>4</v>
      </c>
      <c r="D2728" s="4">
        <f t="shared" si="128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x14ac:dyDescent="0.25">
      <c r="A2729" s="37">
        <v>41736</v>
      </c>
      <c r="B2729" s="4">
        <f t="shared" si="126"/>
        <v>15</v>
      </c>
      <c r="C2729" s="4">
        <f t="shared" si="127"/>
        <v>4</v>
      </c>
      <c r="D2729" s="4">
        <f t="shared" si="128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x14ac:dyDescent="0.25">
      <c r="A2730" s="37">
        <v>41736</v>
      </c>
      <c r="B2730" s="4">
        <f t="shared" si="126"/>
        <v>15</v>
      </c>
      <c r="C2730" s="4">
        <f t="shared" si="127"/>
        <v>4</v>
      </c>
      <c r="D2730" s="4">
        <f t="shared" si="128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6"/>
        <v>15</v>
      </c>
      <c r="C2731" s="4">
        <f t="shared" si="127"/>
        <v>4</v>
      </c>
      <c r="D2731" s="4">
        <f t="shared" si="128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6"/>
        <v>15</v>
      </c>
      <c r="C2732" s="4">
        <f t="shared" si="127"/>
        <v>4</v>
      </c>
      <c r="D2732" s="4">
        <f t="shared" si="128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6"/>
        <v>15</v>
      </c>
      <c r="C2733" s="4">
        <f t="shared" si="127"/>
        <v>4</v>
      </c>
      <c r="D2733" s="4">
        <f t="shared" si="128"/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6"/>
        <v>15</v>
      </c>
      <c r="C2734" s="4">
        <f t="shared" si="127"/>
        <v>4</v>
      </c>
      <c r="D2734" s="4">
        <f t="shared" si="128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6"/>
        <v>15</v>
      </c>
      <c r="C2735" s="4">
        <f t="shared" si="127"/>
        <v>4</v>
      </c>
      <c r="D2735" s="4">
        <f t="shared" si="128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6"/>
        <v>15</v>
      </c>
      <c r="C2736" s="4">
        <f t="shared" si="127"/>
        <v>4</v>
      </c>
      <c r="D2736" s="4">
        <f t="shared" si="128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6"/>
        <v>15</v>
      </c>
      <c r="C2737" s="4">
        <f t="shared" si="127"/>
        <v>4</v>
      </c>
      <c r="D2737" s="4">
        <f t="shared" si="128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6"/>
        <v>15</v>
      </c>
      <c r="C2738" s="4">
        <f t="shared" si="127"/>
        <v>4</v>
      </c>
      <c r="D2738" s="4">
        <f t="shared" si="128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6"/>
        <v>15</v>
      </c>
      <c r="C2739" s="4">
        <f t="shared" si="127"/>
        <v>4</v>
      </c>
      <c r="D2739" s="4">
        <f t="shared" si="128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6"/>
        <v>15</v>
      </c>
      <c r="C2740" s="4">
        <f t="shared" si="127"/>
        <v>4</v>
      </c>
      <c r="D2740" s="4">
        <f t="shared" si="128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6"/>
        <v>15</v>
      </c>
      <c r="C2741" s="4">
        <f t="shared" si="127"/>
        <v>4</v>
      </c>
      <c r="D2741" s="4">
        <f t="shared" si="128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6"/>
        <v>15</v>
      </c>
      <c r="C2742" s="4">
        <f t="shared" si="127"/>
        <v>4</v>
      </c>
      <c r="D2742" s="4">
        <f t="shared" si="128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6"/>
        <v>15</v>
      </c>
      <c r="C2743" s="4">
        <f t="shared" si="127"/>
        <v>4</v>
      </c>
      <c r="D2743" s="4">
        <f t="shared" si="128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6"/>
        <v>15</v>
      </c>
      <c r="C2744" s="4">
        <f t="shared" si="127"/>
        <v>4</v>
      </c>
      <c r="D2744" s="4">
        <f t="shared" si="128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x14ac:dyDescent="0.25">
      <c r="A2745" s="37">
        <v>41736</v>
      </c>
      <c r="B2745" s="4">
        <f t="shared" si="126"/>
        <v>15</v>
      </c>
      <c r="C2745" s="4">
        <f t="shared" si="127"/>
        <v>4</v>
      </c>
      <c r="D2745" s="4">
        <f t="shared" si="128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x14ac:dyDescent="0.25">
      <c r="A2746" s="37">
        <v>41736</v>
      </c>
      <c r="B2746" s="4">
        <f t="shared" si="126"/>
        <v>15</v>
      </c>
      <c r="C2746" s="4">
        <f t="shared" si="127"/>
        <v>4</v>
      </c>
      <c r="D2746" s="4">
        <f t="shared" si="128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x14ac:dyDescent="0.25">
      <c r="A2747" s="37">
        <v>41736</v>
      </c>
      <c r="B2747" s="4">
        <f t="shared" si="126"/>
        <v>15</v>
      </c>
      <c r="C2747" s="4">
        <f t="shared" si="127"/>
        <v>4</v>
      </c>
      <c r="D2747" s="4">
        <f t="shared" si="128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x14ac:dyDescent="0.25">
      <c r="A2748" s="37">
        <v>41736</v>
      </c>
      <c r="B2748" s="4">
        <f t="shared" si="126"/>
        <v>15</v>
      </c>
      <c r="C2748" s="4">
        <f t="shared" si="127"/>
        <v>4</v>
      </c>
      <c r="D2748" s="4">
        <f t="shared" si="128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6"/>
        <v>15</v>
      </c>
      <c r="C2749" s="4">
        <f t="shared" si="127"/>
        <v>4</v>
      </c>
      <c r="D2749" s="4">
        <f t="shared" si="128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6"/>
        <v>15</v>
      </c>
      <c r="C2750" s="4">
        <f t="shared" si="127"/>
        <v>4</v>
      </c>
      <c r="D2750" s="4">
        <f t="shared" si="128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6"/>
        <v>15</v>
      </c>
      <c r="C2751" s="4">
        <f t="shared" si="127"/>
        <v>4</v>
      </c>
      <c r="D2751" s="4">
        <f t="shared" si="128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6"/>
        <v>15</v>
      </c>
      <c r="C2752" s="4">
        <f t="shared" si="127"/>
        <v>4</v>
      </c>
      <c r="D2752" s="4">
        <f t="shared" si="128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6"/>
        <v>15</v>
      </c>
      <c r="C2753" s="4">
        <f t="shared" si="127"/>
        <v>4</v>
      </c>
      <c r="D2753" s="4">
        <f t="shared" si="128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x14ac:dyDescent="0.25">
      <c r="A2754" s="37">
        <v>41737</v>
      </c>
      <c r="B2754" s="4">
        <f t="shared" si="126"/>
        <v>15</v>
      </c>
      <c r="C2754" s="4">
        <f t="shared" si="127"/>
        <v>4</v>
      </c>
      <c r="D2754" s="4">
        <f t="shared" si="128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x14ac:dyDescent="0.25">
      <c r="A2755" s="37">
        <v>41737</v>
      </c>
      <c r="B2755" s="4">
        <f t="shared" ref="B2755:B2818" si="129">WEEKNUM(A2755)</f>
        <v>15</v>
      </c>
      <c r="C2755" s="4">
        <f t="shared" ref="C2755:C2818" si="130">MONTH(A2755)</f>
        <v>4</v>
      </c>
      <c r="D2755" s="4">
        <f t="shared" ref="D2755:D2818" si="131">YEAR(A2755)</f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x14ac:dyDescent="0.25">
      <c r="A2756" s="37">
        <v>41737</v>
      </c>
      <c r="B2756" s="4">
        <f t="shared" si="129"/>
        <v>15</v>
      </c>
      <c r="C2756" s="4">
        <f t="shared" si="130"/>
        <v>4</v>
      </c>
      <c r="D2756" s="4">
        <f t="shared" si="131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x14ac:dyDescent="0.25">
      <c r="A2757" s="37">
        <v>41737</v>
      </c>
      <c r="B2757" s="4">
        <f t="shared" si="129"/>
        <v>15</v>
      </c>
      <c r="C2757" s="4">
        <f t="shared" si="130"/>
        <v>4</v>
      </c>
      <c r="D2757" s="4">
        <f t="shared" si="131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x14ac:dyDescent="0.25">
      <c r="A2758" s="37">
        <v>41737</v>
      </c>
      <c r="B2758" s="4">
        <f t="shared" si="129"/>
        <v>15</v>
      </c>
      <c r="C2758" s="4">
        <f t="shared" si="130"/>
        <v>4</v>
      </c>
      <c r="D2758" s="4">
        <f t="shared" si="131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x14ac:dyDescent="0.25">
      <c r="A2759" s="37">
        <v>41737</v>
      </c>
      <c r="B2759" s="4">
        <f t="shared" si="129"/>
        <v>15</v>
      </c>
      <c r="C2759" s="4">
        <f t="shared" si="130"/>
        <v>4</v>
      </c>
      <c r="D2759" s="4">
        <f t="shared" si="131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x14ac:dyDescent="0.25">
      <c r="A2760" s="37">
        <v>41737</v>
      </c>
      <c r="B2760" s="4">
        <f t="shared" si="129"/>
        <v>15</v>
      </c>
      <c r="C2760" s="4">
        <f t="shared" si="130"/>
        <v>4</v>
      </c>
      <c r="D2760" s="4">
        <f t="shared" si="131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x14ac:dyDescent="0.25">
      <c r="A2761" s="37">
        <v>41737</v>
      </c>
      <c r="B2761" s="4">
        <f t="shared" si="129"/>
        <v>15</v>
      </c>
      <c r="C2761" s="4">
        <f t="shared" si="130"/>
        <v>4</v>
      </c>
      <c r="D2761" s="4">
        <f t="shared" si="131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x14ac:dyDescent="0.25">
      <c r="A2762" s="37">
        <v>41737</v>
      </c>
      <c r="B2762" s="4">
        <f t="shared" si="129"/>
        <v>15</v>
      </c>
      <c r="C2762" s="4">
        <f t="shared" si="130"/>
        <v>4</v>
      </c>
      <c r="D2762" s="4">
        <f t="shared" si="131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x14ac:dyDescent="0.25">
      <c r="A2763" s="37">
        <v>41737</v>
      </c>
      <c r="B2763" s="4">
        <f t="shared" si="129"/>
        <v>15</v>
      </c>
      <c r="C2763" s="4">
        <f t="shared" si="130"/>
        <v>4</v>
      </c>
      <c r="D2763" s="4">
        <f t="shared" si="131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x14ac:dyDescent="0.25">
      <c r="A2764" s="37">
        <v>41737</v>
      </c>
      <c r="B2764" s="4">
        <f t="shared" si="129"/>
        <v>15</v>
      </c>
      <c r="C2764" s="4">
        <f t="shared" si="130"/>
        <v>4</v>
      </c>
      <c r="D2764" s="4">
        <f t="shared" si="131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x14ac:dyDescent="0.25">
      <c r="A2765" s="37">
        <v>41737</v>
      </c>
      <c r="B2765" s="4">
        <f t="shared" si="129"/>
        <v>15</v>
      </c>
      <c r="C2765" s="4">
        <f t="shared" si="130"/>
        <v>4</v>
      </c>
      <c r="D2765" s="4">
        <f t="shared" si="131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x14ac:dyDescent="0.25">
      <c r="A2766" s="37">
        <v>41737</v>
      </c>
      <c r="B2766" s="4">
        <f t="shared" si="129"/>
        <v>15</v>
      </c>
      <c r="C2766" s="4">
        <f t="shared" si="130"/>
        <v>4</v>
      </c>
      <c r="D2766" s="4">
        <f t="shared" si="131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x14ac:dyDescent="0.25">
      <c r="A2767" s="37">
        <v>41737</v>
      </c>
      <c r="B2767" s="4">
        <f t="shared" si="129"/>
        <v>15</v>
      </c>
      <c r="C2767" s="4">
        <f t="shared" si="130"/>
        <v>4</v>
      </c>
      <c r="D2767" s="4">
        <f t="shared" si="131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x14ac:dyDescent="0.25">
      <c r="A2768" s="37">
        <v>41737</v>
      </c>
      <c r="B2768" s="4">
        <f t="shared" si="129"/>
        <v>15</v>
      </c>
      <c r="C2768" s="4">
        <f t="shared" si="130"/>
        <v>4</v>
      </c>
      <c r="D2768" s="4">
        <f t="shared" si="131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x14ac:dyDescent="0.25">
      <c r="A2769" s="37">
        <v>41737</v>
      </c>
      <c r="B2769" s="4">
        <f t="shared" si="129"/>
        <v>15</v>
      </c>
      <c r="C2769" s="4">
        <f t="shared" si="130"/>
        <v>4</v>
      </c>
      <c r="D2769" s="4">
        <f t="shared" si="131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x14ac:dyDescent="0.25">
      <c r="A2770" s="37">
        <v>41737</v>
      </c>
      <c r="B2770" s="4">
        <f t="shared" si="129"/>
        <v>15</v>
      </c>
      <c r="C2770" s="4">
        <f t="shared" si="130"/>
        <v>4</v>
      </c>
      <c r="D2770" s="4">
        <f t="shared" si="131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x14ac:dyDescent="0.25">
      <c r="A2771" s="37">
        <v>41737</v>
      </c>
      <c r="B2771" s="4">
        <f t="shared" si="129"/>
        <v>15</v>
      </c>
      <c r="C2771" s="4">
        <f t="shared" si="130"/>
        <v>4</v>
      </c>
      <c r="D2771" s="4">
        <f t="shared" si="131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x14ac:dyDescent="0.25">
      <c r="A2772" s="37">
        <v>41737</v>
      </c>
      <c r="B2772" s="4">
        <f t="shared" si="129"/>
        <v>15</v>
      </c>
      <c r="C2772" s="4">
        <f t="shared" si="130"/>
        <v>4</v>
      </c>
      <c r="D2772" s="4">
        <f t="shared" si="131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x14ac:dyDescent="0.25">
      <c r="A2773" s="37">
        <v>41737</v>
      </c>
      <c r="B2773" s="4">
        <f t="shared" si="129"/>
        <v>15</v>
      </c>
      <c r="C2773" s="4">
        <f t="shared" si="130"/>
        <v>4</v>
      </c>
      <c r="D2773" s="4">
        <f t="shared" si="131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29"/>
        <v>15</v>
      </c>
      <c r="C2774" s="4">
        <f t="shared" si="130"/>
        <v>4</v>
      </c>
      <c r="D2774" s="4">
        <f t="shared" si="131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29"/>
        <v>15</v>
      </c>
      <c r="C2775" s="4">
        <f t="shared" si="130"/>
        <v>4</v>
      </c>
      <c r="D2775" s="4">
        <f t="shared" si="131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29"/>
        <v>15</v>
      </c>
      <c r="C2776" s="4">
        <f t="shared" si="130"/>
        <v>4</v>
      </c>
      <c r="D2776" s="4">
        <f t="shared" si="131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29"/>
        <v>15</v>
      </c>
      <c r="C2777" s="4">
        <f t="shared" si="130"/>
        <v>4</v>
      </c>
      <c r="D2777" s="4">
        <f t="shared" si="131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29"/>
        <v>15</v>
      </c>
      <c r="C2778" s="4">
        <f t="shared" si="130"/>
        <v>4</v>
      </c>
      <c r="D2778" s="4">
        <f t="shared" si="131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29"/>
        <v>15</v>
      </c>
      <c r="C2779" s="4">
        <f t="shared" si="130"/>
        <v>4</v>
      </c>
      <c r="D2779" s="4">
        <f t="shared" si="131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29"/>
        <v>15</v>
      </c>
      <c r="C2780" s="4">
        <f t="shared" si="130"/>
        <v>4</v>
      </c>
      <c r="D2780" s="4">
        <f t="shared" si="131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29"/>
        <v>15</v>
      </c>
      <c r="C2781" s="4">
        <f t="shared" si="130"/>
        <v>4</v>
      </c>
      <c r="D2781" s="4">
        <f t="shared" si="131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29"/>
        <v>15</v>
      </c>
      <c r="C2782" s="4">
        <f t="shared" si="130"/>
        <v>4</v>
      </c>
      <c r="D2782" s="4">
        <f t="shared" si="131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29"/>
        <v>15</v>
      </c>
      <c r="C2783" s="4">
        <f t="shared" si="130"/>
        <v>4</v>
      </c>
      <c r="D2783" s="4">
        <f t="shared" si="131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29"/>
        <v>15</v>
      </c>
      <c r="C2784" s="4">
        <f t="shared" si="130"/>
        <v>4</v>
      </c>
      <c r="D2784" s="4">
        <f t="shared" si="131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29"/>
        <v>15</v>
      </c>
      <c r="C2785" s="4">
        <f t="shared" si="130"/>
        <v>4</v>
      </c>
      <c r="D2785" s="4">
        <f t="shared" si="131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29"/>
        <v>15</v>
      </c>
      <c r="C2786" s="4">
        <f t="shared" si="130"/>
        <v>4</v>
      </c>
      <c r="D2786" s="4">
        <f t="shared" si="131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29"/>
        <v>15</v>
      </c>
      <c r="C2787" s="4">
        <f t="shared" si="130"/>
        <v>4</v>
      </c>
      <c r="D2787" s="4">
        <f t="shared" si="131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x14ac:dyDescent="0.25">
      <c r="A2788" s="37">
        <v>41737</v>
      </c>
      <c r="B2788" s="4">
        <f t="shared" si="129"/>
        <v>15</v>
      </c>
      <c r="C2788" s="4">
        <f t="shared" si="130"/>
        <v>4</v>
      </c>
      <c r="D2788" s="4">
        <f t="shared" si="131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x14ac:dyDescent="0.25">
      <c r="A2789" s="37">
        <v>41737</v>
      </c>
      <c r="B2789" s="4">
        <f t="shared" si="129"/>
        <v>15</v>
      </c>
      <c r="C2789" s="4">
        <f t="shared" si="130"/>
        <v>4</v>
      </c>
      <c r="D2789" s="4">
        <f t="shared" si="131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x14ac:dyDescent="0.25">
      <c r="A2790" s="37">
        <v>41737</v>
      </c>
      <c r="B2790" s="4">
        <f t="shared" si="129"/>
        <v>15</v>
      </c>
      <c r="C2790" s="4">
        <f t="shared" si="130"/>
        <v>4</v>
      </c>
      <c r="D2790" s="4">
        <f t="shared" si="131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x14ac:dyDescent="0.25">
      <c r="A2791" s="37">
        <v>41737</v>
      </c>
      <c r="B2791" s="4">
        <f t="shared" si="129"/>
        <v>15</v>
      </c>
      <c r="C2791" s="4">
        <f t="shared" si="130"/>
        <v>4</v>
      </c>
      <c r="D2791" s="4">
        <f t="shared" si="131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29"/>
        <v>15</v>
      </c>
      <c r="C2792" s="4">
        <f t="shared" si="130"/>
        <v>4</v>
      </c>
      <c r="D2792" s="4">
        <f t="shared" si="131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29"/>
        <v>15</v>
      </c>
      <c r="C2793" s="4">
        <f t="shared" si="130"/>
        <v>4</v>
      </c>
      <c r="D2793" s="4">
        <f t="shared" si="131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29"/>
        <v>15</v>
      </c>
      <c r="C2794" s="4">
        <f t="shared" si="130"/>
        <v>4</v>
      </c>
      <c r="D2794" s="4">
        <f t="shared" si="131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29"/>
        <v>15</v>
      </c>
      <c r="C2795" s="4">
        <f t="shared" si="130"/>
        <v>4</v>
      </c>
      <c r="D2795" s="4">
        <f t="shared" si="131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29"/>
        <v>15</v>
      </c>
      <c r="C2796" s="4">
        <f t="shared" si="130"/>
        <v>4</v>
      </c>
      <c r="D2796" s="4">
        <f t="shared" si="131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x14ac:dyDescent="0.25">
      <c r="A2797" s="37">
        <v>41738</v>
      </c>
      <c r="B2797" s="4">
        <f t="shared" si="129"/>
        <v>15</v>
      </c>
      <c r="C2797" s="4">
        <f t="shared" si="130"/>
        <v>4</v>
      </c>
      <c r="D2797" s="4">
        <f t="shared" si="131"/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x14ac:dyDescent="0.25">
      <c r="A2798" s="37">
        <v>41738</v>
      </c>
      <c r="B2798" s="4">
        <f t="shared" si="129"/>
        <v>15</v>
      </c>
      <c r="C2798" s="4">
        <f t="shared" si="130"/>
        <v>4</v>
      </c>
      <c r="D2798" s="4">
        <f t="shared" si="131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x14ac:dyDescent="0.25">
      <c r="A2799" s="37">
        <v>41738</v>
      </c>
      <c r="B2799" s="4">
        <f t="shared" si="129"/>
        <v>15</v>
      </c>
      <c r="C2799" s="4">
        <f t="shared" si="130"/>
        <v>4</v>
      </c>
      <c r="D2799" s="4">
        <f t="shared" si="131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x14ac:dyDescent="0.25">
      <c r="A2800" s="37">
        <v>41738</v>
      </c>
      <c r="B2800" s="4">
        <f t="shared" si="129"/>
        <v>15</v>
      </c>
      <c r="C2800" s="4">
        <f t="shared" si="130"/>
        <v>4</v>
      </c>
      <c r="D2800" s="4">
        <f t="shared" si="131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x14ac:dyDescent="0.25">
      <c r="A2801" s="37">
        <v>41738</v>
      </c>
      <c r="B2801" s="4">
        <f t="shared" si="129"/>
        <v>15</v>
      </c>
      <c r="C2801" s="4">
        <f t="shared" si="130"/>
        <v>4</v>
      </c>
      <c r="D2801" s="4">
        <f t="shared" si="131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x14ac:dyDescent="0.25">
      <c r="A2802" s="37">
        <v>41738</v>
      </c>
      <c r="B2802" s="4">
        <f t="shared" si="129"/>
        <v>15</v>
      </c>
      <c r="C2802" s="4">
        <f t="shared" si="130"/>
        <v>4</v>
      </c>
      <c r="D2802" s="4">
        <f t="shared" si="131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x14ac:dyDescent="0.25">
      <c r="A2803" s="37">
        <v>41738</v>
      </c>
      <c r="B2803" s="4">
        <f t="shared" si="129"/>
        <v>15</v>
      </c>
      <c r="C2803" s="4">
        <f t="shared" si="130"/>
        <v>4</v>
      </c>
      <c r="D2803" s="4">
        <f t="shared" si="131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x14ac:dyDescent="0.25">
      <c r="A2804" s="37">
        <v>41738</v>
      </c>
      <c r="B2804" s="4">
        <f t="shared" si="129"/>
        <v>15</v>
      </c>
      <c r="C2804" s="4">
        <f t="shared" si="130"/>
        <v>4</v>
      </c>
      <c r="D2804" s="4">
        <f t="shared" si="131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x14ac:dyDescent="0.25">
      <c r="A2805" s="37">
        <v>41738</v>
      </c>
      <c r="B2805" s="4">
        <f t="shared" si="129"/>
        <v>15</v>
      </c>
      <c r="C2805" s="4">
        <f t="shared" si="130"/>
        <v>4</v>
      </c>
      <c r="D2805" s="4">
        <f t="shared" si="131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x14ac:dyDescent="0.25">
      <c r="A2806" s="37">
        <v>41738</v>
      </c>
      <c r="B2806" s="4">
        <f t="shared" si="129"/>
        <v>15</v>
      </c>
      <c r="C2806" s="4">
        <f t="shared" si="130"/>
        <v>4</v>
      </c>
      <c r="D2806" s="4">
        <f t="shared" si="131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x14ac:dyDescent="0.25">
      <c r="A2807" s="37">
        <v>41738</v>
      </c>
      <c r="B2807" s="4">
        <f t="shared" si="129"/>
        <v>15</v>
      </c>
      <c r="C2807" s="4">
        <f t="shared" si="130"/>
        <v>4</v>
      </c>
      <c r="D2807" s="4">
        <f t="shared" si="131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x14ac:dyDescent="0.25">
      <c r="A2808" s="37">
        <v>41738</v>
      </c>
      <c r="B2808" s="4">
        <f t="shared" si="129"/>
        <v>15</v>
      </c>
      <c r="C2808" s="4">
        <f t="shared" si="130"/>
        <v>4</v>
      </c>
      <c r="D2808" s="4">
        <f t="shared" si="131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x14ac:dyDescent="0.25">
      <c r="A2809" s="37">
        <v>41738</v>
      </c>
      <c r="B2809" s="4">
        <f t="shared" si="129"/>
        <v>15</v>
      </c>
      <c r="C2809" s="4">
        <f t="shared" si="130"/>
        <v>4</v>
      </c>
      <c r="D2809" s="4">
        <f t="shared" si="131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x14ac:dyDescent="0.25">
      <c r="A2810" s="37">
        <v>41738</v>
      </c>
      <c r="B2810" s="4">
        <f t="shared" si="129"/>
        <v>15</v>
      </c>
      <c r="C2810" s="4">
        <f t="shared" si="130"/>
        <v>4</v>
      </c>
      <c r="D2810" s="4">
        <f t="shared" si="131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x14ac:dyDescent="0.25">
      <c r="A2811" s="37">
        <v>41738</v>
      </c>
      <c r="B2811" s="4">
        <f t="shared" si="129"/>
        <v>15</v>
      </c>
      <c r="C2811" s="4">
        <f t="shared" si="130"/>
        <v>4</v>
      </c>
      <c r="D2811" s="4">
        <f t="shared" si="131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x14ac:dyDescent="0.25">
      <c r="A2812" s="37">
        <v>41738</v>
      </c>
      <c r="B2812" s="4">
        <f t="shared" si="129"/>
        <v>15</v>
      </c>
      <c r="C2812" s="4">
        <f t="shared" si="130"/>
        <v>4</v>
      </c>
      <c r="D2812" s="4">
        <f t="shared" si="131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x14ac:dyDescent="0.25">
      <c r="A2813" s="37">
        <v>41738</v>
      </c>
      <c r="B2813" s="4">
        <f t="shared" si="129"/>
        <v>15</v>
      </c>
      <c r="C2813" s="4">
        <f t="shared" si="130"/>
        <v>4</v>
      </c>
      <c r="D2813" s="4">
        <f t="shared" si="131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x14ac:dyDescent="0.25">
      <c r="A2814" s="37">
        <v>41738</v>
      </c>
      <c r="B2814" s="4">
        <f t="shared" si="129"/>
        <v>15</v>
      </c>
      <c r="C2814" s="4">
        <f t="shared" si="130"/>
        <v>4</v>
      </c>
      <c r="D2814" s="4">
        <f t="shared" si="131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x14ac:dyDescent="0.25">
      <c r="A2815" s="37">
        <v>41738</v>
      </c>
      <c r="B2815" s="4">
        <f t="shared" si="129"/>
        <v>15</v>
      </c>
      <c r="C2815" s="4">
        <f t="shared" si="130"/>
        <v>4</v>
      </c>
      <c r="D2815" s="4">
        <f t="shared" si="131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x14ac:dyDescent="0.25">
      <c r="A2816" s="37">
        <v>41738</v>
      </c>
      <c r="B2816" s="4">
        <f t="shared" si="129"/>
        <v>15</v>
      </c>
      <c r="C2816" s="4">
        <f t="shared" si="130"/>
        <v>4</v>
      </c>
      <c r="D2816" s="4">
        <f t="shared" si="131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29"/>
        <v>15</v>
      </c>
      <c r="C2817" s="4">
        <f t="shared" si="130"/>
        <v>4</v>
      </c>
      <c r="D2817" s="4">
        <f t="shared" si="131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29"/>
        <v>15</v>
      </c>
      <c r="C2818" s="4">
        <f t="shared" si="130"/>
        <v>4</v>
      </c>
      <c r="D2818" s="4">
        <f t="shared" si="131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2">WEEKNUM(A2819)</f>
        <v>15</v>
      </c>
      <c r="C2819" s="4">
        <f t="shared" ref="C2819:C2882" si="133">MONTH(A2819)</f>
        <v>4</v>
      </c>
      <c r="D2819" s="4">
        <f t="shared" ref="D2819:D2882" si="134">YEAR(A2819)</f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2"/>
        <v>15</v>
      </c>
      <c r="C2820" s="4">
        <f t="shared" si="133"/>
        <v>4</v>
      </c>
      <c r="D2820" s="4">
        <f t="shared" si="134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2"/>
        <v>15</v>
      </c>
      <c r="C2821" s="4">
        <f t="shared" si="133"/>
        <v>4</v>
      </c>
      <c r="D2821" s="4">
        <f t="shared" si="134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2"/>
        <v>15</v>
      </c>
      <c r="C2822" s="4">
        <f t="shared" si="133"/>
        <v>4</v>
      </c>
      <c r="D2822" s="4">
        <f t="shared" si="134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2"/>
        <v>15</v>
      </c>
      <c r="C2823" s="4">
        <f t="shared" si="133"/>
        <v>4</v>
      </c>
      <c r="D2823" s="4">
        <f t="shared" si="134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2"/>
        <v>15</v>
      </c>
      <c r="C2824" s="4">
        <f t="shared" si="133"/>
        <v>4</v>
      </c>
      <c r="D2824" s="4">
        <f t="shared" si="134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2"/>
        <v>15</v>
      </c>
      <c r="C2825" s="4">
        <f t="shared" si="133"/>
        <v>4</v>
      </c>
      <c r="D2825" s="4">
        <f t="shared" si="134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2"/>
        <v>15</v>
      </c>
      <c r="C2826" s="4">
        <f t="shared" si="133"/>
        <v>4</v>
      </c>
      <c r="D2826" s="4">
        <f t="shared" si="134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2"/>
        <v>15</v>
      </c>
      <c r="C2827" s="4">
        <f t="shared" si="133"/>
        <v>4</v>
      </c>
      <c r="D2827" s="4">
        <f t="shared" si="134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2"/>
        <v>15</v>
      </c>
      <c r="C2828" s="4">
        <f t="shared" si="133"/>
        <v>4</v>
      </c>
      <c r="D2828" s="4">
        <f t="shared" si="134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2"/>
        <v>15</v>
      </c>
      <c r="C2829" s="4">
        <f t="shared" si="133"/>
        <v>4</v>
      </c>
      <c r="D2829" s="4">
        <f t="shared" si="134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2"/>
        <v>15</v>
      </c>
      <c r="C2830" s="4">
        <f t="shared" si="133"/>
        <v>4</v>
      </c>
      <c r="D2830" s="4">
        <f t="shared" si="134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x14ac:dyDescent="0.25">
      <c r="A2831" s="37">
        <v>41738</v>
      </c>
      <c r="B2831" s="4">
        <f t="shared" si="132"/>
        <v>15</v>
      </c>
      <c r="C2831" s="4">
        <f t="shared" si="133"/>
        <v>4</v>
      </c>
      <c r="D2831" s="4">
        <f t="shared" si="134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x14ac:dyDescent="0.25">
      <c r="A2832" s="37">
        <v>41738</v>
      </c>
      <c r="B2832" s="4">
        <f t="shared" si="132"/>
        <v>15</v>
      </c>
      <c r="C2832" s="4">
        <f t="shared" si="133"/>
        <v>4</v>
      </c>
      <c r="D2832" s="4">
        <f t="shared" si="134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x14ac:dyDescent="0.25">
      <c r="A2833" s="37">
        <v>41738</v>
      </c>
      <c r="B2833" s="4">
        <f t="shared" si="132"/>
        <v>15</v>
      </c>
      <c r="C2833" s="4">
        <f t="shared" si="133"/>
        <v>4</v>
      </c>
      <c r="D2833" s="4">
        <f t="shared" si="134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x14ac:dyDescent="0.25">
      <c r="A2834" s="37">
        <v>41738</v>
      </c>
      <c r="B2834" s="4">
        <f t="shared" si="132"/>
        <v>15</v>
      </c>
      <c r="C2834" s="4">
        <f t="shared" si="133"/>
        <v>4</v>
      </c>
      <c r="D2834" s="4">
        <f t="shared" si="134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2"/>
        <v>15</v>
      </c>
      <c r="C2835" s="4">
        <f t="shared" si="133"/>
        <v>4</v>
      </c>
      <c r="D2835" s="4">
        <f t="shared" si="134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2"/>
        <v>15</v>
      </c>
      <c r="C2836" s="4">
        <f t="shared" si="133"/>
        <v>4</v>
      </c>
      <c r="D2836" s="4">
        <f t="shared" si="134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2"/>
        <v>15</v>
      </c>
      <c r="C2837" s="4">
        <f t="shared" si="133"/>
        <v>4</v>
      </c>
      <c r="D2837" s="4">
        <f t="shared" si="134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2"/>
        <v>15</v>
      </c>
      <c r="C2838" s="4">
        <f t="shared" si="133"/>
        <v>4</v>
      </c>
      <c r="D2838" s="4">
        <f t="shared" si="134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2"/>
        <v>15</v>
      </c>
      <c r="C2839" s="4">
        <f t="shared" si="133"/>
        <v>4</v>
      </c>
      <c r="D2839" s="4">
        <f t="shared" si="134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x14ac:dyDescent="0.25">
      <c r="A2840" s="37">
        <v>41739</v>
      </c>
      <c r="B2840" s="4">
        <f t="shared" si="132"/>
        <v>15</v>
      </c>
      <c r="C2840" s="4">
        <f t="shared" si="133"/>
        <v>4</v>
      </c>
      <c r="D2840" s="4">
        <f t="shared" si="134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x14ac:dyDescent="0.25">
      <c r="A2841" s="37">
        <v>41739</v>
      </c>
      <c r="B2841" s="4">
        <f t="shared" si="132"/>
        <v>15</v>
      </c>
      <c r="C2841" s="4">
        <f t="shared" si="133"/>
        <v>4</v>
      </c>
      <c r="D2841" s="4">
        <f t="shared" si="134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x14ac:dyDescent="0.25">
      <c r="A2842" s="37">
        <v>41739</v>
      </c>
      <c r="B2842" s="4">
        <f t="shared" si="132"/>
        <v>15</v>
      </c>
      <c r="C2842" s="4">
        <f t="shared" si="133"/>
        <v>4</v>
      </c>
      <c r="D2842" s="4">
        <f t="shared" si="134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x14ac:dyDescent="0.25">
      <c r="A2843" s="37">
        <v>41739</v>
      </c>
      <c r="B2843" s="4">
        <f t="shared" si="132"/>
        <v>15</v>
      </c>
      <c r="C2843" s="4">
        <f t="shared" si="133"/>
        <v>4</v>
      </c>
      <c r="D2843" s="4">
        <f t="shared" si="134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x14ac:dyDescent="0.25">
      <c r="A2844" s="37">
        <v>41739</v>
      </c>
      <c r="B2844" s="4">
        <f t="shared" si="132"/>
        <v>15</v>
      </c>
      <c r="C2844" s="4">
        <f t="shared" si="133"/>
        <v>4</v>
      </c>
      <c r="D2844" s="4">
        <f t="shared" si="134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x14ac:dyDescent="0.25">
      <c r="A2845" s="37">
        <v>41739</v>
      </c>
      <c r="B2845" s="4">
        <f t="shared" si="132"/>
        <v>15</v>
      </c>
      <c r="C2845" s="4">
        <f t="shared" si="133"/>
        <v>4</v>
      </c>
      <c r="D2845" s="4">
        <f t="shared" si="134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x14ac:dyDescent="0.25">
      <c r="A2846" s="37">
        <v>41739</v>
      </c>
      <c r="B2846" s="4">
        <f t="shared" si="132"/>
        <v>15</v>
      </c>
      <c r="C2846" s="4">
        <f t="shared" si="133"/>
        <v>4</v>
      </c>
      <c r="D2846" s="4">
        <f t="shared" si="134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x14ac:dyDescent="0.25">
      <c r="A2847" s="37">
        <v>41739</v>
      </c>
      <c r="B2847" s="4">
        <f t="shared" si="132"/>
        <v>15</v>
      </c>
      <c r="C2847" s="4">
        <f t="shared" si="133"/>
        <v>4</v>
      </c>
      <c r="D2847" s="4">
        <f t="shared" si="134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x14ac:dyDescent="0.25">
      <c r="A2848" s="37">
        <v>41739</v>
      </c>
      <c r="B2848" s="4">
        <f t="shared" si="132"/>
        <v>15</v>
      </c>
      <c r="C2848" s="4">
        <f t="shared" si="133"/>
        <v>4</v>
      </c>
      <c r="D2848" s="4">
        <f t="shared" si="134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x14ac:dyDescent="0.25">
      <c r="A2849" s="37">
        <v>41739</v>
      </c>
      <c r="B2849" s="4">
        <f t="shared" si="132"/>
        <v>15</v>
      </c>
      <c r="C2849" s="4">
        <f t="shared" si="133"/>
        <v>4</v>
      </c>
      <c r="D2849" s="4">
        <f t="shared" si="134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x14ac:dyDescent="0.25">
      <c r="A2850" s="37">
        <v>41739</v>
      </c>
      <c r="B2850" s="4">
        <f t="shared" si="132"/>
        <v>15</v>
      </c>
      <c r="C2850" s="4">
        <f t="shared" si="133"/>
        <v>4</v>
      </c>
      <c r="D2850" s="4">
        <f t="shared" si="134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x14ac:dyDescent="0.25">
      <c r="A2851" s="37">
        <v>41739</v>
      </c>
      <c r="B2851" s="4">
        <f t="shared" si="132"/>
        <v>15</v>
      </c>
      <c r="C2851" s="4">
        <f t="shared" si="133"/>
        <v>4</v>
      </c>
      <c r="D2851" s="4">
        <f t="shared" si="134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x14ac:dyDescent="0.25">
      <c r="A2852" s="37">
        <v>41739</v>
      </c>
      <c r="B2852" s="4">
        <f t="shared" si="132"/>
        <v>15</v>
      </c>
      <c r="C2852" s="4">
        <f t="shared" si="133"/>
        <v>4</v>
      </c>
      <c r="D2852" s="4">
        <f t="shared" si="134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x14ac:dyDescent="0.25">
      <c r="A2853" s="37">
        <v>41739</v>
      </c>
      <c r="B2853" s="4">
        <f t="shared" si="132"/>
        <v>15</v>
      </c>
      <c r="C2853" s="4">
        <f t="shared" si="133"/>
        <v>4</v>
      </c>
      <c r="D2853" s="4">
        <f t="shared" si="134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x14ac:dyDescent="0.25">
      <c r="A2854" s="37">
        <v>41739</v>
      </c>
      <c r="B2854" s="4">
        <f t="shared" si="132"/>
        <v>15</v>
      </c>
      <c r="C2854" s="4">
        <f t="shared" si="133"/>
        <v>4</v>
      </c>
      <c r="D2854" s="4">
        <f t="shared" si="134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x14ac:dyDescent="0.25">
      <c r="A2855" s="37">
        <v>41739</v>
      </c>
      <c r="B2855" s="4">
        <f t="shared" si="132"/>
        <v>15</v>
      </c>
      <c r="C2855" s="4">
        <f t="shared" si="133"/>
        <v>4</v>
      </c>
      <c r="D2855" s="4">
        <f t="shared" si="134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x14ac:dyDescent="0.25">
      <c r="A2856" s="37">
        <v>41739</v>
      </c>
      <c r="B2856" s="4">
        <f t="shared" si="132"/>
        <v>15</v>
      </c>
      <c r="C2856" s="4">
        <f t="shared" si="133"/>
        <v>4</v>
      </c>
      <c r="D2856" s="4">
        <f t="shared" si="134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x14ac:dyDescent="0.25">
      <c r="A2857" s="37">
        <v>41739</v>
      </c>
      <c r="B2857" s="4">
        <f t="shared" si="132"/>
        <v>15</v>
      </c>
      <c r="C2857" s="4">
        <f t="shared" si="133"/>
        <v>4</v>
      </c>
      <c r="D2857" s="4">
        <f t="shared" si="134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x14ac:dyDescent="0.25">
      <c r="A2858" s="37">
        <v>41739</v>
      </c>
      <c r="B2858" s="4">
        <f t="shared" si="132"/>
        <v>15</v>
      </c>
      <c r="C2858" s="4">
        <f t="shared" si="133"/>
        <v>4</v>
      </c>
      <c r="D2858" s="4">
        <f t="shared" si="134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x14ac:dyDescent="0.25">
      <c r="A2859" s="37">
        <v>41739</v>
      </c>
      <c r="B2859" s="4">
        <f t="shared" si="132"/>
        <v>15</v>
      </c>
      <c r="C2859" s="4">
        <f t="shared" si="133"/>
        <v>4</v>
      </c>
      <c r="D2859" s="4">
        <f t="shared" si="134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2"/>
        <v>15</v>
      </c>
      <c r="C2860" s="4">
        <f t="shared" si="133"/>
        <v>4</v>
      </c>
      <c r="D2860" s="4">
        <f t="shared" si="134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2"/>
        <v>15</v>
      </c>
      <c r="C2861" s="4">
        <f t="shared" si="133"/>
        <v>4</v>
      </c>
      <c r="D2861" s="4">
        <f t="shared" si="134"/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2"/>
        <v>15</v>
      </c>
      <c r="C2862" s="4">
        <f t="shared" si="133"/>
        <v>4</v>
      </c>
      <c r="D2862" s="4">
        <f t="shared" si="134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2"/>
        <v>15</v>
      </c>
      <c r="C2863" s="4">
        <f t="shared" si="133"/>
        <v>4</v>
      </c>
      <c r="D2863" s="4">
        <f t="shared" si="134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2"/>
        <v>15</v>
      </c>
      <c r="C2864" s="4">
        <f t="shared" si="133"/>
        <v>4</v>
      </c>
      <c r="D2864" s="4">
        <f t="shared" si="134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2"/>
        <v>15</v>
      </c>
      <c r="C2865" s="4">
        <f t="shared" si="133"/>
        <v>4</v>
      </c>
      <c r="D2865" s="4">
        <f t="shared" si="134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2"/>
        <v>15</v>
      </c>
      <c r="C2866" s="4">
        <f t="shared" si="133"/>
        <v>4</v>
      </c>
      <c r="D2866" s="4">
        <f t="shared" si="134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2"/>
        <v>15</v>
      </c>
      <c r="C2867" s="4">
        <f t="shared" si="133"/>
        <v>4</v>
      </c>
      <c r="D2867" s="4">
        <f t="shared" si="134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2"/>
        <v>15</v>
      </c>
      <c r="C2868" s="4">
        <f t="shared" si="133"/>
        <v>4</v>
      </c>
      <c r="D2868" s="4">
        <f t="shared" si="134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2"/>
        <v>15</v>
      </c>
      <c r="C2869" s="4">
        <f t="shared" si="133"/>
        <v>4</v>
      </c>
      <c r="D2869" s="4">
        <f t="shared" si="134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2"/>
        <v>15</v>
      </c>
      <c r="C2870" s="4">
        <f t="shared" si="133"/>
        <v>4</v>
      </c>
      <c r="D2870" s="4">
        <f t="shared" si="134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2"/>
        <v>15</v>
      </c>
      <c r="C2871" s="4">
        <f t="shared" si="133"/>
        <v>4</v>
      </c>
      <c r="D2871" s="4">
        <f t="shared" si="134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2"/>
        <v>15</v>
      </c>
      <c r="C2872" s="4">
        <f t="shared" si="133"/>
        <v>4</v>
      </c>
      <c r="D2872" s="4">
        <f t="shared" si="134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2"/>
        <v>15</v>
      </c>
      <c r="C2873" s="4">
        <f t="shared" si="133"/>
        <v>4</v>
      </c>
      <c r="D2873" s="4">
        <f t="shared" si="134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x14ac:dyDescent="0.25">
      <c r="A2874" s="37">
        <v>41739</v>
      </c>
      <c r="B2874" s="4">
        <f t="shared" si="132"/>
        <v>15</v>
      </c>
      <c r="C2874" s="4">
        <f t="shared" si="133"/>
        <v>4</v>
      </c>
      <c r="D2874" s="4">
        <f t="shared" si="134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x14ac:dyDescent="0.25">
      <c r="A2875" s="37">
        <v>41739</v>
      </c>
      <c r="B2875" s="4">
        <f t="shared" si="132"/>
        <v>15</v>
      </c>
      <c r="C2875" s="4">
        <f t="shared" si="133"/>
        <v>4</v>
      </c>
      <c r="D2875" s="4">
        <f t="shared" si="134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x14ac:dyDescent="0.25">
      <c r="A2876" s="37">
        <v>41739</v>
      </c>
      <c r="B2876" s="4">
        <f t="shared" si="132"/>
        <v>15</v>
      </c>
      <c r="C2876" s="4">
        <f t="shared" si="133"/>
        <v>4</v>
      </c>
      <c r="D2876" s="4">
        <f t="shared" si="134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x14ac:dyDescent="0.25">
      <c r="A2877" s="37">
        <v>41739</v>
      </c>
      <c r="B2877" s="4">
        <f t="shared" si="132"/>
        <v>15</v>
      </c>
      <c r="C2877" s="4">
        <f t="shared" si="133"/>
        <v>4</v>
      </c>
      <c r="D2877" s="4">
        <f t="shared" si="134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2"/>
        <v>15</v>
      </c>
      <c r="C2878" s="4">
        <f t="shared" si="133"/>
        <v>4</v>
      </c>
      <c r="D2878" s="4">
        <f t="shared" si="134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2"/>
        <v>15</v>
      </c>
      <c r="C2879" s="4">
        <f t="shared" si="133"/>
        <v>4</v>
      </c>
      <c r="D2879" s="4">
        <f t="shared" si="134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2"/>
        <v>15</v>
      </c>
      <c r="C2880" s="4">
        <f t="shared" si="133"/>
        <v>4</v>
      </c>
      <c r="D2880" s="4">
        <f t="shared" si="134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2"/>
        <v>15</v>
      </c>
      <c r="C2881" s="4">
        <f t="shared" si="133"/>
        <v>4</v>
      </c>
      <c r="D2881" s="4">
        <f t="shared" si="134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2"/>
        <v>15</v>
      </c>
      <c r="C2882" s="4">
        <f t="shared" si="133"/>
        <v>4</v>
      </c>
      <c r="D2882" s="4">
        <f t="shared" si="134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x14ac:dyDescent="0.25">
      <c r="A2883" s="37">
        <v>41740</v>
      </c>
      <c r="B2883" s="4">
        <f t="shared" ref="B2883:B2946" si="135">WEEKNUM(A2883)</f>
        <v>15</v>
      </c>
      <c r="C2883" s="4">
        <f t="shared" ref="C2883:C2946" si="136">MONTH(A2883)</f>
        <v>4</v>
      </c>
      <c r="D2883" s="4">
        <f t="shared" ref="D2883:D2946" si="137">YEAR(A2883)</f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x14ac:dyDescent="0.25">
      <c r="A2884" s="37">
        <v>41740</v>
      </c>
      <c r="B2884" s="4">
        <f t="shared" si="135"/>
        <v>15</v>
      </c>
      <c r="C2884" s="4">
        <f t="shared" si="136"/>
        <v>4</v>
      </c>
      <c r="D2884" s="4">
        <f t="shared" si="137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x14ac:dyDescent="0.25">
      <c r="A2885" s="37">
        <v>41740</v>
      </c>
      <c r="B2885" s="4">
        <f t="shared" si="135"/>
        <v>15</v>
      </c>
      <c r="C2885" s="4">
        <f t="shared" si="136"/>
        <v>4</v>
      </c>
      <c r="D2885" s="4">
        <f t="shared" si="137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x14ac:dyDescent="0.25">
      <c r="A2886" s="37">
        <v>41740</v>
      </c>
      <c r="B2886" s="4">
        <f t="shared" si="135"/>
        <v>15</v>
      </c>
      <c r="C2886" s="4">
        <f t="shared" si="136"/>
        <v>4</v>
      </c>
      <c r="D2886" s="4">
        <f t="shared" si="137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x14ac:dyDescent="0.25">
      <c r="A2887" s="37">
        <v>41740</v>
      </c>
      <c r="B2887" s="4">
        <f t="shared" si="135"/>
        <v>15</v>
      </c>
      <c r="C2887" s="4">
        <f t="shared" si="136"/>
        <v>4</v>
      </c>
      <c r="D2887" s="4">
        <f t="shared" si="137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x14ac:dyDescent="0.25">
      <c r="A2888" s="37">
        <v>41740</v>
      </c>
      <c r="B2888" s="4">
        <f t="shared" si="135"/>
        <v>15</v>
      </c>
      <c r="C2888" s="4">
        <f t="shared" si="136"/>
        <v>4</v>
      </c>
      <c r="D2888" s="4">
        <f t="shared" si="137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x14ac:dyDescent="0.25">
      <c r="A2889" s="37">
        <v>41740</v>
      </c>
      <c r="B2889" s="4">
        <f t="shared" si="135"/>
        <v>15</v>
      </c>
      <c r="C2889" s="4">
        <f t="shared" si="136"/>
        <v>4</v>
      </c>
      <c r="D2889" s="4">
        <f t="shared" si="137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x14ac:dyDescent="0.25">
      <c r="A2890" s="37">
        <v>41740</v>
      </c>
      <c r="B2890" s="4">
        <f t="shared" si="135"/>
        <v>15</v>
      </c>
      <c r="C2890" s="4">
        <f t="shared" si="136"/>
        <v>4</v>
      </c>
      <c r="D2890" s="4">
        <f t="shared" si="137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x14ac:dyDescent="0.25">
      <c r="A2891" s="37">
        <v>41740</v>
      </c>
      <c r="B2891" s="4">
        <f t="shared" si="135"/>
        <v>15</v>
      </c>
      <c r="C2891" s="4">
        <f t="shared" si="136"/>
        <v>4</v>
      </c>
      <c r="D2891" s="4">
        <f t="shared" si="137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x14ac:dyDescent="0.25">
      <c r="A2892" s="37">
        <v>41740</v>
      </c>
      <c r="B2892" s="4">
        <f t="shared" si="135"/>
        <v>15</v>
      </c>
      <c r="C2892" s="4">
        <f t="shared" si="136"/>
        <v>4</v>
      </c>
      <c r="D2892" s="4">
        <f t="shared" si="137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x14ac:dyDescent="0.25">
      <c r="A2893" s="37">
        <v>41740</v>
      </c>
      <c r="B2893" s="4">
        <f t="shared" si="135"/>
        <v>15</v>
      </c>
      <c r="C2893" s="4">
        <f t="shared" si="136"/>
        <v>4</v>
      </c>
      <c r="D2893" s="4">
        <f t="shared" si="137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x14ac:dyDescent="0.25">
      <c r="A2894" s="37">
        <v>41740</v>
      </c>
      <c r="B2894" s="4">
        <f t="shared" si="135"/>
        <v>15</v>
      </c>
      <c r="C2894" s="4">
        <f t="shared" si="136"/>
        <v>4</v>
      </c>
      <c r="D2894" s="4">
        <f t="shared" si="137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x14ac:dyDescent="0.25">
      <c r="A2895" s="37">
        <v>41740</v>
      </c>
      <c r="B2895" s="4">
        <f t="shared" si="135"/>
        <v>15</v>
      </c>
      <c r="C2895" s="4">
        <f t="shared" si="136"/>
        <v>4</v>
      </c>
      <c r="D2895" s="4">
        <f t="shared" si="137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x14ac:dyDescent="0.25">
      <c r="A2896" s="37">
        <v>41740</v>
      </c>
      <c r="B2896" s="4">
        <f t="shared" si="135"/>
        <v>15</v>
      </c>
      <c r="C2896" s="4">
        <f t="shared" si="136"/>
        <v>4</v>
      </c>
      <c r="D2896" s="4">
        <f t="shared" si="137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x14ac:dyDescent="0.25">
      <c r="A2897" s="37">
        <v>41740</v>
      </c>
      <c r="B2897" s="4">
        <f t="shared" si="135"/>
        <v>15</v>
      </c>
      <c r="C2897" s="4">
        <f t="shared" si="136"/>
        <v>4</v>
      </c>
      <c r="D2897" s="4">
        <f t="shared" si="137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x14ac:dyDescent="0.25">
      <c r="A2898" s="37">
        <v>41740</v>
      </c>
      <c r="B2898" s="4">
        <f t="shared" si="135"/>
        <v>15</v>
      </c>
      <c r="C2898" s="4">
        <f t="shared" si="136"/>
        <v>4</v>
      </c>
      <c r="D2898" s="4">
        <f t="shared" si="137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x14ac:dyDescent="0.25">
      <c r="A2899" s="37">
        <v>41740</v>
      </c>
      <c r="B2899" s="4">
        <f t="shared" si="135"/>
        <v>15</v>
      </c>
      <c r="C2899" s="4">
        <f t="shared" si="136"/>
        <v>4</v>
      </c>
      <c r="D2899" s="4">
        <f t="shared" si="137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x14ac:dyDescent="0.25">
      <c r="A2900" s="37">
        <v>41740</v>
      </c>
      <c r="B2900" s="4">
        <f t="shared" si="135"/>
        <v>15</v>
      </c>
      <c r="C2900" s="4">
        <f t="shared" si="136"/>
        <v>4</v>
      </c>
      <c r="D2900" s="4">
        <f t="shared" si="137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x14ac:dyDescent="0.25">
      <c r="A2901" s="37">
        <v>41740</v>
      </c>
      <c r="B2901" s="4">
        <f t="shared" si="135"/>
        <v>15</v>
      </c>
      <c r="C2901" s="4">
        <f t="shared" si="136"/>
        <v>4</v>
      </c>
      <c r="D2901" s="4">
        <f t="shared" si="137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x14ac:dyDescent="0.25">
      <c r="A2902" s="37">
        <v>41740</v>
      </c>
      <c r="B2902" s="4">
        <f t="shared" si="135"/>
        <v>15</v>
      </c>
      <c r="C2902" s="4">
        <f t="shared" si="136"/>
        <v>4</v>
      </c>
      <c r="D2902" s="4">
        <f t="shared" si="137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5"/>
        <v>15</v>
      </c>
      <c r="C2903" s="4">
        <f t="shared" si="136"/>
        <v>4</v>
      </c>
      <c r="D2903" s="4">
        <f t="shared" si="137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5"/>
        <v>15</v>
      </c>
      <c r="C2904" s="4">
        <f t="shared" si="136"/>
        <v>4</v>
      </c>
      <c r="D2904" s="4">
        <f t="shared" si="137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5"/>
        <v>15</v>
      </c>
      <c r="C2905" s="4">
        <f t="shared" si="136"/>
        <v>4</v>
      </c>
      <c r="D2905" s="4">
        <f t="shared" si="137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5"/>
        <v>15</v>
      </c>
      <c r="C2906" s="4">
        <f t="shared" si="136"/>
        <v>4</v>
      </c>
      <c r="D2906" s="4">
        <f t="shared" si="137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5"/>
        <v>15</v>
      </c>
      <c r="C2907" s="4">
        <f t="shared" si="136"/>
        <v>4</v>
      </c>
      <c r="D2907" s="4">
        <f t="shared" si="137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5"/>
        <v>15</v>
      </c>
      <c r="C2908" s="4">
        <f t="shared" si="136"/>
        <v>4</v>
      </c>
      <c r="D2908" s="4">
        <f t="shared" si="137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5"/>
        <v>15</v>
      </c>
      <c r="C2909" s="4">
        <f t="shared" si="136"/>
        <v>4</v>
      </c>
      <c r="D2909" s="4">
        <f t="shared" si="137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5"/>
        <v>15</v>
      </c>
      <c r="C2910" s="4">
        <f t="shared" si="136"/>
        <v>4</v>
      </c>
      <c r="D2910" s="4">
        <f t="shared" si="137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5"/>
        <v>15</v>
      </c>
      <c r="C2911" s="4">
        <f t="shared" si="136"/>
        <v>4</v>
      </c>
      <c r="D2911" s="4">
        <f t="shared" si="137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5"/>
        <v>15</v>
      </c>
      <c r="C2912" s="4">
        <f t="shared" si="136"/>
        <v>4</v>
      </c>
      <c r="D2912" s="4">
        <f t="shared" si="137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5"/>
        <v>15</v>
      </c>
      <c r="C2913" s="4">
        <f t="shared" si="136"/>
        <v>4</v>
      </c>
      <c r="D2913" s="4">
        <f t="shared" si="137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5"/>
        <v>15</v>
      </c>
      <c r="C2914" s="4">
        <f t="shared" si="136"/>
        <v>4</v>
      </c>
      <c r="D2914" s="4">
        <f t="shared" si="137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5"/>
        <v>15</v>
      </c>
      <c r="C2915" s="4">
        <f t="shared" si="136"/>
        <v>4</v>
      </c>
      <c r="D2915" s="4">
        <f t="shared" si="137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5"/>
        <v>15</v>
      </c>
      <c r="C2916" s="4">
        <f t="shared" si="136"/>
        <v>4</v>
      </c>
      <c r="D2916" s="4">
        <f t="shared" si="137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x14ac:dyDescent="0.25">
      <c r="A2917" s="37">
        <v>41740</v>
      </c>
      <c r="B2917" s="4">
        <f t="shared" si="135"/>
        <v>15</v>
      </c>
      <c r="C2917" s="4">
        <f t="shared" si="136"/>
        <v>4</v>
      </c>
      <c r="D2917" s="4">
        <f t="shared" si="137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x14ac:dyDescent="0.25">
      <c r="A2918" s="37">
        <v>41740</v>
      </c>
      <c r="B2918" s="4">
        <f t="shared" si="135"/>
        <v>15</v>
      </c>
      <c r="C2918" s="4">
        <f t="shared" si="136"/>
        <v>4</v>
      </c>
      <c r="D2918" s="4">
        <f t="shared" si="137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x14ac:dyDescent="0.25">
      <c r="A2919" s="37">
        <v>41740</v>
      </c>
      <c r="B2919" s="4">
        <f t="shared" si="135"/>
        <v>15</v>
      </c>
      <c r="C2919" s="4">
        <f t="shared" si="136"/>
        <v>4</v>
      </c>
      <c r="D2919" s="4">
        <f t="shared" si="137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x14ac:dyDescent="0.25">
      <c r="A2920" s="37">
        <v>41740</v>
      </c>
      <c r="B2920" s="4">
        <f t="shared" si="135"/>
        <v>15</v>
      </c>
      <c r="C2920" s="4">
        <f t="shared" si="136"/>
        <v>4</v>
      </c>
      <c r="D2920" s="4">
        <f t="shared" si="137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5"/>
        <v>15</v>
      </c>
      <c r="C2921" s="4">
        <f t="shared" si="136"/>
        <v>4</v>
      </c>
      <c r="D2921" s="4">
        <f t="shared" si="137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5"/>
        <v>15</v>
      </c>
      <c r="C2922" s="4">
        <f t="shared" si="136"/>
        <v>4</v>
      </c>
      <c r="D2922" s="4">
        <f t="shared" si="137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5"/>
        <v>15</v>
      </c>
      <c r="C2923" s="4">
        <f t="shared" si="136"/>
        <v>4</v>
      </c>
      <c r="D2923" s="4">
        <f t="shared" si="137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5"/>
        <v>15</v>
      </c>
      <c r="C2924" s="4">
        <f t="shared" si="136"/>
        <v>4</v>
      </c>
      <c r="D2924" s="4">
        <f t="shared" si="137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5"/>
        <v>15</v>
      </c>
      <c r="C2925" s="4">
        <f t="shared" si="136"/>
        <v>4</v>
      </c>
      <c r="D2925" s="4">
        <f t="shared" si="137"/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x14ac:dyDescent="0.25">
      <c r="A2926" s="37">
        <v>41743</v>
      </c>
      <c r="B2926" s="4">
        <f t="shared" si="135"/>
        <v>16</v>
      </c>
      <c r="C2926" s="4">
        <f t="shared" si="136"/>
        <v>4</v>
      </c>
      <c r="D2926" s="4">
        <f t="shared" si="137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x14ac:dyDescent="0.25">
      <c r="A2927" s="37">
        <v>41743</v>
      </c>
      <c r="B2927" s="4">
        <f t="shared" si="135"/>
        <v>16</v>
      </c>
      <c r="C2927" s="4">
        <f t="shared" si="136"/>
        <v>4</v>
      </c>
      <c r="D2927" s="4">
        <f t="shared" si="137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x14ac:dyDescent="0.25">
      <c r="A2928" s="37">
        <v>41743</v>
      </c>
      <c r="B2928" s="4">
        <f t="shared" si="135"/>
        <v>16</v>
      </c>
      <c r="C2928" s="4">
        <f t="shared" si="136"/>
        <v>4</v>
      </c>
      <c r="D2928" s="4">
        <f t="shared" si="137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x14ac:dyDescent="0.25">
      <c r="A2929" s="37">
        <v>41743</v>
      </c>
      <c r="B2929" s="4">
        <f t="shared" si="135"/>
        <v>16</v>
      </c>
      <c r="C2929" s="4">
        <f t="shared" si="136"/>
        <v>4</v>
      </c>
      <c r="D2929" s="4">
        <f t="shared" si="137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x14ac:dyDescent="0.25">
      <c r="A2930" s="37">
        <v>41743</v>
      </c>
      <c r="B2930" s="4">
        <f t="shared" si="135"/>
        <v>16</v>
      </c>
      <c r="C2930" s="4">
        <f t="shared" si="136"/>
        <v>4</v>
      </c>
      <c r="D2930" s="4">
        <f t="shared" si="137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x14ac:dyDescent="0.25">
      <c r="A2931" s="37">
        <v>41743</v>
      </c>
      <c r="B2931" s="4">
        <f t="shared" si="135"/>
        <v>16</v>
      </c>
      <c r="C2931" s="4">
        <f t="shared" si="136"/>
        <v>4</v>
      </c>
      <c r="D2931" s="4">
        <f t="shared" si="137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x14ac:dyDescent="0.25">
      <c r="A2932" s="37">
        <v>41743</v>
      </c>
      <c r="B2932" s="4">
        <f t="shared" si="135"/>
        <v>16</v>
      </c>
      <c r="C2932" s="4">
        <f t="shared" si="136"/>
        <v>4</v>
      </c>
      <c r="D2932" s="4">
        <f t="shared" si="137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x14ac:dyDescent="0.25">
      <c r="A2933" s="37">
        <v>41743</v>
      </c>
      <c r="B2933" s="4">
        <f t="shared" si="135"/>
        <v>16</v>
      </c>
      <c r="C2933" s="4">
        <f t="shared" si="136"/>
        <v>4</v>
      </c>
      <c r="D2933" s="4">
        <f t="shared" si="137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x14ac:dyDescent="0.25">
      <c r="A2934" s="37">
        <v>41743</v>
      </c>
      <c r="B2934" s="4">
        <f t="shared" si="135"/>
        <v>16</v>
      </c>
      <c r="C2934" s="4">
        <f t="shared" si="136"/>
        <v>4</v>
      </c>
      <c r="D2934" s="4">
        <f t="shared" si="137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x14ac:dyDescent="0.25">
      <c r="A2935" s="37">
        <v>41743</v>
      </c>
      <c r="B2935" s="4">
        <f t="shared" si="135"/>
        <v>16</v>
      </c>
      <c r="C2935" s="4">
        <f t="shared" si="136"/>
        <v>4</v>
      </c>
      <c r="D2935" s="4">
        <f t="shared" si="137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x14ac:dyDescent="0.25">
      <c r="A2936" s="37">
        <v>41743</v>
      </c>
      <c r="B2936" s="4">
        <f t="shared" si="135"/>
        <v>16</v>
      </c>
      <c r="C2936" s="4">
        <f t="shared" si="136"/>
        <v>4</v>
      </c>
      <c r="D2936" s="4">
        <f t="shared" si="137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x14ac:dyDescent="0.25">
      <c r="A2937" s="37">
        <v>41743</v>
      </c>
      <c r="B2937" s="4">
        <f t="shared" si="135"/>
        <v>16</v>
      </c>
      <c r="C2937" s="4">
        <f t="shared" si="136"/>
        <v>4</v>
      </c>
      <c r="D2937" s="4">
        <f t="shared" si="137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x14ac:dyDescent="0.25">
      <c r="A2938" s="37">
        <v>41743</v>
      </c>
      <c r="B2938" s="4">
        <f t="shared" si="135"/>
        <v>16</v>
      </c>
      <c r="C2938" s="4">
        <f t="shared" si="136"/>
        <v>4</v>
      </c>
      <c r="D2938" s="4">
        <f t="shared" si="137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x14ac:dyDescent="0.25">
      <c r="A2939" s="37">
        <v>41743</v>
      </c>
      <c r="B2939" s="4">
        <f t="shared" si="135"/>
        <v>16</v>
      </c>
      <c r="C2939" s="4">
        <f t="shared" si="136"/>
        <v>4</v>
      </c>
      <c r="D2939" s="4">
        <f t="shared" si="137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x14ac:dyDescent="0.25">
      <c r="A2940" s="37">
        <v>41743</v>
      </c>
      <c r="B2940" s="4">
        <f t="shared" si="135"/>
        <v>16</v>
      </c>
      <c r="C2940" s="4">
        <f t="shared" si="136"/>
        <v>4</v>
      </c>
      <c r="D2940" s="4">
        <f t="shared" si="137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x14ac:dyDescent="0.25">
      <c r="A2941" s="37">
        <v>41743</v>
      </c>
      <c r="B2941" s="4">
        <f t="shared" si="135"/>
        <v>16</v>
      </c>
      <c r="C2941" s="4">
        <f t="shared" si="136"/>
        <v>4</v>
      </c>
      <c r="D2941" s="4">
        <f t="shared" si="137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x14ac:dyDescent="0.25">
      <c r="A2942" s="37">
        <v>41743</v>
      </c>
      <c r="B2942" s="4">
        <f t="shared" si="135"/>
        <v>16</v>
      </c>
      <c r="C2942" s="4">
        <f t="shared" si="136"/>
        <v>4</v>
      </c>
      <c r="D2942" s="4">
        <f t="shared" si="137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x14ac:dyDescent="0.25">
      <c r="A2943" s="37">
        <v>41743</v>
      </c>
      <c r="B2943" s="4">
        <f t="shared" si="135"/>
        <v>16</v>
      </c>
      <c r="C2943" s="4">
        <f t="shared" si="136"/>
        <v>4</v>
      </c>
      <c r="D2943" s="4">
        <f t="shared" si="137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x14ac:dyDescent="0.25">
      <c r="A2944" s="37">
        <v>41743</v>
      </c>
      <c r="B2944" s="4">
        <f t="shared" si="135"/>
        <v>16</v>
      </c>
      <c r="C2944" s="4">
        <f t="shared" si="136"/>
        <v>4</v>
      </c>
      <c r="D2944" s="4">
        <f t="shared" si="137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x14ac:dyDescent="0.25">
      <c r="A2945" s="37">
        <v>41743</v>
      </c>
      <c r="B2945" s="4">
        <f t="shared" si="135"/>
        <v>16</v>
      </c>
      <c r="C2945" s="4">
        <f t="shared" si="136"/>
        <v>4</v>
      </c>
      <c r="D2945" s="4">
        <f t="shared" si="137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5"/>
        <v>16</v>
      </c>
      <c r="C2946" s="4">
        <f t="shared" si="136"/>
        <v>4</v>
      </c>
      <c r="D2946" s="4">
        <f t="shared" si="137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8">WEEKNUM(A2947)</f>
        <v>16</v>
      </c>
      <c r="C2947" s="4">
        <f t="shared" ref="C2947:C3010" si="139">MONTH(A2947)</f>
        <v>4</v>
      </c>
      <c r="D2947" s="4">
        <f t="shared" ref="D2947:D3010" si="140">YEAR(A2947)</f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8"/>
        <v>16</v>
      </c>
      <c r="C2948" s="4">
        <f t="shared" si="139"/>
        <v>4</v>
      </c>
      <c r="D2948" s="4">
        <f t="shared" si="140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8"/>
        <v>16</v>
      </c>
      <c r="C2949" s="4">
        <f t="shared" si="139"/>
        <v>4</v>
      </c>
      <c r="D2949" s="4">
        <f t="shared" si="140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8"/>
        <v>16</v>
      </c>
      <c r="C2950" s="4">
        <f t="shared" si="139"/>
        <v>4</v>
      </c>
      <c r="D2950" s="4">
        <f t="shared" si="140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8"/>
        <v>16</v>
      </c>
      <c r="C2951" s="4">
        <f t="shared" si="139"/>
        <v>4</v>
      </c>
      <c r="D2951" s="4">
        <f t="shared" si="140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8"/>
        <v>16</v>
      </c>
      <c r="C2952" s="4">
        <f t="shared" si="139"/>
        <v>4</v>
      </c>
      <c r="D2952" s="4">
        <f t="shared" si="140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8"/>
        <v>16</v>
      </c>
      <c r="C2953" s="4">
        <f t="shared" si="139"/>
        <v>4</v>
      </c>
      <c r="D2953" s="4">
        <f t="shared" si="140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8"/>
        <v>16</v>
      </c>
      <c r="C2954" s="4">
        <f t="shared" si="139"/>
        <v>4</v>
      </c>
      <c r="D2954" s="4">
        <f t="shared" si="140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8"/>
        <v>16</v>
      </c>
      <c r="C2955" s="4">
        <f t="shared" si="139"/>
        <v>4</v>
      </c>
      <c r="D2955" s="4">
        <f t="shared" si="140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8"/>
        <v>16</v>
      </c>
      <c r="C2956" s="4">
        <f t="shared" si="139"/>
        <v>4</v>
      </c>
      <c r="D2956" s="4">
        <f t="shared" si="140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8"/>
        <v>16</v>
      </c>
      <c r="C2957" s="4">
        <f t="shared" si="139"/>
        <v>4</v>
      </c>
      <c r="D2957" s="4">
        <f t="shared" si="140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8"/>
        <v>16</v>
      </c>
      <c r="C2958" s="4">
        <f t="shared" si="139"/>
        <v>4</v>
      </c>
      <c r="D2958" s="4">
        <f t="shared" si="140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8"/>
        <v>16</v>
      </c>
      <c r="C2959" s="4">
        <f t="shared" si="139"/>
        <v>4</v>
      </c>
      <c r="D2959" s="4">
        <f t="shared" si="140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x14ac:dyDescent="0.25">
      <c r="A2960" s="37">
        <v>41743</v>
      </c>
      <c r="B2960" s="4">
        <f t="shared" si="138"/>
        <v>16</v>
      </c>
      <c r="C2960" s="4">
        <f t="shared" si="139"/>
        <v>4</v>
      </c>
      <c r="D2960" s="4">
        <f t="shared" si="140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x14ac:dyDescent="0.25">
      <c r="A2961" s="37">
        <v>41743</v>
      </c>
      <c r="B2961" s="4">
        <f t="shared" si="138"/>
        <v>16</v>
      </c>
      <c r="C2961" s="4">
        <f t="shared" si="139"/>
        <v>4</v>
      </c>
      <c r="D2961" s="4">
        <f t="shared" si="140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x14ac:dyDescent="0.25">
      <c r="A2962" s="37">
        <v>41743</v>
      </c>
      <c r="B2962" s="4">
        <f t="shared" si="138"/>
        <v>16</v>
      </c>
      <c r="C2962" s="4">
        <f t="shared" si="139"/>
        <v>4</v>
      </c>
      <c r="D2962" s="4">
        <f t="shared" si="140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x14ac:dyDescent="0.25">
      <c r="A2963" s="37">
        <v>41743</v>
      </c>
      <c r="B2963" s="4">
        <f t="shared" si="138"/>
        <v>16</v>
      </c>
      <c r="C2963" s="4">
        <f t="shared" si="139"/>
        <v>4</v>
      </c>
      <c r="D2963" s="4">
        <f t="shared" si="140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8"/>
        <v>16</v>
      </c>
      <c r="C2964" s="4">
        <f t="shared" si="139"/>
        <v>4</v>
      </c>
      <c r="D2964" s="4">
        <f t="shared" si="140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8"/>
        <v>16</v>
      </c>
      <c r="C2965" s="4">
        <f t="shared" si="139"/>
        <v>4</v>
      </c>
      <c r="D2965" s="4">
        <f t="shared" si="140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8"/>
        <v>16</v>
      </c>
      <c r="C2966" s="4">
        <f t="shared" si="139"/>
        <v>4</v>
      </c>
      <c r="D2966" s="4">
        <f t="shared" si="140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8"/>
        <v>16</v>
      </c>
      <c r="C2967" s="4">
        <f t="shared" si="139"/>
        <v>4</v>
      </c>
      <c r="D2967" s="4">
        <f t="shared" si="140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8"/>
        <v>16</v>
      </c>
      <c r="C2968" s="4">
        <f t="shared" si="139"/>
        <v>4</v>
      </c>
      <c r="D2968" s="4">
        <f t="shared" si="140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x14ac:dyDescent="0.25">
      <c r="A2969" s="37">
        <v>41744</v>
      </c>
      <c r="B2969" s="4">
        <f t="shared" si="138"/>
        <v>16</v>
      </c>
      <c r="C2969" s="4">
        <f t="shared" si="139"/>
        <v>4</v>
      </c>
      <c r="D2969" s="4">
        <f t="shared" si="140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x14ac:dyDescent="0.25">
      <c r="A2970" s="37">
        <v>41744</v>
      </c>
      <c r="B2970" s="4">
        <f t="shared" si="138"/>
        <v>16</v>
      </c>
      <c r="C2970" s="4">
        <f t="shared" si="139"/>
        <v>4</v>
      </c>
      <c r="D2970" s="4">
        <f t="shared" si="140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x14ac:dyDescent="0.25">
      <c r="A2971" s="37">
        <v>41744</v>
      </c>
      <c r="B2971" s="4">
        <f t="shared" si="138"/>
        <v>16</v>
      </c>
      <c r="C2971" s="4">
        <f t="shared" si="139"/>
        <v>4</v>
      </c>
      <c r="D2971" s="4">
        <f t="shared" si="140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x14ac:dyDescent="0.25">
      <c r="A2972" s="37">
        <v>41744</v>
      </c>
      <c r="B2972" s="4">
        <f t="shared" si="138"/>
        <v>16</v>
      </c>
      <c r="C2972" s="4">
        <f t="shared" si="139"/>
        <v>4</v>
      </c>
      <c r="D2972" s="4">
        <f t="shared" si="140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x14ac:dyDescent="0.25">
      <c r="A2973" s="37">
        <v>41744</v>
      </c>
      <c r="B2973" s="4">
        <f t="shared" si="138"/>
        <v>16</v>
      </c>
      <c r="C2973" s="4">
        <f t="shared" si="139"/>
        <v>4</v>
      </c>
      <c r="D2973" s="4">
        <f t="shared" si="140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x14ac:dyDescent="0.25">
      <c r="A2974" s="37">
        <v>41744</v>
      </c>
      <c r="B2974" s="4">
        <f t="shared" si="138"/>
        <v>16</v>
      </c>
      <c r="C2974" s="4">
        <f t="shared" si="139"/>
        <v>4</v>
      </c>
      <c r="D2974" s="4">
        <f t="shared" si="140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x14ac:dyDescent="0.25">
      <c r="A2975" s="37">
        <v>41744</v>
      </c>
      <c r="B2975" s="4">
        <f t="shared" si="138"/>
        <v>16</v>
      </c>
      <c r="C2975" s="4">
        <f t="shared" si="139"/>
        <v>4</v>
      </c>
      <c r="D2975" s="4">
        <f t="shared" si="140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x14ac:dyDescent="0.25">
      <c r="A2976" s="37">
        <v>41744</v>
      </c>
      <c r="B2976" s="4">
        <f t="shared" si="138"/>
        <v>16</v>
      </c>
      <c r="C2976" s="4">
        <f t="shared" si="139"/>
        <v>4</v>
      </c>
      <c r="D2976" s="4">
        <f t="shared" si="140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x14ac:dyDescent="0.25">
      <c r="A2977" s="37">
        <v>41744</v>
      </c>
      <c r="B2977" s="4">
        <f t="shared" si="138"/>
        <v>16</v>
      </c>
      <c r="C2977" s="4">
        <f t="shared" si="139"/>
        <v>4</v>
      </c>
      <c r="D2977" s="4">
        <f t="shared" si="140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x14ac:dyDescent="0.25">
      <c r="A2978" s="37">
        <v>41744</v>
      </c>
      <c r="B2978" s="4">
        <f t="shared" si="138"/>
        <v>16</v>
      </c>
      <c r="C2978" s="4">
        <f t="shared" si="139"/>
        <v>4</v>
      </c>
      <c r="D2978" s="4">
        <f t="shared" si="140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x14ac:dyDescent="0.25">
      <c r="A2979" s="37">
        <v>41744</v>
      </c>
      <c r="B2979" s="4">
        <f t="shared" si="138"/>
        <v>16</v>
      </c>
      <c r="C2979" s="4">
        <f t="shared" si="139"/>
        <v>4</v>
      </c>
      <c r="D2979" s="4">
        <f t="shared" si="140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x14ac:dyDescent="0.25">
      <c r="A2980" s="37">
        <v>41744</v>
      </c>
      <c r="B2980" s="4">
        <f t="shared" si="138"/>
        <v>16</v>
      </c>
      <c r="C2980" s="4">
        <f t="shared" si="139"/>
        <v>4</v>
      </c>
      <c r="D2980" s="4">
        <f t="shared" si="140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x14ac:dyDescent="0.25">
      <c r="A2981" s="37">
        <v>41744</v>
      </c>
      <c r="B2981" s="4">
        <f t="shared" si="138"/>
        <v>16</v>
      </c>
      <c r="C2981" s="4">
        <f t="shared" si="139"/>
        <v>4</v>
      </c>
      <c r="D2981" s="4">
        <f t="shared" si="140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x14ac:dyDescent="0.25">
      <c r="A2982" s="37">
        <v>41744</v>
      </c>
      <c r="B2982" s="4">
        <f t="shared" si="138"/>
        <v>16</v>
      </c>
      <c r="C2982" s="4">
        <f t="shared" si="139"/>
        <v>4</v>
      </c>
      <c r="D2982" s="4">
        <f t="shared" si="140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x14ac:dyDescent="0.25">
      <c r="A2983" s="37">
        <v>41744</v>
      </c>
      <c r="B2983" s="4">
        <f t="shared" si="138"/>
        <v>16</v>
      </c>
      <c r="C2983" s="4">
        <f t="shared" si="139"/>
        <v>4</v>
      </c>
      <c r="D2983" s="4">
        <f t="shared" si="140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x14ac:dyDescent="0.25">
      <c r="A2984" s="37">
        <v>41744</v>
      </c>
      <c r="B2984" s="4">
        <f t="shared" si="138"/>
        <v>16</v>
      </c>
      <c r="C2984" s="4">
        <f t="shared" si="139"/>
        <v>4</v>
      </c>
      <c r="D2984" s="4">
        <f t="shared" si="140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x14ac:dyDescent="0.25">
      <c r="A2985" s="37">
        <v>41744</v>
      </c>
      <c r="B2985" s="4">
        <f t="shared" si="138"/>
        <v>16</v>
      </c>
      <c r="C2985" s="4">
        <f t="shared" si="139"/>
        <v>4</v>
      </c>
      <c r="D2985" s="4">
        <f t="shared" si="140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x14ac:dyDescent="0.25">
      <c r="A2986" s="37">
        <v>41744</v>
      </c>
      <c r="B2986" s="4">
        <f t="shared" si="138"/>
        <v>16</v>
      </c>
      <c r="C2986" s="4">
        <f t="shared" si="139"/>
        <v>4</v>
      </c>
      <c r="D2986" s="4">
        <f t="shared" si="140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x14ac:dyDescent="0.25">
      <c r="A2987" s="37">
        <v>41744</v>
      </c>
      <c r="B2987" s="4">
        <f t="shared" si="138"/>
        <v>16</v>
      </c>
      <c r="C2987" s="4">
        <f t="shared" si="139"/>
        <v>4</v>
      </c>
      <c r="D2987" s="4">
        <f t="shared" si="140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x14ac:dyDescent="0.25">
      <c r="A2988" s="37">
        <v>41744</v>
      </c>
      <c r="B2988" s="4">
        <f t="shared" si="138"/>
        <v>16</v>
      </c>
      <c r="C2988" s="4">
        <f t="shared" si="139"/>
        <v>4</v>
      </c>
      <c r="D2988" s="4">
        <f t="shared" si="140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8"/>
        <v>16</v>
      </c>
      <c r="C2989" s="4">
        <f t="shared" si="139"/>
        <v>4</v>
      </c>
      <c r="D2989" s="4">
        <f t="shared" si="140"/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8"/>
        <v>16</v>
      </c>
      <c r="C2990" s="4">
        <f t="shared" si="139"/>
        <v>4</v>
      </c>
      <c r="D2990" s="4">
        <f t="shared" si="140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8"/>
        <v>16</v>
      </c>
      <c r="C2991" s="4">
        <f t="shared" si="139"/>
        <v>4</v>
      </c>
      <c r="D2991" s="4">
        <f t="shared" si="140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8"/>
        <v>16</v>
      </c>
      <c r="C2992" s="4">
        <f t="shared" si="139"/>
        <v>4</v>
      </c>
      <c r="D2992" s="4">
        <f t="shared" si="140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8"/>
        <v>16</v>
      </c>
      <c r="C2993" s="4">
        <f t="shared" si="139"/>
        <v>4</v>
      </c>
      <c r="D2993" s="4">
        <f t="shared" si="140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8"/>
        <v>16</v>
      </c>
      <c r="C2994" s="4">
        <f t="shared" si="139"/>
        <v>4</v>
      </c>
      <c r="D2994" s="4">
        <f t="shared" si="140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8"/>
        <v>16</v>
      </c>
      <c r="C2995" s="4">
        <f t="shared" si="139"/>
        <v>4</v>
      </c>
      <c r="D2995" s="4">
        <f t="shared" si="140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8"/>
        <v>16</v>
      </c>
      <c r="C2996" s="4">
        <f t="shared" si="139"/>
        <v>4</v>
      </c>
      <c r="D2996" s="4">
        <f t="shared" si="140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8"/>
        <v>16</v>
      </c>
      <c r="C2997" s="4">
        <f t="shared" si="139"/>
        <v>4</v>
      </c>
      <c r="D2997" s="4">
        <f t="shared" si="140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8"/>
        <v>16</v>
      </c>
      <c r="C2998" s="4">
        <f t="shared" si="139"/>
        <v>4</v>
      </c>
      <c r="D2998" s="4">
        <f t="shared" si="140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8"/>
        <v>16</v>
      </c>
      <c r="C2999" s="4">
        <f t="shared" si="139"/>
        <v>4</v>
      </c>
      <c r="D2999" s="4">
        <f t="shared" si="140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8"/>
        <v>16</v>
      </c>
      <c r="C3000" s="4">
        <f t="shared" si="139"/>
        <v>4</v>
      </c>
      <c r="D3000" s="4">
        <f t="shared" si="140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8"/>
        <v>16</v>
      </c>
      <c r="C3001" s="4">
        <f t="shared" si="139"/>
        <v>4</v>
      </c>
      <c r="D3001" s="4">
        <f t="shared" si="140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8"/>
        <v>16</v>
      </c>
      <c r="C3002" s="4">
        <f t="shared" si="139"/>
        <v>4</v>
      </c>
      <c r="D3002" s="4">
        <f t="shared" si="140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x14ac:dyDescent="0.25">
      <c r="A3003" s="37">
        <v>41744</v>
      </c>
      <c r="B3003" s="4">
        <f t="shared" si="138"/>
        <v>16</v>
      </c>
      <c r="C3003" s="4">
        <f t="shared" si="139"/>
        <v>4</v>
      </c>
      <c r="D3003" s="4">
        <f t="shared" si="140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x14ac:dyDescent="0.25">
      <c r="A3004" s="37">
        <v>41744</v>
      </c>
      <c r="B3004" s="4">
        <f t="shared" si="138"/>
        <v>16</v>
      </c>
      <c r="C3004" s="4">
        <f t="shared" si="139"/>
        <v>4</v>
      </c>
      <c r="D3004" s="4">
        <f t="shared" si="140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x14ac:dyDescent="0.25">
      <c r="A3005" s="37">
        <v>41744</v>
      </c>
      <c r="B3005" s="4">
        <f t="shared" si="138"/>
        <v>16</v>
      </c>
      <c r="C3005" s="4">
        <f t="shared" si="139"/>
        <v>4</v>
      </c>
      <c r="D3005" s="4">
        <f t="shared" si="140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x14ac:dyDescent="0.25">
      <c r="A3006" s="37">
        <v>41744</v>
      </c>
      <c r="B3006" s="4">
        <f t="shared" si="138"/>
        <v>16</v>
      </c>
      <c r="C3006" s="4">
        <f t="shared" si="139"/>
        <v>4</v>
      </c>
      <c r="D3006" s="4">
        <f t="shared" si="140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8"/>
        <v>16</v>
      </c>
      <c r="C3007" s="4">
        <f t="shared" si="139"/>
        <v>4</v>
      </c>
      <c r="D3007" s="4">
        <f t="shared" si="140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8"/>
        <v>16</v>
      </c>
      <c r="C3008" s="4">
        <f t="shared" si="139"/>
        <v>4</v>
      </c>
      <c r="D3008" s="4">
        <f t="shared" si="140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8"/>
        <v>16</v>
      </c>
      <c r="C3009" s="4">
        <f t="shared" si="139"/>
        <v>4</v>
      </c>
      <c r="D3009" s="4">
        <f t="shared" si="140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8"/>
        <v>16</v>
      </c>
      <c r="C3010" s="4">
        <f t="shared" si="139"/>
        <v>4</v>
      </c>
      <c r="D3010" s="4">
        <f t="shared" si="140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1">WEEKNUM(A3011)</f>
        <v>16</v>
      </c>
      <c r="C3011" s="4">
        <f t="shared" ref="C3011:C3074" si="142">MONTH(A3011)</f>
        <v>4</v>
      </c>
      <c r="D3011" s="4">
        <f t="shared" ref="D3011:D3074" si="143">YEAR(A3011)</f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x14ac:dyDescent="0.25">
      <c r="A3012" s="37">
        <v>41745</v>
      </c>
      <c r="B3012" s="4">
        <f t="shared" si="141"/>
        <v>16</v>
      </c>
      <c r="C3012" s="4">
        <f t="shared" si="142"/>
        <v>4</v>
      </c>
      <c r="D3012" s="4">
        <f t="shared" si="143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x14ac:dyDescent="0.25">
      <c r="A3013" s="37">
        <v>41745</v>
      </c>
      <c r="B3013" s="4">
        <f t="shared" si="141"/>
        <v>16</v>
      </c>
      <c r="C3013" s="4">
        <f t="shared" si="142"/>
        <v>4</v>
      </c>
      <c r="D3013" s="4">
        <f t="shared" si="143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x14ac:dyDescent="0.25">
      <c r="A3014" s="37">
        <v>41745</v>
      </c>
      <c r="B3014" s="4">
        <f t="shared" si="141"/>
        <v>16</v>
      </c>
      <c r="C3014" s="4">
        <f t="shared" si="142"/>
        <v>4</v>
      </c>
      <c r="D3014" s="4">
        <f t="shared" si="143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x14ac:dyDescent="0.25">
      <c r="A3015" s="37">
        <v>41745</v>
      </c>
      <c r="B3015" s="4">
        <f t="shared" si="141"/>
        <v>16</v>
      </c>
      <c r="C3015" s="4">
        <f t="shared" si="142"/>
        <v>4</v>
      </c>
      <c r="D3015" s="4">
        <f t="shared" si="143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x14ac:dyDescent="0.25">
      <c r="A3016" s="37">
        <v>41745</v>
      </c>
      <c r="B3016" s="4">
        <f t="shared" si="141"/>
        <v>16</v>
      </c>
      <c r="C3016" s="4">
        <f t="shared" si="142"/>
        <v>4</v>
      </c>
      <c r="D3016" s="4">
        <f t="shared" si="143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x14ac:dyDescent="0.25">
      <c r="A3017" s="37">
        <v>41745</v>
      </c>
      <c r="B3017" s="4">
        <f t="shared" si="141"/>
        <v>16</v>
      </c>
      <c r="C3017" s="4">
        <f t="shared" si="142"/>
        <v>4</v>
      </c>
      <c r="D3017" s="4">
        <f t="shared" si="143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x14ac:dyDescent="0.25">
      <c r="A3018" s="37">
        <v>41745</v>
      </c>
      <c r="B3018" s="4">
        <f t="shared" si="141"/>
        <v>16</v>
      </c>
      <c r="C3018" s="4">
        <f t="shared" si="142"/>
        <v>4</v>
      </c>
      <c r="D3018" s="4">
        <f t="shared" si="143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x14ac:dyDescent="0.25">
      <c r="A3019" s="37">
        <v>41745</v>
      </c>
      <c r="B3019" s="4">
        <f t="shared" si="141"/>
        <v>16</v>
      </c>
      <c r="C3019" s="4">
        <f t="shared" si="142"/>
        <v>4</v>
      </c>
      <c r="D3019" s="4">
        <f t="shared" si="143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x14ac:dyDescent="0.25">
      <c r="A3020" s="37">
        <v>41745</v>
      </c>
      <c r="B3020" s="4">
        <f t="shared" si="141"/>
        <v>16</v>
      </c>
      <c r="C3020" s="4">
        <f t="shared" si="142"/>
        <v>4</v>
      </c>
      <c r="D3020" s="4">
        <f t="shared" si="143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x14ac:dyDescent="0.25">
      <c r="A3021" s="37">
        <v>41745</v>
      </c>
      <c r="B3021" s="4">
        <f t="shared" si="141"/>
        <v>16</v>
      </c>
      <c r="C3021" s="4">
        <f t="shared" si="142"/>
        <v>4</v>
      </c>
      <c r="D3021" s="4">
        <f t="shared" si="143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x14ac:dyDescent="0.25">
      <c r="A3022" s="37">
        <v>41745</v>
      </c>
      <c r="B3022" s="4">
        <f t="shared" si="141"/>
        <v>16</v>
      </c>
      <c r="C3022" s="4">
        <f t="shared" si="142"/>
        <v>4</v>
      </c>
      <c r="D3022" s="4">
        <f t="shared" si="143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x14ac:dyDescent="0.25">
      <c r="A3023" s="37">
        <v>41745</v>
      </c>
      <c r="B3023" s="4">
        <f t="shared" si="141"/>
        <v>16</v>
      </c>
      <c r="C3023" s="4">
        <f t="shared" si="142"/>
        <v>4</v>
      </c>
      <c r="D3023" s="4">
        <f t="shared" si="143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x14ac:dyDescent="0.25">
      <c r="A3024" s="37">
        <v>41745</v>
      </c>
      <c r="B3024" s="4">
        <f t="shared" si="141"/>
        <v>16</v>
      </c>
      <c r="C3024" s="4">
        <f t="shared" si="142"/>
        <v>4</v>
      </c>
      <c r="D3024" s="4">
        <f t="shared" si="143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x14ac:dyDescent="0.25">
      <c r="A3025" s="37">
        <v>41745</v>
      </c>
      <c r="B3025" s="4">
        <f t="shared" si="141"/>
        <v>16</v>
      </c>
      <c r="C3025" s="4">
        <f t="shared" si="142"/>
        <v>4</v>
      </c>
      <c r="D3025" s="4">
        <f t="shared" si="143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x14ac:dyDescent="0.25">
      <c r="A3026" s="37">
        <v>41745</v>
      </c>
      <c r="B3026" s="4">
        <f t="shared" si="141"/>
        <v>16</v>
      </c>
      <c r="C3026" s="4">
        <f t="shared" si="142"/>
        <v>4</v>
      </c>
      <c r="D3026" s="4">
        <f t="shared" si="143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x14ac:dyDescent="0.25">
      <c r="A3027" s="37">
        <v>41745</v>
      </c>
      <c r="B3027" s="4">
        <f t="shared" si="141"/>
        <v>16</v>
      </c>
      <c r="C3027" s="4">
        <f t="shared" si="142"/>
        <v>4</v>
      </c>
      <c r="D3027" s="4">
        <f t="shared" si="143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x14ac:dyDescent="0.25">
      <c r="A3028" s="37">
        <v>41745</v>
      </c>
      <c r="B3028" s="4">
        <f t="shared" si="141"/>
        <v>16</v>
      </c>
      <c r="C3028" s="4">
        <f t="shared" si="142"/>
        <v>4</v>
      </c>
      <c r="D3028" s="4">
        <f t="shared" si="143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x14ac:dyDescent="0.25">
      <c r="A3029" s="37">
        <v>41745</v>
      </c>
      <c r="B3029" s="4">
        <f t="shared" si="141"/>
        <v>16</v>
      </c>
      <c r="C3029" s="4">
        <f t="shared" si="142"/>
        <v>4</v>
      </c>
      <c r="D3029" s="4">
        <f t="shared" si="143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x14ac:dyDescent="0.25">
      <c r="A3030" s="37">
        <v>41745</v>
      </c>
      <c r="B3030" s="4">
        <f t="shared" si="141"/>
        <v>16</v>
      </c>
      <c r="C3030" s="4">
        <f t="shared" si="142"/>
        <v>4</v>
      </c>
      <c r="D3030" s="4">
        <f t="shared" si="143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x14ac:dyDescent="0.25">
      <c r="A3031" s="37">
        <v>41745</v>
      </c>
      <c r="B3031" s="4">
        <f t="shared" si="141"/>
        <v>16</v>
      </c>
      <c r="C3031" s="4">
        <f t="shared" si="142"/>
        <v>4</v>
      </c>
      <c r="D3031" s="4">
        <f t="shared" si="143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1"/>
        <v>16</v>
      </c>
      <c r="C3032" s="4">
        <f t="shared" si="142"/>
        <v>4</v>
      </c>
      <c r="D3032" s="4">
        <f t="shared" si="143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1"/>
        <v>16</v>
      </c>
      <c r="C3033" s="4">
        <f t="shared" si="142"/>
        <v>4</v>
      </c>
      <c r="D3033" s="4">
        <f t="shared" si="143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1"/>
        <v>16</v>
      </c>
      <c r="C3034" s="4">
        <f t="shared" si="142"/>
        <v>4</v>
      </c>
      <c r="D3034" s="4">
        <f t="shared" si="143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1"/>
        <v>16</v>
      </c>
      <c r="C3035" s="4">
        <f t="shared" si="142"/>
        <v>4</v>
      </c>
      <c r="D3035" s="4">
        <f t="shared" si="143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1"/>
        <v>16</v>
      </c>
      <c r="C3036" s="4">
        <f t="shared" si="142"/>
        <v>4</v>
      </c>
      <c r="D3036" s="4">
        <f t="shared" si="143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1"/>
        <v>16</v>
      </c>
      <c r="C3037" s="4">
        <f t="shared" si="142"/>
        <v>4</v>
      </c>
      <c r="D3037" s="4">
        <f t="shared" si="143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1"/>
        <v>16</v>
      </c>
      <c r="C3038" s="4">
        <f t="shared" si="142"/>
        <v>4</v>
      </c>
      <c r="D3038" s="4">
        <f t="shared" si="143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1"/>
        <v>16</v>
      </c>
      <c r="C3039" s="4">
        <f t="shared" si="142"/>
        <v>4</v>
      </c>
      <c r="D3039" s="4">
        <f t="shared" si="143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1"/>
        <v>16</v>
      </c>
      <c r="C3040" s="4">
        <f t="shared" si="142"/>
        <v>4</v>
      </c>
      <c r="D3040" s="4">
        <f t="shared" si="143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1"/>
        <v>16</v>
      </c>
      <c r="C3041" s="4">
        <f t="shared" si="142"/>
        <v>4</v>
      </c>
      <c r="D3041" s="4">
        <f t="shared" si="143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1"/>
        <v>16</v>
      </c>
      <c r="C3042" s="4">
        <f t="shared" si="142"/>
        <v>4</v>
      </c>
      <c r="D3042" s="4">
        <f t="shared" si="143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1"/>
        <v>16</v>
      </c>
      <c r="C3043" s="4">
        <f t="shared" si="142"/>
        <v>4</v>
      </c>
      <c r="D3043" s="4">
        <f t="shared" si="143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1"/>
        <v>16</v>
      </c>
      <c r="C3044" s="4">
        <f t="shared" si="142"/>
        <v>4</v>
      </c>
      <c r="D3044" s="4">
        <f t="shared" si="143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1"/>
        <v>16</v>
      </c>
      <c r="C3045" s="4">
        <f t="shared" si="142"/>
        <v>4</v>
      </c>
      <c r="D3045" s="4">
        <f t="shared" si="143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x14ac:dyDescent="0.25">
      <c r="A3046" s="37">
        <v>41745</v>
      </c>
      <c r="B3046" s="4">
        <f t="shared" si="141"/>
        <v>16</v>
      </c>
      <c r="C3046" s="4">
        <f t="shared" si="142"/>
        <v>4</v>
      </c>
      <c r="D3046" s="4">
        <f t="shared" si="143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x14ac:dyDescent="0.25">
      <c r="A3047" s="37">
        <v>41745</v>
      </c>
      <c r="B3047" s="4">
        <f t="shared" si="141"/>
        <v>16</v>
      </c>
      <c r="C3047" s="4">
        <f t="shared" si="142"/>
        <v>4</v>
      </c>
      <c r="D3047" s="4">
        <f t="shared" si="143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x14ac:dyDescent="0.25">
      <c r="A3048" s="37">
        <v>41745</v>
      </c>
      <c r="B3048" s="4">
        <f t="shared" si="141"/>
        <v>16</v>
      </c>
      <c r="C3048" s="4">
        <f t="shared" si="142"/>
        <v>4</v>
      </c>
      <c r="D3048" s="4">
        <f t="shared" si="143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x14ac:dyDescent="0.25">
      <c r="A3049" s="37">
        <v>41745</v>
      </c>
      <c r="B3049" s="4">
        <f t="shared" si="141"/>
        <v>16</v>
      </c>
      <c r="C3049" s="4">
        <f t="shared" si="142"/>
        <v>4</v>
      </c>
      <c r="D3049" s="4">
        <f t="shared" si="143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1"/>
        <v>16</v>
      </c>
      <c r="C3050" s="4">
        <f t="shared" si="142"/>
        <v>4</v>
      </c>
      <c r="D3050" s="4">
        <f t="shared" si="143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1"/>
        <v>16</v>
      </c>
      <c r="C3051" s="4">
        <f t="shared" si="142"/>
        <v>4</v>
      </c>
      <c r="D3051" s="4">
        <f t="shared" si="143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1"/>
        <v>16</v>
      </c>
      <c r="C3052" s="4">
        <f t="shared" si="142"/>
        <v>4</v>
      </c>
      <c r="D3052" s="4">
        <f t="shared" si="143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1"/>
        <v>16</v>
      </c>
      <c r="C3053" s="4">
        <f t="shared" si="142"/>
        <v>4</v>
      </c>
      <c r="D3053" s="4">
        <f t="shared" si="143"/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1"/>
        <v>16</v>
      </c>
      <c r="C3054" s="4">
        <f t="shared" si="142"/>
        <v>4</v>
      </c>
      <c r="D3054" s="4">
        <f t="shared" si="143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x14ac:dyDescent="0.25">
      <c r="A3055" s="37">
        <v>41746</v>
      </c>
      <c r="B3055" s="4">
        <f t="shared" si="141"/>
        <v>16</v>
      </c>
      <c r="C3055" s="4">
        <f t="shared" si="142"/>
        <v>4</v>
      </c>
      <c r="D3055" s="4">
        <f t="shared" si="143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x14ac:dyDescent="0.25">
      <c r="A3056" s="37">
        <v>41746</v>
      </c>
      <c r="B3056" s="4">
        <f t="shared" si="141"/>
        <v>16</v>
      </c>
      <c r="C3056" s="4">
        <f t="shared" si="142"/>
        <v>4</v>
      </c>
      <c r="D3056" s="4">
        <f t="shared" si="143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x14ac:dyDescent="0.25">
      <c r="A3057" s="37">
        <v>41746</v>
      </c>
      <c r="B3057" s="4">
        <f t="shared" si="141"/>
        <v>16</v>
      </c>
      <c r="C3057" s="4">
        <f t="shared" si="142"/>
        <v>4</v>
      </c>
      <c r="D3057" s="4">
        <f t="shared" si="143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x14ac:dyDescent="0.25">
      <c r="A3058" s="37">
        <v>41746</v>
      </c>
      <c r="B3058" s="4">
        <f t="shared" si="141"/>
        <v>16</v>
      </c>
      <c r="C3058" s="4">
        <f t="shared" si="142"/>
        <v>4</v>
      </c>
      <c r="D3058" s="4">
        <f t="shared" si="143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x14ac:dyDescent="0.25">
      <c r="A3059" s="37">
        <v>41746</v>
      </c>
      <c r="B3059" s="4">
        <f t="shared" si="141"/>
        <v>16</v>
      </c>
      <c r="C3059" s="4">
        <f t="shared" si="142"/>
        <v>4</v>
      </c>
      <c r="D3059" s="4">
        <f t="shared" si="143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x14ac:dyDescent="0.25">
      <c r="A3060" s="37">
        <v>41746</v>
      </c>
      <c r="B3060" s="4">
        <f t="shared" si="141"/>
        <v>16</v>
      </c>
      <c r="C3060" s="4">
        <f t="shared" si="142"/>
        <v>4</v>
      </c>
      <c r="D3060" s="4">
        <f t="shared" si="143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x14ac:dyDescent="0.25">
      <c r="A3061" s="37">
        <v>41746</v>
      </c>
      <c r="B3061" s="4">
        <f t="shared" si="141"/>
        <v>16</v>
      </c>
      <c r="C3061" s="4">
        <f t="shared" si="142"/>
        <v>4</v>
      </c>
      <c r="D3061" s="4">
        <f t="shared" si="143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x14ac:dyDescent="0.25">
      <c r="A3062" s="37">
        <v>41746</v>
      </c>
      <c r="B3062" s="4">
        <f t="shared" si="141"/>
        <v>16</v>
      </c>
      <c r="C3062" s="4">
        <f t="shared" si="142"/>
        <v>4</v>
      </c>
      <c r="D3062" s="4">
        <f t="shared" si="143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x14ac:dyDescent="0.25">
      <c r="A3063" s="37">
        <v>41746</v>
      </c>
      <c r="B3063" s="4">
        <f t="shared" si="141"/>
        <v>16</v>
      </c>
      <c r="C3063" s="4">
        <f t="shared" si="142"/>
        <v>4</v>
      </c>
      <c r="D3063" s="4">
        <f t="shared" si="143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x14ac:dyDescent="0.25">
      <c r="A3064" s="37">
        <v>41746</v>
      </c>
      <c r="B3064" s="4">
        <f t="shared" si="141"/>
        <v>16</v>
      </c>
      <c r="C3064" s="4">
        <f t="shared" si="142"/>
        <v>4</v>
      </c>
      <c r="D3064" s="4">
        <f t="shared" si="143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x14ac:dyDescent="0.25">
      <c r="A3065" s="37">
        <v>41746</v>
      </c>
      <c r="B3065" s="4">
        <f t="shared" si="141"/>
        <v>16</v>
      </c>
      <c r="C3065" s="4">
        <f t="shared" si="142"/>
        <v>4</v>
      </c>
      <c r="D3065" s="4">
        <f t="shared" si="143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x14ac:dyDescent="0.25">
      <c r="A3066" s="37">
        <v>41746</v>
      </c>
      <c r="B3066" s="4">
        <f t="shared" si="141"/>
        <v>16</v>
      </c>
      <c r="C3066" s="4">
        <f t="shared" si="142"/>
        <v>4</v>
      </c>
      <c r="D3066" s="4">
        <f t="shared" si="143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x14ac:dyDescent="0.25">
      <c r="A3067" s="37">
        <v>41746</v>
      </c>
      <c r="B3067" s="4">
        <f t="shared" si="141"/>
        <v>16</v>
      </c>
      <c r="C3067" s="4">
        <f t="shared" si="142"/>
        <v>4</v>
      </c>
      <c r="D3067" s="4">
        <f t="shared" si="143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x14ac:dyDescent="0.25">
      <c r="A3068" s="37">
        <v>41746</v>
      </c>
      <c r="B3068" s="4">
        <f t="shared" si="141"/>
        <v>16</v>
      </c>
      <c r="C3068" s="4">
        <f t="shared" si="142"/>
        <v>4</v>
      </c>
      <c r="D3068" s="4">
        <f t="shared" si="143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x14ac:dyDescent="0.25">
      <c r="A3069" s="37">
        <v>41746</v>
      </c>
      <c r="B3069" s="4">
        <f t="shared" si="141"/>
        <v>16</v>
      </c>
      <c r="C3069" s="4">
        <f t="shared" si="142"/>
        <v>4</v>
      </c>
      <c r="D3069" s="4">
        <f t="shared" si="143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x14ac:dyDescent="0.25">
      <c r="A3070" s="37">
        <v>41746</v>
      </c>
      <c r="B3070" s="4">
        <f t="shared" si="141"/>
        <v>16</v>
      </c>
      <c r="C3070" s="4">
        <f t="shared" si="142"/>
        <v>4</v>
      </c>
      <c r="D3070" s="4">
        <f t="shared" si="143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x14ac:dyDescent="0.25">
      <c r="A3071" s="37">
        <v>41746</v>
      </c>
      <c r="B3071" s="4">
        <f t="shared" si="141"/>
        <v>16</v>
      </c>
      <c r="C3071" s="4">
        <f t="shared" si="142"/>
        <v>4</v>
      </c>
      <c r="D3071" s="4">
        <f t="shared" si="143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x14ac:dyDescent="0.25">
      <c r="A3072" s="37">
        <v>41746</v>
      </c>
      <c r="B3072" s="4">
        <f t="shared" si="141"/>
        <v>16</v>
      </c>
      <c r="C3072" s="4">
        <f t="shared" si="142"/>
        <v>4</v>
      </c>
      <c r="D3072" s="4">
        <f t="shared" si="143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x14ac:dyDescent="0.25">
      <c r="A3073" s="37">
        <v>41746</v>
      </c>
      <c r="B3073" s="4">
        <f t="shared" si="141"/>
        <v>16</v>
      </c>
      <c r="C3073" s="4">
        <f t="shared" si="142"/>
        <v>4</v>
      </c>
      <c r="D3073" s="4">
        <f t="shared" si="143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x14ac:dyDescent="0.25">
      <c r="A3074" s="37">
        <v>41746</v>
      </c>
      <c r="B3074" s="4">
        <f t="shared" si="141"/>
        <v>16</v>
      </c>
      <c r="C3074" s="4">
        <f t="shared" si="142"/>
        <v>4</v>
      </c>
      <c r="D3074" s="4">
        <f t="shared" si="143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4">WEEKNUM(A3075)</f>
        <v>16</v>
      </c>
      <c r="C3075" s="4">
        <f t="shared" ref="C3075:C3138" si="145">MONTH(A3075)</f>
        <v>4</v>
      </c>
      <c r="D3075" s="4">
        <f t="shared" ref="D3075:D3138" si="146">YEAR(A3075)</f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4"/>
        <v>16</v>
      </c>
      <c r="C3076" s="4">
        <f t="shared" si="145"/>
        <v>4</v>
      </c>
      <c r="D3076" s="4">
        <f t="shared" si="146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4"/>
        <v>16</v>
      </c>
      <c r="C3077" s="4">
        <f t="shared" si="145"/>
        <v>4</v>
      </c>
      <c r="D3077" s="4">
        <f t="shared" si="146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4"/>
        <v>16</v>
      </c>
      <c r="C3078" s="4">
        <f t="shared" si="145"/>
        <v>4</v>
      </c>
      <c r="D3078" s="4">
        <f t="shared" si="146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4"/>
        <v>16</v>
      </c>
      <c r="C3079" s="4">
        <f t="shared" si="145"/>
        <v>4</v>
      </c>
      <c r="D3079" s="4">
        <f t="shared" si="146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4"/>
        <v>16</v>
      </c>
      <c r="C3080" s="4">
        <f t="shared" si="145"/>
        <v>4</v>
      </c>
      <c r="D3080" s="4">
        <f t="shared" si="146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4"/>
        <v>16</v>
      </c>
      <c r="C3081" s="4">
        <f t="shared" si="145"/>
        <v>4</v>
      </c>
      <c r="D3081" s="4">
        <f t="shared" si="146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4"/>
        <v>16</v>
      </c>
      <c r="C3082" s="4">
        <f t="shared" si="145"/>
        <v>4</v>
      </c>
      <c r="D3082" s="4">
        <f t="shared" si="146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4"/>
        <v>16</v>
      </c>
      <c r="C3083" s="4">
        <f t="shared" si="145"/>
        <v>4</v>
      </c>
      <c r="D3083" s="4">
        <f t="shared" si="146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4"/>
        <v>16</v>
      </c>
      <c r="C3084" s="4">
        <f t="shared" si="145"/>
        <v>4</v>
      </c>
      <c r="D3084" s="4">
        <f t="shared" si="146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4"/>
        <v>16</v>
      </c>
      <c r="C3085" s="4">
        <f t="shared" si="145"/>
        <v>4</v>
      </c>
      <c r="D3085" s="4">
        <f t="shared" si="146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4"/>
        <v>16</v>
      </c>
      <c r="C3086" s="4">
        <f t="shared" si="145"/>
        <v>4</v>
      </c>
      <c r="D3086" s="4">
        <f t="shared" si="146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4"/>
        <v>16</v>
      </c>
      <c r="C3087" s="4">
        <f t="shared" si="145"/>
        <v>4</v>
      </c>
      <c r="D3087" s="4">
        <f t="shared" si="146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4"/>
        <v>16</v>
      </c>
      <c r="C3088" s="4">
        <f t="shared" si="145"/>
        <v>4</v>
      </c>
      <c r="D3088" s="4">
        <f t="shared" si="146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x14ac:dyDescent="0.25">
      <c r="A3089" s="37">
        <v>41746</v>
      </c>
      <c r="B3089" s="4">
        <f t="shared" si="144"/>
        <v>16</v>
      </c>
      <c r="C3089" s="4">
        <f t="shared" si="145"/>
        <v>4</v>
      </c>
      <c r="D3089" s="4">
        <f t="shared" si="146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x14ac:dyDescent="0.25">
      <c r="A3090" s="37">
        <v>41746</v>
      </c>
      <c r="B3090" s="4">
        <f t="shared" si="144"/>
        <v>16</v>
      </c>
      <c r="C3090" s="4">
        <f t="shared" si="145"/>
        <v>4</v>
      </c>
      <c r="D3090" s="4">
        <f t="shared" si="146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x14ac:dyDescent="0.25">
      <c r="A3091" s="37">
        <v>41746</v>
      </c>
      <c r="B3091" s="4">
        <f t="shared" si="144"/>
        <v>16</v>
      </c>
      <c r="C3091" s="4">
        <f t="shared" si="145"/>
        <v>4</v>
      </c>
      <c r="D3091" s="4">
        <f t="shared" si="146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x14ac:dyDescent="0.25">
      <c r="A3092" s="37">
        <v>41746</v>
      </c>
      <c r="B3092" s="4">
        <f t="shared" si="144"/>
        <v>16</v>
      </c>
      <c r="C3092" s="4">
        <f t="shared" si="145"/>
        <v>4</v>
      </c>
      <c r="D3092" s="4">
        <f t="shared" si="146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4"/>
        <v>16</v>
      </c>
      <c r="C3093" s="4">
        <f t="shared" si="145"/>
        <v>4</v>
      </c>
      <c r="D3093" s="4">
        <f t="shared" si="146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4"/>
        <v>16</v>
      </c>
      <c r="C3094" s="4">
        <f t="shared" si="145"/>
        <v>4</v>
      </c>
      <c r="D3094" s="4">
        <f t="shared" si="146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4"/>
        <v>16</v>
      </c>
      <c r="C3095" s="4">
        <f t="shared" si="145"/>
        <v>4</v>
      </c>
      <c r="D3095" s="4">
        <f t="shared" si="146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4"/>
        <v>16</v>
      </c>
      <c r="C3096" s="4">
        <f t="shared" si="145"/>
        <v>4</v>
      </c>
      <c r="D3096" s="4">
        <f t="shared" si="146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4"/>
        <v>16</v>
      </c>
      <c r="C3097" s="4">
        <f t="shared" si="145"/>
        <v>4</v>
      </c>
      <c r="D3097" s="4">
        <f t="shared" si="146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x14ac:dyDescent="0.25">
      <c r="A3098" s="37">
        <v>41750</v>
      </c>
      <c r="B3098" s="4">
        <f t="shared" si="144"/>
        <v>17</v>
      </c>
      <c r="C3098" s="4">
        <f t="shared" si="145"/>
        <v>4</v>
      </c>
      <c r="D3098" s="4">
        <f t="shared" si="146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x14ac:dyDescent="0.25">
      <c r="A3099" s="37">
        <v>41750</v>
      </c>
      <c r="B3099" s="4">
        <f t="shared" si="144"/>
        <v>17</v>
      </c>
      <c r="C3099" s="4">
        <f t="shared" si="145"/>
        <v>4</v>
      </c>
      <c r="D3099" s="4">
        <f t="shared" si="146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x14ac:dyDescent="0.25">
      <c r="A3100" s="37">
        <v>41750</v>
      </c>
      <c r="B3100" s="4">
        <f t="shared" si="144"/>
        <v>17</v>
      </c>
      <c r="C3100" s="4">
        <f t="shared" si="145"/>
        <v>4</v>
      </c>
      <c r="D3100" s="4">
        <f t="shared" si="146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x14ac:dyDescent="0.25">
      <c r="A3101" s="37">
        <v>41750</v>
      </c>
      <c r="B3101" s="4">
        <f t="shared" si="144"/>
        <v>17</v>
      </c>
      <c r="C3101" s="4">
        <f t="shared" si="145"/>
        <v>4</v>
      </c>
      <c r="D3101" s="4">
        <f t="shared" si="146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x14ac:dyDescent="0.25">
      <c r="A3102" s="37">
        <v>41750</v>
      </c>
      <c r="B3102" s="4">
        <f t="shared" si="144"/>
        <v>17</v>
      </c>
      <c r="C3102" s="4">
        <f t="shared" si="145"/>
        <v>4</v>
      </c>
      <c r="D3102" s="4">
        <f t="shared" si="146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x14ac:dyDescent="0.25">
      <c r="A3103" s="37">
        <v>41750</v>
      </c>
      <c r="B3103" s="4">
        <f t="shared" si="144"/>
        <v>17</v>
      </c>
      <c r="C3103" s="4">
        <f t="shared" si="145"/>
        <v>4</v>
      </c>
      <c r="D3103" s="4">
        <f t="shared" si="146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x14ac:dyDescent="0.25">
      <c r="A3104" s="37">
        <v>41750</v>
      </c>
      <c r="B3104" s="4">
        <f t="shared" si="144"/>
        <v>17</v>
      </c>
      <c r="C3104" s="4">
        <f t="shared" si="145"/>
        <v>4</v>
      </c>
      <c r="D3104" s="4">
        <f t="shared" si="146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x14ac:dyDescent="0.25">
      <c r="A3105" s="37">
        <v>41750</v>
      </c>
      <c r="B3105" s="4">
        <f t="shared" si="144"/>
        <v>17</v>
      </c>
      <c r="C3105" s="4">
        <f t="shared" si="145"/>
        <v>4</v>
      </c>
      <c r="D3105" s="4">
        <f t="shared" si="146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x14ac:dyDescent="0.25">
      <c r="A3106" s="37">
        <v>41750</v>
      </c>
      <c r="B3106" s="4">
        <f t="shared" si="144"/>
        <v>17</v>
      </c>
      <c r="C3106" s="4">
        <f t="shared" si="145"/>
        <v>4</v>
      </c>
      <c r="D3106" s="4">
        <f t="shared" si="146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x14ac:dyDescent="0.25">
      <c r="A3107" s="37">
        <v>41750</v>
      </c>
      <c r="B3107" s="4">
        <f t="shared" si="144"/>
        <v>17</v>
      </c>
      <c r="C3107" s="4">
        <f t="shared" si="145"/>
        <v>4</v>
      </c>
      <c r="D3107" s="4">
        <f t="shared" si="146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x14ac:dyDescent="0.25">
      <c r="A3108" s="37">
        <v>41750</v>
      </c>
      <c r="B3108" s="4">
        <f t="shared" si="144"/>
        <v>17</v>
      </c>
      <c r="C3108" s="4">
        <f t="shared" si="145"/>
        <v>4</v>
      </c>
      <c r="D3108" s="4">
        <f t="shared" si="146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x14ac:dyDescent="0.25">
      <c r="A3109" s="37">
        <v>41750</v>
      </c>
      <c r="B3109" s="4">
        <f t="shared" si="144"/>
        <v>17</v>
      </c>
      <c r="C3109" s="4">
        <f t="shared" si="145"/>
        <v>4</v>
      </c>
      <c r="D3109" s="4">
        <f t="shared" si="146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x14ac:dyDescent="0.25">
      <c r="A3110" s="37">
        <v>41750</v>
      </c>
      <c r="B3110" s="4">
        <f t="shared" si="144"/>
        <v>17</v>
      </c>
      <c r="C3110" s="4">
        <f t="shared" si="145"/>
        <v>4</v>
      </c>
      <c r="D3110" s="4">
        <f t="shared" si="146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x14ac:dyDescent="0.25">
      <c r="A3111" s="37">
        <v>41750</v>
      </c>
      <c r="B3111" s="4">
        <f t="shared" si="144"/>
        <v>17</v>
      </c>
      <c r="C3111" s="4">
        <f t="shared" si="145"/>
        <v>4</v>
      </c>
      <c r="D3111" s="4">
        <f t="shared" si="146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x14ac:dyDescent="0.25">
      <c r="A3112" s="37">
        <v>41750</v>
      </c>
      <c r="B3112" s="4">
        <f t="shared" si="144"/>
        <v>17</v>
      </c>
      <c r="C3112" s="4">
        <f t="shared" si="145"/>
        <v>4</v>
      </c>
      <c r="D3112" s="4">
        <f t="shared" si="146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x14ac:dyDescent="0.25">
      <c r="A3113" s="37">
        <v>41750</v>
      </c>
      <c r="B3113" s="4">
        <f t="shared" si="144"/>
        <v>17</v>
      </c>
      <c r="C3113" s="4">
        <f t="shared" si="145"/>
        <v>4</v>
      </c>
      <c r="D3113" s="4">
        <f t="shared" si="146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x14ac:dyDescent="0.25">
      <c r="A3114" s="37">
        <v>41750</v>
      </c>
      <c r="B3114" s="4">
        <f t="shared" si="144"/>
        <v>17</v>
      </c>
      <c r="C3114" s="4">
        <f t="shared" si="145"/>
        <v>4</v>
      </c>
      <c r="D3114" s="4">
        <f t="shared" si="146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x14ac:dyDescent="0.25">
      <c r="A3115" s="37">
        <v>41750</v>
      </c>
      <c r="B3115" s="4">
        <f t="shared" si="144"/>
        <v>17</v>
      </c>
      <c r="C3115" s="4">
        <f t="shared" si="145"/>
        <v>4</v>
      </c>
      <c r="D3115" s="4">
        <f t="shared" si="146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x14ac:dyDescent="0.25">
      <c r="A3116" s="37">
        <v>41750</v>
      </c>
      <c r="B3116" s="4">
        <f t="shared" si="144"/>
        <v>17</v>
      </c>
      <c r="C3116" s="4">
        <f t="shared" si="145"/>
        <v>4</v>
      </c>
      <c r="D3116" s="4">
        <f t="shared" si="146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x14ac:dyDescent="0.25">
      <c r="A3117" s="37">
        <v>41750</v>
      </c>
      <c r="B3117" s="4">
        <f t="shared" si="144"/>
        <v>17</v>
      </c>
      <c r="C3117" s="4">
        <f t="shared" si="145"/>
        <v>4</v>
      </c>
      <c r="D3117" s="4">
        <f t="shared" si="146"/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4"/>
        <v>17</v>
      </c>
      <c r="C3118" s="4">
        <f t="shared" si="145"/>
        <v>4</v>
      </c>
      <c r="D3118" s="4">
        <f t="shared" si="146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4"/>
        <v>17</v>
      </c>
      <c r="C3119" s="4">
        <f t="shared" si="145"/>
        <v>4</v>
      </c>
      <c r="D3119" s="4">
        <f t="shared" si="146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4"/>
        <v>17</v>
      </c>
      <c r="C3120" s="4">
        <f t="shared" si="145"/>
        <v>4</v>
      </c>
      <c r="D3120" s="4">
        <f t="shared" si="146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4"/>
        <v>17</v>
      </c>
      <c r="C3121" s="4">
        <f t="shared" si="145"/>
        <v>4</v>
      </c>
      <c r="D3121" s="4">
        <f t="shared" si="146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4"/>
        <v>17</v>
      </c>
      <c r="C3122" s="4">
        <f t="shared" si="145"/>
        <v>4</v>
      </c>
      <c r="D3122" s="4">
        <f t="shared" si="146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4"/>
        <v>17</v>
      </c>
      <c r="C3123" s="4">
        <f t="shared" si="145"/>
        <v>4</v>
      </c>
      <c r="D3123" s="4">
        <f t="shared" si="146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4"/>
        <v>17</v>
      </c>
      <c r="C3124" s="4">
        <f t="shared" si="145"/>
        <v>4</v>
      </c>
      <c r="D3124" s="4">
        <f t="shared" si="146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4"/>
        <v>17</v>
      </c>
      <c r="C3125" s="4">
        <f t="shared" si="145"/>
        <v>4</v>
      </c>
      <c r="D3125" s="4">
        <f t="shared" si="146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4"/>
        <v>17</v>
      </c>
      <c r="C3126" s="4">
        <f t="shared" si="145"/>
        <v>4</v>
      </c>
      <c r="D3126" s="4">
        <f t="shared" si="146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4"/>
        <v>17</v>
      </c>
      <c r="C3127" s="4">
        <f t="shared" si="145"/>
        <v>4</v>
      </c>
      <c r="D3127" s="4">
        <f t="shared" si="146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4"/>
        <v>17</v>
      </c>
      <c r="C3128" s="4">
        <f t="shared" si="145"/>
        <v>4</v>
      </c>
      <c r="D3128" s="4">
        <f t="shared" si="146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4"/>
        <v>17</v>
      </c>
      <c r="C3129" s="4">
        <f t="shared" si="145"/>
        <v>4</v>
      </c>
      <c r="D3129" s="4">
        <f t="shared" si="146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4"/>
        <v>17</v>
      </c>
      <c r="C3130" s="4">
        <f t="shared" si="145"/>
        <v>4</v>
      </c>
      <c r="D3130" s="4">
        <f t="shared" si="146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4"/>
        <v>17</v>
      </c>
      <c r="C3131" s="4">
        <f t="shared" si="145"/>
        <v>4</v>
      </c>
      <c r="D3131" s="4">
        <f t="shared" si="146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x14ac:dyDescent="0.25">
      <c r="A3132" s="37">
        <v>41750</v>
      </c>
      <c r="B3132" s="4">
        <f t="shared" si="144"/>
        <v>17</v>
      </c>
      <c r="C3132" s="4">
        <f t="shared" si="145"/>
        <v>4</v>
      </c>
      <c r="D3132" s="4">
        <f t="shared" si="146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x14ac:dyDescent="0.25">
      <c r="A3133" s="37">
        <v>41750</v>
      </c>
      <c r="B3133" s="4">
        <f t="shared" si="144"/>
        <v>17</v>
      </c>
      <c r="C3133" s="4">
        <f t="shared" si="145"/>
        <v>4</v>
      </c>
      <c r="D3133" s="4">
        <f t="shared" si="146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x14ac:dyDescent="0.25">
      <c r="A3134" s="37">
        <v>41750</v>
      </c>
      <c r="B3134" s="4">
        <f t="shared" si="144"/>
        <v>17</v>
      </c>
      <c r="C3134" s="4">
        <f t="shared" si="145"/>
        <v>4</v>
      </c>
      <c r="D3134" s="4">
        <f t="shared" si="146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x14ac:dyDescent="0.25">
      <c r="A3135" s="37">
        <v>41750</v>
      </c>
      <c r="B3135" s="4">
        <f t="shared" si="144"/>
        <v>17</v>
      </c>
      <c r="C3135" s="4">
        <f t="shared" si="145"/>
        <v>4</v>
      </c>
      <c r="D3135" s="4">
        <f t="shared" si="146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4"/>
        <v>17</v>
      </c>
      <c r="C3136" s="4">
        <f t="shared" si="145"/>
        <v>4</v>
      </c>
      <c r="D3136" s="4">
        <f t="shared" si="146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4"/>
        <v>17</v>
      </c>
      <c r="C3137" s="4">
        <f t="shared" si="145"/>
        <v>4</v>
      </c>
      <c r="D3137" s="4">
        <f t="shared" si="146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4"/>
        <v>17</v>
      </c>
      <c r="C3138" s="4">
        <f t="shared" si="145"/>
        <v>4</v>
      </c>
      <c r="D3138" s="4">
        <f t="shared" si="146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7">WEEKNUM(A3139)</f>
        <v>17</v>
      </c>
      <c r="C3139" s="4">
        <f t="shared" ref="C3139:C3202" si="148">MONTH(A3139)</f>
        <v>4</v>
      </c>
      <c r="D3139" s="4">
        <f t="shared" ref="D3139:D3202" si="149">YEAR(A3139)</f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7"/>
        <v>17</v>
      </c>
      <c r="C3140" s="4">
        <f t="shared" si="148"/>
        <v>4</v>
      </c>
      <c r="D3140" s="4">
        <f t="shared" si="149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x14ac:dyDescent="0.25">
      <c r="A3141" s="37">
        <v>41751</v>
      </c>
      <c r="B3141" s="4">
        <f t="shared" si="147"/>
        <v>17</v>
      </c>
      <c r="C3141" s="4">
        <f t="shared" si="148"/>
        <v>4</v>
      </c>
      <c r="D3141" s="4">
        <f t="shared" si="149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x14ac:dyDescent="0.25">
      <c r="A3142" s="37">
        <v>41751</v>
      </c>
      <c r="B3142" s="4">
        <f t="shared" si="147"/>
        <v>17</v>
      </c>
      <c r="C3142" s="4">
        <f t="shared" si="148"/>
        <v>4</v>
      </c>
      <c r="D3142" s="4">
        <f t="shared" si="149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x14ac:dyDescent="0.25">
      <c r="A3143" s="37">
        <v>41751</v>
      </c>
      <c r="B3143" s="4">
        <f t="shared" si="147"/>
        <v>17</v>
      </c>
      <c r="C3143" s="4">
        <f t="shared" si="148"/>
        <v>4</v>
      </c>
      <c r="D3143" s="4">
        <f t="shared" si="149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x14ac:dyDescent="0.25">
      <c r="A3144" s="37">
        <v>41751</v>
      </c>
      <c r="B3144" s="4">
        <f t="shared" si="147"/>
        <v>17</v>
      </c>
      <c r="C3144" s="4">
        <f t="shared" si="148"/>
        <v>4</v>
      </c>
      <c r="D3144" s="4">
        <f t="shared" si="149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x14ac:dyDescent="0.25">
      <c r="A3145" s="37">
        <v>41751</v>
      </c>
      <c r="B3145" s="4">
        <f t="shared" si="147"/>
        <v>17</v>
      </c>
      <c r="C3145" s="4">
        <f t="shared" si="148"/>
        <v>4</v>
      </c>
      <c r="D3145" s="4">
        <f t="shared" si="149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x14ac:dyDescent="0.25">
      <c r="A3146" s="37">
        <v>41751</v>
      </c>
      <c r="B3146" s="4">
        <f t="shared" si="147"/>
        <v>17</v>
      </c>
      <c r="C3146" s="4">
        <f t="shared" si="148"/>
        <v>4</v>
      </c>
      <c r="D3146" s="4">
        <f t="shared" si="149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x14ac:dyDescent="0.25">
      <c r="A3147" s="37">
        <v>41751</v>
      </c>
      <c r="B3147" s="4">
        <f t="shared" si="147"/>
        <v>17</v>
      </c>
      <c r="C3147" s="4">
        <f t="shared" si="148"/>
        <v>4</v>
      </c>
      <c r="D3147" s="4">
        <f t="shared" si="149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x14ac:dyDescent="0.25">
      <c r="A3148" s="37">
        <v>41751</v>
      </c>
      <c r="B3148" s="4">
        <f t="shared" si="147"/>
        <v>17</v>
      </c>
      <c r="C3148" s="4">
        <f t="shared" si="148"/>
        <v>4</v>
      </c>
      <c r="D3148" s="4">
        <f t="shared" si="149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x14ac:dyDescent="0.25">
      <c r="A3149" s="37">
        <v>41751</v>
      </c>
      <c r="B3149" s="4">
        <f t="shared" si="147"/>
        <v>17</v>
      </c>
      <c r="C3149" s="4">
        <f t="shared" si="148"/>
        <v>4</v>
      </c>
      <c r="D3149" s="4">
        <f t="shared" si="149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x14ac:dyDescent="0.25">
      <c r="A3150" s="37">
        <v>41751</v>
      </c>
      <c r="B3150" s="4">
        <f t="shared" si="147"/>
        <v>17</v>
      </c>
      <c r="C3150" s="4">
        <f t="shared" si="148"/>
        <v>4</v>
      </c>
      <c r="D3150" s="4">
        <f t="shared" si="149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x14ac:dyDescent="0.25">
      <c r="A3151" s="37">
        <v>41751</v>
      </c>
      <c r="B3151" s="4">
        <f t="shared" si="147"/>
        <v>17</v>
      </c>
      <c r="C3151" s="4">
        <f t="shared" si="148"/>
        <v>4</v>
      </c>
      <c r="D3151" s="4">
        <f t="shared" si="149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x14ac:dyDescent="0.25">
      <c r="A3152" s="37">
        <v>41751</v>
      </c>
      <c r="B3152" s="4">
        <f t="shared" si="147"/>
        <v>17</v>
      </c>
      <c r="C3152" s="4">
        <f t="shared" si="148"/>
        <v>4</v>
      </c>
      <c r="D3152" s="4">
        <f t="shared" si="149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x14ac:dyDescent="0.25">
      <c r="A3153" s="37">
        <v>41751</v>
      </c>
      <c r="B3153" s="4">
        <f t="shared" si="147"/>
        <v>17</v>
      </c>
      <c r="C3153" s="4">
        <f t="shared" si="148"/>
        <v>4</v>
      </c>
      <c r="D3153" s="4">
        <f t="shared" si="149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x14ac:dyDescent="0.25">
      <c r="A3154" s="37">
        <v>41751</v>
      </c>
      <c r="B3154" s="4">
        <f t="shared" si="147"/>
        <v>17</v>
      </c>
      <c r="C3154" s="4">
        <f t="shared" si="148"/>
        <v>4</v>
      </c>
      <c r="D3154" s="4">
        <f t="shared" si="149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x14ac:dyDescent="0.25">
      <c r="A3155" s="37">
        <v>41751</v>
      </c>
      <c r="B3155" s="4">
        <f t="shared" si="147"/>
        <v>17</v>
      </c>
      <c r="C3155" s="4">
        <f t="shared" si="148"/>
        <v>4</v>
      </c>
      <c r="D3155" s="4">
        <f t="shared" si="149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x14ac:dyDescent="0.25">
      <c r="A3156" s="37">
        <v>41751</v>
      </c>
      <c r="B3156" s="4">
        <f t="shared" si="147"/>
        <v>17</v>
      </c>
      <c r="C3156" s="4">
        <f t="shared" si="148"/>
        <v>4</v>
      </c>
      <c r="D3156" s="4">
        <f t="shared" si="149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x14ac:dyDescent="0.25">
      <c r="A3157" s="37">
        <v>41751</v>
      </c>
      <c r="B3157" s="4">
        <f t="shared" si="147"/>
        <v>17</v>
      </c>
      <c r="C3157" s="4">
        <f t="shared" si="148"/>
        <v>4</v>
      </c>
      <c r="D3157" s="4">
        <f t="shared" si="149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x14ac:dyDescent="0.25">
      <c r="A3158" s="37">
        <v>41751</v>
      </c>
      <c r="B3158" s="4">
        <f t="shared" si="147"/>
        <v>17</v>
      </c>
      <c r="C3158" s="4">
        <f t="shared" si="148"/>
        <v>4</v>
      </c>
      <c r="D3158" s="4">
        <f t="shared" si="149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x14ac:dyDescent="0.25">
      <c r="A3159" s="37">
        <v>41751</v>
      </c>
      <c r="B3159" s="4">
        <f t="shared" si="147"/>
        <v>17</v>
      </c>
      <c r="C3159" s="4">
        <f t="shared" si="148"/>
        <v>4</v>
      </c>
      <c r="D3159" s="4">
        <f t="shared" si="149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x14ac:dyDescent="0.25">
      <c r="A3160" s="37">
        <v>41751</v>
      </c>
      <c r="B3160" s="4">
        <f t="shared" si="147"/>
        <v>17</v>
      </c>
      <c r="C3160" s="4">
        <f t="shared" si="148"/>
        <v>4</v>
      </c>
      <c r="D3160" s="4">
        <f t="shared" si="149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7"/>
        <v>17</v>
      </c>
      <c r="C3161" s="4">
        <f t="shared" si="148"/>
        <v>4</v>
      </c>
      <c r="D3161" s="4">
        <f t="shared" si="149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7"/>
        <v>17</v>
      </c>
      <c r="C3162" s="4">
        <f t="shared" si="148"/>
        <v>4</v>
      </c>
      <c r="D3162" s="4">
        <f t="shared" si="149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7"/>
        <v>17</v>
      </c>
      <c r="C3163" s="4">
        <f t="shared" si="148"/>
        <v>4</v>
      </c>
      <c r="D3163" s="4">
        <f t="shared" si="149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7"/>
        <v>17</v>
      </c>
      <c r="C3164" s="4">
        <f t="shared" si="148"/>
        <v>4</v>
      </c>
      <c r="D3164" s="4">
        <f t="shared" si="149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7"/>
        <v>17</v>
      </c>
      <c r="C3165" s="4">
        <f t="shared" si="148"/>
        <v>4</v>
      </c>
      <c r="D3165" s="4">
        <f t="shared" si="149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7"/>
        <v>17</v>
      </c>
      <c r="C3166" s="4">
        <f t="shared" si="148"/>
        <v>4</v>
      </c>
      <c r="D3166" s="4">
        <f t="shared" si="149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7"/>
        <v>17</v>
      </c>
      <c r="C3167" s="4">
        <f t="shared" si="148"/>
        <v>4</v>
      </c>
      <c r="D3167" s="4">
        <f t="shared" si="149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7"/>
        <v>17</v>
      </c>
      <c r="C3168" s="4">
        <f t="shared" si="148"/>
        <v>4</v>
      </c>
      <c r="D3168" s="4">
        <f t="shared" si="149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7"/>
        <v>17</v>
      </c>
      <c r="C3169" s="4">
        <f t="shared" si="148"/>
        <v>4</v>
      </c>
      <c r="D3169" s="4">
        <f t="shared" si="149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7"/>
        <v>17</v>
      </c>
      <c r="C3170" s="4">
        <f t="shared" si="148"/>
        <v>4</v>
      </c>
      <c r="D3170" s="4">
        <f t="shared" si="149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7"/>
        <v>17</v>
      </c>
      <c r="C3171" s="4">
        <f t="shared" si="148"/>
        <v>4</v>
      </c>
      <c r="D3171" s="4">
        <f t="shared" si="149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7"/>
        <v>17</v>
      </c>
      <c r="C3172" s="4">
        <f t="shared" si="148"/>
        <v>4</v>
      </c>
      <c r="D3172" s="4">
        <f t="shared" si="149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7"/>
        <v>17</v>
      </c>
      <c r="C3173" s="4">
        <f t="shared" si="148"/>
        <v>4</v>
      </c>
      <c r="D3173" s="4">
        <f t="shared" si="149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7"/>
        <v>17</v>
      </c>
      <c r="C3174" s="4">
        <f t="shared" si="148"/>
        <v>4</v>
      </c>
      <c r="D3174" s="4">
        <f t="shared" si="149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x14ac:dyDescent="0.25">
      <c r="A3175" s="37">
        <v>41751</v>
      </c>
      <c r="B3175" s="4">
        <f t="shared" si="147"/>
        <v>17</v>
      </c>
      <c r="C3175" s="4">
        <f t="shared" si="148"/>
        <v>4</v>
      </c>
      <c r="D3175" s="4">
        <f t="shared" si="149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x14ac:dyDescent="0.25">
      <c r="A3176" s="37">
        <v>41751</v>
      </c>
      <c r="B3176" s="4">
        <f t="shared" si="147"/>
        <v>17</v>
      </c>
      <c r="C3176" s="4">
        <f t="shared" si="148"/>
        <v>4</v>
      </c>
      <c r="D3176" s="4">
        <f t="shared" si="149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x14ac:dyDescent="0.25">
      <c r="A3177" s="37">
        <v>41751</v>
      </c>
      <c r="B3177" s="4">
        <f t="shared" si="147"/>
        <v>17</v>
      </c>
      <c r="C3177" s="4">
        <f t="shared" si="148"/>
        <v>4</v>
      </c>
      <c r="D3177" s="4">
        <f t="shared" si="149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x14ac:dyDescent="0.25">
      <c r="A3178" s="37">
        <v>41751</v>
      </c>
      <c r="B3178" s="4">
        <f t="shared" si="147"/>
        <v>17</v>
      </c>
      <c r="C3178" s="4">
        <f t="shared" si="148"/>
        <v>4</v>
      </c>
      <c r="D3178" s="4">
        <f t="shared" si="149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7"/>
        <v>17</v>
      </c>
      <c r="C3179" s="4">
        <f t="shared" si="148"/>
        <v>4</v>
      </c>
      <c r="D3179" s="4">
        <f t="shared" si="149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7"/>
        <v>17</v>
      </c>
      <c r="C3180" s="4">
        <f t="shared" si="148"/>
        <v>4</v>
      </c>
      <c r="D3180" s="4">
        <f t="shared" si="149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7"/>
        <v>17</v>
      </c>
      <c r="C3181" s="4">
        <f t="shared" si="148"/>
        <v>4</v>
      </c>
      <c r="D3181" s="4">
        <f t="shared" si="149"/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7"/>
        <v>17</v>
      </c>
      <c r="C3182" s="4">
        <f t="shared" si="148"/>
        <v>4</v>
      </c>
      <c r="D3182" s="4">
        <f t="shared" si="149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7"/>
        <v>17</v>
      </c>
      <c r="C3183" s="4">
        <f t="shared" si="148"/>
        <v>4</v>
      </c>
      <c r="D3183" s="4">
        <f t="shared" si="149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x14ac:dyDescent="0.25">
      <c r="A3184" s="37">
        <v>41752</v>
      </c>
      <c r="B3184" s="4">
        <f t="shared" si="147"/>
        <v>17</v>
      </c>
      <c r="C3184" s="4">
        <f t="shared" si="148"/>
        <v>4</v>
      </c>
      <c r="D3184" s="4">
        <f t="shared" si="149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x14ac:dyDescent="0.25">
      <c r="A3185" s="37">
        <v>41752</v>
      </c>
      <c r="B3185" s="4">
        <f t="shared" si="147"/>
        <v>17</v>
      </c>
      <c r="C3185" s="4">
        <f t="shared" si="148"/>
        <v>4</v>
      </c>
      <c r="D3185" s="4">
        <f t="shared" si="149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x14ac:dyDescent="0.25">
      <c r="A3186" s="37">
        <v>41752</v>
      </c>
      <c r="B3186" s="4">
        <f t="shared" si="147"/>
        <v>17</v>
      </c>
      <c r="C3186" s="4">
        <f t="shared" si="148"/>
        <v>4</v>
      </c>
      <c r="D3186" s="4">
        <f t="shared" si="149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x14ac:dyDescent="0.25">
      <c r="A3187" s="37">
        <v>41752</v>
      </c>
      <c r="B3187" s="4">
        <f t="shared" si="147"/>
        <v>17</v>
      </c>
      <c r="C3187" s="4">
        <f t="shared" si="148"/>
        <v>4</v>
      </c>
      <c r="D3187" s="4">
        <f t="shared" si="149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x14ac:dyDescent="0.25">
      <c r="A3188" s="37">
        <v>41752</v>
      </c>
      <c r="B3188" s="4">
        <f t="shared" si="147"/>
        <v>17</v>
      </c>
      <c r="C3188" s="4">
        <f t="shared" si="148"/>
        <v>4</v>
      </c>
      <c r="D3188" s="4">
        <f t="shared" si="149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x14ac:dyDescent="0.25">
      <c r="A3189" s="37">
        <v>41752</v>
      </c>
      <c r="B3189" s="4">
        <f t="shared" si="147"/>
        <v>17</v>
      </c>
      <c r="C3189" s="4">
        <f t="shared" si="148"/>
        <v>4</v>
      </c>
      <c r="D3189" s="4">
        <f t="shared" si="149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x14ac:dyDescent="0.25">
      <c r="A3190" s="37">
        <v>41752</v>
      </c>
      <c r="B3190" s="4">
        <f t="shared" si="147"/>
        <v>17</v>
      </c>
      <c r="C3190" s="4">
        <f t="shared" si="148"/>
        <v>4</v>
      </c>
      <c r="D3190" s="4">
        <f t="shared" si="149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x14ac:dyDescent="0.25">
      <c r="A3191" s="37">
        <v>41752</v>
      </c>
      <c r="B3191" s="4">
        <f t="shared" si="147"/>
        <v>17</v>
      </c>
      <c r="C3191" s="4">
        <f t="shared" si="148"/>
        <v>4</v>
      </c>
      <c r="D3191" s="4">
        <f t="shared" si="149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x14ac:dyDescent="0.25">
      <c r="A3192" s="37">
        <v>41752</v>
      </c>
      <c r="B3192" s="4">
        <f t="shared" si="147"/>
        <v>17</v>
      </c>
      <c r="C3192" s="4">
        <f t="shared" si="148"/>
        <v>4</v>
      </c>
      <c r="D3192" s="4">
        <f t="shared" si="149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x14ac:dyDescent="0.25">
      <c r="A3193" s="37">
        <v>41752</v>
      </c>
      <c r="B3193" s="4">
        <f t="shared" si="147"/>
        <v>17</v>
      </c>
      <c r="C3193" s="4">
        <f t="shared" si="148"/>
        <v>4</v>
      </c>
      <c r="D3193" s="4">
        <f t="shared" si="149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x14ac:dyDescent="0.25">
      <c r="A3194" s="37">
        <v>41752</v>
      </c>
      <c r="B3194" s="4">
        <f t="shared" si="147"/>
        <v>17</v>
      </c>
      <c r="C3194" s="4">
        <f t="shared" si="148"/>
        <v>4</v>
      </c>
      <c r="D3194" s="4">
        <f t="shared" si="149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x14ac:dyDescent="0.25">
      <c r="A3195" s="37">
        <v>41752</v>
      </c>
      <c r="B3195" s="4">
        <f t="shared" si="147"/>
        <v>17</v>
      </c>
      <c r="C3195" s="4">
        <f t="shared" si="148"/>
        <v>4</v>
      </c>
      <c r="D3195" s="4">
        <f t="shared" si="149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x14ac:dyDescent="0.25">
      <c r="A3196" s="37">
        <v>41752</v>
      </c>
      <c r="B3196" s="4">
        <f t="shared" si="147"/>
        <v>17</v>
      </c>
      <c r="C3196" s="4">
        <f t="shared" si="148"/>
        <v>4</v>
      </c>
      <c r="D3196" s="4">
        <f t="shared" si="149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x14ac:dyDescent="0.25">
      <c r="A3197" s="37">
        <v>41752</v>
      </c>
      <c r="B3197" s="4">
        <f t="shared" si="147"/>
        <v>17</v>
      </c>
      <c r="C3197" s="4">
        <f t="shared" si="148"/>
        <v>4</v>
      </c>
      <c r="D3197" s="4">
        <f t="shared" si="149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x14ac:dyDescent="0.25">
      <c r="A3198" s="37">
        <v>41752</v>
      </c>
      <c r="B3198" s="4">
        <f t="shared" si="147"/>
        <v>17</v>
      </c>
      <c r="C3198" s="4">
        <f t="shared" si="148"/>
        <v>4</v>
      </c>
      <c r="D3198" s="4">
        <f t="shared" si="149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x14ac:dyDescent="0.25">
      <c r="A3199" s="37">
        <v>41752</v>
      </c>
      <c r="B3199" s="4">
        <f t="shared" si="147"/>
        <v>17</v>
      </c>
      <c r="C3199" s="4">
        <f t="shared" si="148"/>
        <v>4</v>
      </c>
      <c r="D3199" s="4">
        <f t="shared" si="149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x14ac:dyDescent="0.25">
      <c r="A3200" s="37">
        <v>41752</v>
      </c>
      <c r="B3200" s="4">
        <f t="shared" si="147"/>
        <v>17</v>
      </c>
      <c r="C3200" s="4">
        <f t="shared" si="148"/>
        <v>4</v>
      </c>
      <c r="D3200" s="4">
        <f t="shared" si="149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x14ac:dyDescent="0.25">
      <c r="A3201" s="37">
        <v>41752</v>
      </c>
      <c r="B3201" s="4">
        <f t="shared" si="147"/>
        <v>17</v>
      </c>
      <c r="C3201" s="4">
        <f t="shared" si="148"/>
        <v>4</v>
      </c>
      <c r="D3201" s="4">
        <f t="shared" si="149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x14ac:dyDescent="0.25">
      <c r="A3202" s="37">
        <v>41752</v>
      </c>
      <c r="B3202" s="4">
        <f t="shared" si="147"/>
        <v>17</v>
      </c>
      <c r="C3202" s="4">
        <f t="shared" si="148"/>
        <v>4</v>
      </c>
      <c r="D3202" s="4">
        <f t="shared" si="149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x14ac:dyDescent="0.25">
      <c r="A3203" s="37">
        <v>41752</v>
      </c>
      <c r="B3203" s="4">
        <f t="shared" ref="B3203:B3266" si="150">WEEKNUM(A3203)</f>
        <v>17</v>
      </c>
      <c r="C3203" s="4">
        <f t="shared" ref="C3203:C3266" si="151">MONTH(A3203)</f>
        <v>4</v>
      </c>
      <c r="D3203" s="4">
        <f t="shared" ref="D3203:D3266" si="152">YEAR(A3203)</f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0"/>
        <v>17</v>
      </c>
      <c r="C3204" s="4">
        <f t="shared" si="151"/>
        <v>4</v>
      </c>
      <c r="D3204" s="4">
        <f t="shared" si="152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0"/>
        <v>17</v>
      </c>
      <c r="C3205" s="4">
        <f t="shared" si="151"/>
        <v>4</v>
      </c>
      <c r="D3205" s="4">
        <f t="shared" si="152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0"/>
        <v>17</v>
      </c>
      <c r="C3206" s="4">
        <f t="shared" si="151"/>
        <v>4</v>
      </c>
      <c r="D3206" s="4">
        <f t="shared" si="152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0"/>
        <v>17</v>
      </c>
      <c r="C3207" s="4">
        <f t="shared" si="151"/>
        <v>4</v>
      </c>
      <c r="D3207" s="4">
        <f t="shared" si="152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0"/>
        <v>17</v>
      </c>
      <c r="C3208" s="4">
        <f t="shared" si="151"/>
        <v>4</v>
      </c>
      <c r="D3208" s="4">
        <f t="shared" si="152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0"/>
        <v>17</v>
      </c>
      <c r="C3209" s="4">
        <f t="shared" si="151"/>
        <v>4</v>
      </c>
      <c r="D3209" s="4">
        <f t="shared" si="152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0"/>
        <v>17</v>
      </c>
      <c r="C3210" s="4">
        <f t="shared" si="151"/>
        <v>4</v>
      </c>
      <c r="D3210" s="4">
        <f t="shared" si="152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0"/>
        <v>17</v>
      </c>
      <c r="C3211" s="4">
        <f t="shared" si="151"/>
        <v>4</v>
      </c>
      <c r="D3211" s="4">
        <f t="shared" si="152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0"/>
        <v>17</v>
      </c>
      <c r="C3212" s="4">
        <f t="shared" si="151"/>
        <v>4</v>
      </c>
      <c r="D3212" s="4">
        <f t="shared" si="152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0"/>
        <v>17</v>
      </c>
      <c r="C3213" s="4">
        <f t="shared" si="151"/>
        <v>4</v>
      </c>
      <c r="D3213" s="4">
        <f t="shared" si="152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0"/>
        <v>17</v>
      </c>
      <c r="C3214" s="4">
        <f t="shared" si="151"/>
        <v>4</v>
      </c>
      <c r="D3214" s="4">
        <f t="shared" si="152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0"/>
        <v>17</v>
      </c>
      <c r="C3215" s="4">
        <f t="shared" si="151"/>
        <v>4</v>
      </c>
      <c r="D3215" s="4">
        <f t="shared" si="152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0"/>
        <v>17</v>
      </c>
      <c r="C3216" s="4">
        <f t="shared" si="151"/>
        <v>4</v>
      </c>
      <c r="D3216" s="4">
        <f t="shared" si="152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0"/>
        <v>17</v>
      </c>
      <c r="C3217" s="4">
        <f t="shared" si="151"/>
        <v>4</v>
      </c>
      <c r="D3217" s="4">
        <f t="shared" si="152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x14ac:dyDescent="0.25">
      <c r="A3218" s="37">
        <v>41752</v>
      </c>
      <c r="B3218" s="4">
        <f t="shared" si="150"/>
        <v>17</v>
      </c>
      <c r="C3218" s="4">
        <f t="shared" si="151"/>
        <v>4</v>
      </c>
      <c r="D3218" s="4">
        <f t="shared" si="152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x14ac:dyDescent="0.25">
      <c r="A3219" s="37">
        <v>41752</v>
      </c>
      <c r="B3219" s="4">
        <f t="shared" si="150"/>
        <v>17</v>
      </c>
      <c r="C3219" s="4">
        <f t="shared" si="151"/>
        <v>4</v>
      </c>
      <c r="D3219" s="4">
        <f t="shared" si="152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x14ac:dyDescent="0.25">
      <c r="A3220" s="37">
        <v>41752</v>
      </c>
      <c r="B3220" s="4">
        <f t="shared" si="150"/>
        <v>17</v>
      </c>
      <c r="C3220" s="4">
        <f t="shared" si="151"/>
        <v>4</v>
      </c>
      <c r="D3220" s="4">
        <f t="shared" si="152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x14ac:dyDescent="0.25">
      <c r="A3221" s="37">
        <v>41752</v>
      </c>
      <c r="B3221" s="4">
        <f t="shared" si="150"/>
        <v>17</v>
      </c>
      <c r="C3221" s="4">
        <f t="shared" si="151"/>
        <v>4</v>
      </c>
      <c r="D3221" s="4">
        <f t="shared" si="152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0"/>
        <v>17</v>
      </c>
      <c r="C3222" s="4">
        <f t="shared" si="151"/>
        <v>4</v>
      </c>
      <c r="D3222" s="4">
        <f t="shared" si="152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0"/>
        <v>17</v>
      </c>
      <c r="C3223" s="4">
        <f t="shared" si="151"/>
        <v>4</v>
      </c>
      <c r="D3223" s="4">
        <f t="shared" si="152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0"/>
        <v>17</v>
      </c>
      <c r="C3224" s="4">
        <f t="shared" si="151"/>
        <v>4</v>
      </c>
      <c r="D3224" s="4">
        <f t="shared" si="152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0"/>
        <v>17</v>
      </c>
      <c r="C3225" s="4">
        <f t="shared" si="151"/>
        <v>4</v>
      </c>
      <c r="D3225" s="4">
        <f t="shared" si="152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0"/>
        <v>17</v>
      </c>
      <c r="C3226" s="4">
        <f t="shared" si="151"/>
        <v>4</v>
      </c>
      <c r="D3226" s="4">
        <f t="shared" si="152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x14ac:dyDescent="0.25">
      <c r="A3227" s="37">
        <v>41753</v>
      </c>
      <c r="B3227" s="4">
        <f t="shared" si="150"/>
        <v>17</v>
      </c>
      <c r="C3227" s="4">
        <f t="shared" si="151"/>
        <v>4</v>
      </c>
      <c r="D3227" s="4">
        <f t="shared" si="152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x14ac:dyDescent="0.25">
      <c r="A3228" s="37">
        <v>41753</v>
      </c>
      <c r="B3228" s="4">
        <f t="shared" si="150"/>
        <v>17</v>
      </c>
      <c r="C3228" s="4">
        <f t="shared" si="151"/>
        <v>4</v>
      </c>
      <c r="D3228" s="4">
        <f t="shared" si="152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x14ac:dyDescent="0.25">
      <c r="A3229" s="37">
        <v>41753</v>
      </c>
      <c r="B3229" s="4">
        <f t="shared" si="150"/>
        <v>17</v>
      </c>
      <c r="C3229" s="4">
        <f t="shared" si="151"/>
        <v>4</v>
      </c>
      <c r="D3229" s="4">
        <f t="shared" si="152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x14ac:dyDescent="0.25">
      <c r="A3230" s="37">
        <v>41753</v>
      </c>
      <c r="B3230" s="4">
        <f t="shared" si="150"/>
        <v>17</v>
      </c>
      <c r="C3230" s="4">
        <f t="shared" si="151"/>
        <v>4</v>
      </c>
      <c r="D3230" s="4">
        <f t="shared" si="152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x14ac:dyDescent="0.25">
      <c r="A3231" s="37">
        <v>41753</v>
      </c>
      <c r="B3231" s="4">
        <f t="shared" si="150"/>
        <v>17</v>
      </c>
      <c r="C3231" s="4">
        <f t="shared" si="151"/>
        <v>4</v>
      </c>
      <c r="D3231" s="4">
        <f t="shared" si="152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x14ac:dyDescent="0.25">
      <c r="A3232" s="37">
        <v>41753</v>
      </c>
      <c r="B3232" s="4">
        <f t="shared" si="150"/>
        <v>17</v>
      </c>
      <c r="C3232" s="4">
        <f t="shared" si="151"/>
        <v>4</v>
      </c>
      <c r="D3232" s="4">
        <f t="shared" si="152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x14ac:dyDescent="0.25">
      <c r="A3233" s="37">
        <v>41753</v>
      </c>
      <c r="B3233" s="4">
        <f t="shared" si="150"/>
        <v>17</v>
      </c>
      <c r="C3233" s="4">
        <f t="shared" si="151"/>
        <v>4</v>
      </c>
      <c r="D3233" s="4">
        <f t="shared" si="152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x14ac:dyDescent="0.25">
      <c r="A3234" s="37">
        <v>41753</v>
      </c>
      <c r="B3234" s="4">
        <f t="shared" si="150"/>
        <v>17</v>
      </c>
      <c r="C3234" s="4">
        <f t="shared" si="151"/>
        <v>4</v>
      </c>
      <c r="D3234" s="4">
        <f t="shared" si="152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x14ac:dyDescent="0.25">
      <c r="A3235" s="37">
        <v>41753</v>
      </c>
      <c r="B3235" s="4">
        <f t="shared" si="150"/>
        <v>17</v>
      </c>
      <c r="C3235" s="4">
        <f t="shared" si="151"/>
        <v>4</v>
      </c>
      <c r="D3235" s="4">
        <f t="shared" si="152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x14ac:dyDescent="0.25">
      <c r="A3236" s="37">
        <v>41753</v>
      </c>
      <c r="B3236" s="4">
        <f t="shared" si="150"/>
        <v>17</v>
      </c>
      <c r="C3236" s="4">
        <f t="shared" si="151"/>
        <v>4</v>
      </c>
      <c r="D3236" s="4">
        <f t="shared" si="152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x14ac:dyDescent="0.25">
      <c r="A3237" s="37">
        <v>41753</v>
      </c>
      <c r="B3237" s="4">
        <f t="shared" si="150"/>
        <v>17</v>
      </c>
      <c r="C3237" s="4">
        <f t="shared" si="151"/>
        <v>4</v>
      </c>
      <c r="D3237" s="4">
        <f t="shared" si="152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x14ac:dyDescent="0.25">
      <c r="A3238" s="37">
        <v>41753</v>
      </c>
      <c r="B3238" s="4">
        <f t="shared" si="150"/>
        <v>17</v>
      </c>
      <c r="C3238" s="4">
        <f t="shared" si="151"/>
        <v>4</v>
      </c>
      <c r="D3238" s="4">
        <f t="shared" si="152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x14ac:dyDescent="0.25">
      <c r="A3239" s="37">
        <v>41753</v>
      </c>
      <c r="B3239" s="4">
        <f t="shared" si="150"/>
        <v>17</v>
      </c>
      <c r="C3239" s="4">
        <f t="shared" si="151"/>
        <v>4</v>
      </c>
      <c r="D3239" s="4">
        <f t="shared" si="152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x14ac:dyDescent="0.25">
      <c r="A3240" s="37">
        <v>41753</v>
      </c>
      <c r="B3240" s="4">
        <f t="shared" si="150"/>
        <v>17</v>
      </c>
      <c r="C3240" s="4">
        <f t="shared" si="151"/>
        <v>4</v>
      </c>
      <c r="D3240" s="4">
        <f t="shared" si="152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x14ac:dyDescent="0.25">
      <c r="A3241" s="37">
        <v>41753</v>
      </c>
      <c r="B3241" s="4">
        <f t="shared" si="150"/>
        <v>17</v>
      </c>
      <c r="C3241" s="4">
        <f t="shared" si="151"/>
        <v>4</v>
      </c>
      <c r="D3241" s="4">
        <f t="shared" si="152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x14ac:dyDescent="0.25">
      <c r="A3242" s="37">
        <v>41753</v>
      </c>
      <c r="B3242" s="4">
        <f t="shared" si="150"/>
        <v>17</v>
      </c>
      <c r="C3242" s="4">
        <f t="shared" si="151"/>
        <v>4</v>
      </c>
      <c r="D3242" s="4">
        <f t="shared" si="152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x14ac:dyDescent="0.25">
      <c r="A3243" s="37">
        <v>41753</v>
      </c>
      <c r="B3243" s="4">
        <f t="shared" si="150"/>
        <v>17</v>
      </c>
      <c r="C3243" s="4">
        <f t="shared" si="151"/>
        <v>4</v>
      </c>
      <c r="D3243" s="4">
        <f t="shared" si="152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x14ac:dyDescent="0.25">
      <c r="A3244" s="37">
        <v>41753</v>
      </c>
      <c r="B3244" s="4">
        <f t="shared" si="150"/>
        <v>17</v>
      </c>
      <c r="C3244" s="4">
        <f t="shared" si="151"/>
        <v>4</v>
      </c>
      <c r="D3244" s="4">
        <f t="shared" si="152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x14ac:dyDescent="0.25">
      <c r="A3245" s="37">
        <v>41753</v>
      </c>
      <c r="B3245" s="4">
        <f t="shared" si="150"/>
        <v>17</v>
      </c>
      <c r="C3245" s="4">
        <f t="shared" si="151"/>
        <v>4</v>
      </c>
      <c r="D3245" s="4">
        <f t="shared" si="152"/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x14ac:dyDescent="0.25">
      <c r="A3246" s="37">
        <v>41753</v>
      </c>
      <c r="B3246" s="4">
        <f t="shared" si="150"/>
        <v>17</v>
      </c>
      <c r="C3246" s="4">
        <f t="shared" si="151"/>
        <v>4</v>
      </c>
      <c r="D3246" s="4">
        <f t="shared" si="152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0"/>
        <v>17</v>
      </c>
      <c r="C3247" s="4">
        <f t="shared" si="151"/>
        <v>4</v>
      </c>
      <c r="D3247" s="4">
        <f t="shared" si="152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0"/>
        <v>17</v>
      </c>
      <c r="C3248" s="4">
        <f t="shared" si="151"/>
        <v>4</v>
      </c>
      <c r="D3248" s="4">
        <f t="shared" si="152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0"/>
        <v>17</v>
      </c>
      <c r="C3249" s="4">
        <f t="shared" si="151"/>
        <v>4</v>
      </c>
      <c r="D3249" s="4">
        <f t="shared" si="152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0"/>
        <v>17</v>
      </c>
      <c r="C3250" s="4">
        <f t="shared" si="151"/>
        <v>4</v>
      </c>
      <c r="D3250" s="4">
        <f t="shared" si="152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0"/>
        <v>17</v>
      </c>
      <c r="C3251" s="4">
        <f t="shared" si="151"/>
        <v>4</v>
      </c>
      <c r="D3251" s="4">
        <f t="shared" si="152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0"/>
        <v>17</v>
      </c>
      <c r="C3252" s="4">
        <f t="shared" si="151"/>
        <v>4</v>
      </c>
      <c r="D3252" s="4">
        <f t="shared" si="152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0"/>
        <v>17</v>
      </c>
      <c r="C3253" s="4">
        <f t="shared" si="151"/>
        <v>4</v>
      </c>
      <c r="D3253" s="4">
        <f t="shared" si="152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0"/>
        <v>17</v>
      </c>
      <c r="C3254" s="4">
        <f t="shared" si="151"/>
        <v>4</v>
      </c>
      <c r="D3254" s="4">
        <f t="shared" si="152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0"/>
        <v>17</v>
      </c>
      <c r="C3255" s="4">
        <f t="shared" si="151"/>
        <v>4</v>
      </c>
      <c r="D3255" s="4">
        <f t="shared" si="152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0"/>
        <v>17</v>
      </c>
      <c r="C3256" s="4">
        <f t="shared" si="151"/>
        <v>4</v>
      </c>
      <c r="D3256" s="4">
        <f t="shared" si="152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0"/>
        <v>17</v>
      </c>
      <c r="C3257" s="4">
        <f t="shared" si="151"/>
        <v>4</v>
      </c>
      <c r="D3257" s="4">
        <f t="shared" si="152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0"/>
        <v>17</v>
      </c>
      <c r="C3258" s="4">
        <f t="shared" si="151"/>
        <v>4</v>
      </c>
      <c r="D3258" s="4">
        <f t="shared" si="152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0"/>
        <v>17</v>
      </c>
      <c r="C3259" s="4">
        <f t="shared" si="151"/>
        <v>4</v>
      </c>
      <c r="D3259" s="4">
        <f t="shared" si="152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0"/>
        <v>17</v>
      </c>
      <c r="C3260" s="4">
        <f t="shared" si="151"/>
        <v>4</v>
      </c>
      <c r="D3260" s="4">
        <f t="shared" si="152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x14ac:dyDescent="0.25">
      <c r="A3261" s="37">
        <v>41753</v>
      </c>
      <c r="B3261" s="4">
        <f t="shared" si="150"/>
        <v>17</v>
      </c>
      <c r="C3261" s="4">
        <f t="shared" si="151"/>
        <v>4</v>
      </c>
      <c r="D3261" s="4">
        <f t="shared" si="152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x14ac:dyDescent="0.25">
      <c r="A3262" s="37">
        <v>41753</v>
      </c>
      <c r="B3262" s="4">
        <f t="shared" si="150"/>
        <v>17</v>
      </c>
      <c r="C3262" s="4">
        <f t="shared" si="151"/>
        <v>4</v>
      </c>
      <c r="D3262" s="4">
        <f t="shared" si="152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x14ac:dyDescent="0.25">
      <c r="A3263" s="37">
        <v>41753</v>
      </c>
      <c r="B3263" s="4">
        <f t="shared" si="150"/>
        <v>17</v>
      </c>
      <c r="C3263" s="4">
        <f t="shared" si="151"/>
        <v>4</v>
      </c>
      <c r="D3263" s="4">
        <f t="shared" si="152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x14ac:dyDescent="0.25">
      <c r="A3264" s="37">
        <v>41753</v>
      </c>
      <c r="B3264" s="4">
        <f t="shared" si="150"/>
        <v>17</v>
      </c>
      <c r="C3264" s="4">
        <f t="shared" si="151"/>
        <v>4</v>
      </c>
      <c r="D3264" s="4">
        <f t="shared" si="152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0"/>
        <v>17</v>
      </c>
      <c r="C3265" s="4">
        <f t="shared" si="151"/>
        <v>4</v>
      </c>
      <c r="D3265" s="4">
        <f t="shared" si="152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0"/>
        <v>17</v>
      </c>
      <c r="C3266" s="4">
        <f t="shared" si="151"/>
        <v>4</v>
      </c>
      <c r="D3266" s="4">
        <f t="shared" si="152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3">WEEKNUM(A3267)</f>
        <v>17</v>
      </c>
      <c r="C3267" s="4">
        <f t="shared" ref="C3267:C3330" si="154">MONTH(A3267)</f>
        <v>4</v>
      </c>
      <c r="D3267" s="4">
        <f t="shared" ref="D3267:D3330" si="155">YEAR(A3267)</f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3"/>
        <v>17</v>
      </c>
      <c r="C3268" s="4">
        <f t="shared" si="154"/>
        <v>4</v>
      </c>
      <c r="D3268" s="4">
        <f t="shared" si="155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3"/>
        <v>17</v>
      </c>
      <c r="C3269" s="4">
        <f t="shared" si="154"/>
        <v>4</v>
      </c>
      <c r="D3269" s="4">
        <f t="shared" si="155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x14ac:dyDescent="0.25">
      <c r="A3270" s="37">
        <v>41754</v>
      </c>
      <c r="B3270" s="4">
        <f t="shared" si="153"/>
        <v>17</v>
      </c>
      <c r="C3270" s="4">
        <f t="shared" si="154"/>
        <v>4</v>
      </c>
      <c r="D3270" s="4">
        <f t="shared" si="155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x14ac:dyDescent="0.25">
      <c r="A3271" s="37">
        <v>41754</v>
      </c>
      <c r="B3271" s="4">
        <f t="shared" si="153"/>
        <v>17</v>
      </c>
      <c r="C3271" s="4">
        <f t="shared" si="154"/>
        <v>4</v>
      </c>
      <c r="D3271" s="4">
        <f t="shared" si="155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x14ac:dyDescent="0.25">
      <c r="A3272" s="37">
        <v>41754</v>
      </c>
      <c r="B3272" s="4">
        <f t="shared" si="153"/>
        <v>17</v>
      </c>
      <c r="C3272" s="4">
        <f t="shared" si="154"/>
        <v>4</v>
      </c>
      <c r="D3272" s="4">
        <f t="shared" si="155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x14ac:dyDescent="0.25">
      <c r="A3273" s="37">
        <v>41754</v>
      </c>
      <c r="B3273" s="4">
        <f t="shared" si="153"/>
        <v>17</v>
      </c>
      <c r="C3273" s="4">
        <f t="shared" si="154"/>
        <v>4</v>
      </c>
      <c r="D3273" s="4">
        <f t="shared" si="155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x14ac:dyDescent="0.25">
      <c r="A3274" s="37">
        <v>41754</v>
      </c>
      <c r="B3274" s="4">
        <f t="shared" si="153"/>
        <v>17</v>
      </c>
      <c r="C3274" s="4">
        <f t="shared" si="154"/>
        <v>4</v>
      </c>
      <c r="D3274" s="4">
        <f t="shared" si="155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x14ac:dyDescent="0.25">
      <c r="A3275" s="37">
        <v>41754</v>
      </c>
      <c r="B3275" s="4">
        <f t="shared" si="153"/>
        <v>17</v>
      </c>
      <c r="C3275" s="4">
        <f t="shared" si="154"/>
        <v>4</v>
      </c>
      <c r="D3275" s="4">
        <f t="shared" si="155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x14ac:dyDescent="0.25">
      <c r="A3276" s="37">
        <v>41754</v>
      </c>
      <c r="B3276" s="4">
        <f t="shared" si="153"/>
        <v>17</v>
      </c>
      <c r="C3276" s="4">
        <f t="shared" si="154"/>
        <v>4</v>
      </c>
      <c r="D3276" s="4">
        <f t="shared" si="155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x14ac:dyDescent="0.25">
      <c r="A3277" s="37">
        <v>41754</v>
      </c>
      <c r="B3277" s="4">
        <f t="shared" si="153"/>
        <v>17</v>
      </c>
      <c r="C3277" s="4">
        <f t="shared" si="154"/>
        <v>4</v>
      </c>
      <c r="D3277" s="4">
        <f t="shared" si="155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x14ac:dyDescent="0.25">
      <c r="A3278" s="37">
        <v>41754</v>
      </c>
      <c r="B3278" s="4">
        <f t="shared" si="153"/>
        <v>17</v>
      </c>
      <c r="C3278" s="4">
        <f t="shared" si="154"/>
        <v>4</v>
      </c>
      <c r="D3278" s="4">
        <f t="shared" si="155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x14ac:dyDescent="0.25">
      <c r="A3279" s="37">
        <v>41754</v>
      </c>
      <c r="B3279" s="4">
        <f t="shared" si="153"/>
        <v>17</v>
      </c>
      <c r="C3279" s="4">
        <f t="shared" si="154"/>
        <v>4</v>
      </c>
      <c r="D3279" s="4">
        <f t="shared" si="155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x14ac:dyDescent="0.25">
      <c r="A3280" s="37">
        <v>41754</v>
      </c>
      <c r="B3280" s="4">
        <f t="shared" si="153"/>
        <v>17</v>
      </c>
      <c r="C3280" s="4">
        <f t="shared" si="154"/>
        <v>4</v>
      </c>
      <c r="D3280" s="4">
        <f t="shared" si="155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x14ac:dyDescent="0.25">
      <c r="A3281" s="37">
        <v>41754</v>
      </c>
      <c r="B3281" s="4">
        <f t="shared" si="153"/>
        <v>17</v>
      </c>
      <c r="C3281" s="4">
        <f t="shared" si="154"/>
        <v>4</v>
      </c>
      <c r="D3281" s="4">
        <f t="shared" si="155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x14ac:dyDescent="0.25">
      <c r="A3282" s="37">
        <v>41754</v>
      </c>
      <c r="B3282" s="4">
        <f t="shared" si="153"/>
        <v>17</v>
      </c>
      <c r="C3282" s="4">
        <f t="shared" si="154"/>
        <v>4</v>
      </c>
      <c r="D3282" s="4">
        <f t="shared" si="155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x14ac:dyDescent="0.25">
      <c r="A3283" s="37">
        <v>41754</v>
      </c>
      <c r="B3283" s="4">
        <f t="shared" si="153"/>
        <v>17</v>
      </c>
      <c r="C3283" s="4">
        <f t="shared" si="154"/>
        <v>4</v>
      </c>
      <c r="D3283" s="4">
        <f t="shared" si="155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x14ac:dyDescent="0.25">
      <c r="A3284" s="37">
        <v>41754</v>
      </c>
      <c r="B3284" s="4">
        <f t="shared" si="153"/>
        <v>17</v>
      </c>
      <c r="C3284" s="4">
        <f t="shared" si="154"/>
        <v>4</v>
      </c>
      <c r="D3284" s="4">
        <f t="shared" si="155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x14ac:dyDescent="0.25">
      <c r="A3285" s="37">
        <v>41754</v>
      </c>
      <c r="B3285" s="4">
        <f t="shared" si="153"/>
        <v>17</v>
      </c>
      <c r="C3285" s="4">
        <f t="shared" si="154"/>
        <v>4</v>
      </c>
      <c r="D3285" s="4">
        <f t="shared" si="155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x14ac:dyDescent="0.25">
      <c r="A3286" s="37">
        <v>41754</v>
      </c>
      <c r="B3286" s="4">
        <f t="shared" si="153"/>
        <v>17</v>
      </c>
      <c r="C3286" s="4">
        <f t="shared" si="154"/>
        <v>4</v>
      </c>
      <c r="D3286" s="4">
        <f t="shared" si="155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x14ac:dyDescent="0.25">
      <c r="A3287" s="37">
        <v>41754</v>
      </c>
      <c r="B3287" s="4">
        <f t="shared" si="153"/>
        <v>17</v>
      </c>
      <c r="C3287" s="4">
        <f t="shared" si="154"/>
        <v>4</v>
      </c>
      <c r="D3287" s="4">
        <f t="shared" si="155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x14ac:dyDescent="0.25">
      <c r="A3288" s="37">
        <v>41754</v>
      </c>
      <c r="B3288" s="4">
        <f t="shared" si="153"/>
        <v>17</v>
      </c>
      <c r="C3288" s="4">
        <f t="shared" si="154"/>
        <v>4</v>
      </c>
      <c r="D3288" s="4">
        <f t="shared" si="155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x14ac:dyDescent="0.25">
      <c r="A3289" s="37">
        <v>41754</v>
      </c>
      <c r="B3289" s="4">
        <f t="shared" si="153"/>
        <v>17</v>
      </c>
      <c r="C3289" s="4">
        <f t="shared" si="154"/>
        <v>4</v>
      </c>
      <c r="D3289" s="4">
        <f t="shared" si="155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3"/>
        <v>17</v>
      </c>
      <c r="C3290" s="4">
        <f t="shared" si="154"/>
        <v>4</v>
      </c>
      <c r="D3290" s="4">
        <f t="shared" si="155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3"/>
        <v>17</v>
      </c>
      <c r="C3291" s="4">
        <f t="shared" si="154"/>
        <v>4</v>
      </c>
      <c r="D3291" s="4">
        <f t="shared" si="155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3"/>
        <v>17</v>
      </c>
      <c r="C3292" s="4">
        <f t="shared" si="154"/>
        <v>4</v>
      </c>
      <c r="D3292" s="4">
        <f t="shared" si="155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3"/>
        <v>17</v>
      </c>
      <c r="C3293" s="4">
        <f t="shared" si="154"/>
        <v>4</v>
      </c>
      <c r="D3293" s="4">
        <f t="shared" si="155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3"/>
        <v>17</v>
      </c>
      <c r="C3294" s="4">
        <f t="shared" si="154"/>
        <v>4</v>
      </c>
      <c r="D3294" s="4">
        <f t="shared" si="155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3"/>
        <v>17</v>
      </c>
      <c r="C3295" s="4">
        <f t="shared" si="154"/>
        <v>4</v>
      </c>
      <c r="D3295" s="4">
        <f t="shared" si="155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3"/>
        <v>17</v>
      </c>
      <c r="C3296" s="4">
        <f t="shared" si="154"/>
        <v>4</v>
      </c>
      <c r="D3296" s="4">
        <f t="shared" si="155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3"/>
        <v>17</v>
      </c>
      <c r="C3297" s="4">
        <f t="shared" si="154"/>
        <v>4</v>
      </c>
      <c r="D3297" s="4">
        <f t="shared" si="155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3"/>
        <v>17</v>
      </c>
      <c r="C3298" s="4">
        <f t="shared" si="154"/>
        <v>4</v>
      </c>
      <c r="D3298" s="4">
        <f t="shared" si="155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3"/>
        <v>17</v>
      </c>
      <c r="C3299" s="4">
        <f t="shared" si="154"/>
        <v>4</v>
      </c>
      <c r="D3299" s="4">
        <f t="shared" si="155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3"/>
        <v>17</v>
      </c>
      <c r="C3300" s="4">
        <f t="shared" si="154"/>
        <v>4</v>
      </c>
      <c r="D3300" s="4">
        <f t="shared" si="155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3"/>
        <v>17</v>
      </c>
      <c r="C3301" s="4">
        <f t="shared" si="154"/>
        <v>4</v>
      </c>
      <c r="D3301" s="4">
        <f t="shared" si="155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3"/>
        <v>17</v>
      </c>
      <c r="C3302" s="4">
        <f t="shared" si="154"/>
        <v>4</v>
      </c>
      <c r="D3302" s="4">
        <f t="shared" si="155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3"/>
        <v>17</v>
      </c>
      <c r="C3303" s="4">
        <f t="shared" si="154"/>
        <v>4</v>
      </c>
      <c r="D3303" s="4">
        <f t="shared" si="155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x14ac:dyDescent="0.25">
      <c r="A3304" s="37">
        <v>41754</v>
      </c>
      <c r="B3304" s="4">
        <f t="shared" si="153"/>
        <v>17</v>
      </c>
      <c r="C3304" s="4">
        <f t="shared" si="154"/>
        <v>4</v>
      </c>
      <c r="D3304" s="4">
        <f t="shared" si="155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x14ac:dyDescent="0.25">
      <c r="A3305" s="37">
        <v>41754</v>
      </c>
      <c r="B3305" s="4">
        <f t="shared" si="153"/>
        <v>17</v>
      </c>
      <c r="C3305" s="4">
        <f t="shared" si="154"/>
        <v>4</v>
      </c>
      <c r="D3305" s="4">
        <f t="shared" si="155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x14ac:dyDescent="0.25">
      <c r="A3306" s="37">
        <v>41754</v>
      </c>
      <c r="B3306" s="4">
        <f t="shared" si="153"/>
        <v>17</v>
      </c>
      <c r="C3306" s="4">
        <f t="shared" si="154"/>
        <v>4</v>
      </c>
      <c r="D3306" s="4">
        <f t="shared" si="155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x14ac:dyDescent="0.25">
      <c r="A3307" s="37">
        <v>41754</v>
      </c>
      <c r="B3307" s="4">
        <f t="shared" si="153"/>
        <v>17</v>
      </c>
      <c r="C3307" s="4">
        <f t="shared" si="154"/>
        <v>4</v>
      </c>
      <c r="D3307" s="4">
        <f t="shared" si="155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3"/>
        <v>17</v>
      </c>
      <c r="C3308" s="4">
        <f t="shared" si="154"/>
        <v>4</v>
      </c>
      <c r="D3308" s="4">
        <f t="shared" si="155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3"/>
        <v>17</v>
      </c>
      <c r="C3309" s="4">
        <f t="shared" si="154"/>
        <v>4</v>
      </c>
      <c r="D3309" s="4">
        <f t="shared" si="155"/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3"/>
        <v>17</v>
      </c>
      <c r="C3310" s="4">
        <f t="shared" si="154"/>
        <v>4</v>
      </c>
      <c r="D3310" s="4">
        <f t="shared" si="155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3"/>
        <v>17</v>
      </c>
      <c r="C3311" s="4">
        <f t="shared" si="154"/>
        <v>4</v>
      </c>
      <c r="D3311" s="4">
        <f t="shared" si="155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3"/>
        <v>17</v>
      </c>
      <c r="C3312" s="4">
        <f t="shared" si="154"/>
        <v>4</v>
      </c>
      <c r="D3312" s="4">
        <f t="shared" si="155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x14ac:dyDescent="0.25">
      <c r="A3313" s="37">
        <v>41757</v>
      </c>
      <c r="B3313" s="4">
        <f t="shared" si="153"/>
        <v>18</v>
      </c>
      <c r="C3313" s="4">
        <f t="shared" si="154"/>
        <v>4</v>
      </c>
      <c r="D3313" s="4">
        <f t="shared" si="155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x14ac:dyDescent="0.25">
      <c r="A3314" s="37">
        <v>41757</v>
      </c>
      <c r="B3314" s="4">
        <f t="shared" si="153"/>
        <v>18</v>
      </c>
      <c r="C3314" s="4">
        <f t="shared" si="154"/>
        <v>4</v>
      </c>
      <c r="D3314" s="4">
        <f t="shared" si="155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x14ac:dyDescent="0.25">
      <c r="A3315" s="37">
        <v>41757</v>
      </c>
      <c r="B3315" s="4">
        <f t="shared" si="153"/>
        <v>18</v>
      </c>
      <c r="C3315" s="4">
        <f t="shared" si="154"/>
        <v>4</v>
      </c>
      <c r="D3315" s="4">
        <f t="shared" si="155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x14ac:dyDescent="0.25">
      <c r="A3316" s="37">
        <v>41757</v>
      </c>
      <c r="B3316" s="4">
        <f t="shared" si="153"/>
        <v>18</v>
      </c>
      <c r="C3316" s="4">
        <f t="shared" si="154"/>
        <v>4</v>
      </c>
      <c r="D3316" s="4">
        <f t="shared" si="155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x14ac:dyDescent="0.25">
      <c r="A3317" s="37">
        <v>41757</v>
      </c>
      <c r="B3317" s="4">
        <f t="shared" si="153"/>
        <v>18</v>
      </c>
      <c r="C3317" s="4">
        <f t="shared" si="154"/>
        <v>4</v>
      </c>
      <c r="D3317" s="4">
        <f t="shared" si="155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x14ac:dyDescent="0.25">
      <c r="A3318" s="37">
        <v>41757</v>
      </c>
      <c r="B3318" s="4">
        <f t="shared" si="153"/>
        <v>18</v>
      </c>
      <c r="C3318" s="4">
        <f t="shared" si="154"/>
        <v>4</v>
      </c>
      <c r="D3318" s="4">
        <f t="shared" si="155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x14ac:dyDescent="0.25">
      <c r="A3319" s="37">
        <v>41757</v>
      </c>
      <c r="B3319" s="4">
        <f t="shared" si="153"/>
        <v>18</v>
      </c>
      <c r="C3319" s="4">
        <f t="shared" si="154"/>
        <v>4</v>
      </c>
      <c r="D3319" s="4">
        <f t="shared" si="155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x14ac:dyDescent="0.25">
      <c r="A3320" s="37">
        <v>41757</v>
      </c>
      <c r="B3320" s="4">
        <f t="shared" si="153"/>
        <v>18</v>
      </c>
      <c r="C3320" s="4">
        <f t="shared" si="154"/>
        <v>4</v>
      </c>
      <c r="D3320" s="4">
        <f t="shared" si="155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x14ac:dyDescent="0.25">
      <c r="A3321" s="37">
        <v>41757</v>
      </c>
      <c r="B3321" s="4">
        <f t="shared" si="153"/>
        <v>18</v>
      </c>
      <c r="C3321" s="4">
        <f t="shared" si="154"/>
        <v>4</v>
      </c>
      <c r="D3321" s="4">
        <f t="shared" si="155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x14ac:dyDescent="0.25">
      <c r="A3322" s="37">
        <v>41757</v>
      </c>
      <c r="B3322" s="4">
        <f t="shared" si="153"/>
        <v>18</v>
      </c>
      <c r="C3322" s="4">
        <f t="shared" si="154"/>
        <v>4</v>
      </c>
      <c r="D3322" s="4">
        <f t="shared" si="155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x14ac:dyDescent="0.25">
      <c r="A3323" s="37">
        <v>41757</v>
      </c>
      <c r="B3323" s="4">
        <f t="shared" si="153"/>
        <v>18</v>
      </c>
      <c r="C3323" s="4">
        <f t="shared" si="154"/>
        <v>4</v>
      </c>
      <c r="D3323" s="4">
        <f t="shared" si="155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x14ac:dyDescent="0.25">
      <c r="A3324" s="37">
        <v>41757</v>
      </c>
      <c r="B3324" s="4">
        <f t="shared" si="153"/>
        <v>18</v>
      </c>
      <c r="C3324" s="4">
        <f t="shared" si="154"/>
        <v>4</v>
      </c>
      <c r="D3324" s="4">
        <f t="shared" si="155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x14ac:dyDescent="0.25">
      <c r="A3325" s="37">
        <v>41757</v>
      </c>
      <c r="B3325" s="4">
        <f t="shared" si="153"/>
        <v>18</v>
      </c>
      <c r="C3325" s="4">
        <f t="shared" si="154"/>
        <v>4</v>
      </c>
      <c r="D3325" s="4">
        <f t="shared" si="155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x14ac:dyDescent="0.25">
      <c r="A3326" s="37">
        <v>41757</v>
      </c>
      <c r="B3326" s="4">
        <f t="shared" si="153"/>
        <v>18</v>
      </c>
      <c r="C3326" s="4">
        <f t="shared" si="154"/>
        <v>4</v>
      </c>
      <c r="D3326" s="4">
        <f t="shared" si="155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x14ac:dyDescent="0.25">
      <c r="A3327" s="37">
        <v>41757</v>
      </c>
      <c r="B3327" s="4">
        <f t="shared" si="153"/>
        <v>18</v>
      </c>
      <c r="C3327" s="4">
        <f t="shared" si="154"/>
        <v>4</v>
      </c>
      <c r="D3327" s="4">
        <f t="shared" si="155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x14ac:dyDescent="0.25">
      <c r="A3328" s="37">
        <v>41757</v>
      </c>
      <c r="B3328" s="4">
        <f t="shared" si="153"/>
        <v>18</v>
      </c>
      <c r="C3328" s="4">
        <f t="shared" si="154"/>
        <v>4</v>
      </c>
      <c r="D3328" s="4">
        <f t="shared" si="155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x14ac:dyDescent="0.25">
      <c r="A3329" s="37">
        <v>41757</v>
      </c>
      <c r="B3329" s="4">
        <f t="shared" si="153"/>
        <v>18</v>
      </c>
      <c r="C3329" s="4">
        <f t="shared" si="154"/>
        <v>4</v>
      </c>
      <c r="D3329" s="4">
        <f t="shared" si="155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x14ac:dyDescent="0.25">
      <c r="A3330" s="37">
        <v>41757</v>
      </c>
      <c r="B3330" s="4">
        <f t="shared" si="153"/>
        <v>18</v>
      </c>
      <c r="C3330" s="4">
        <f t="shared" si="154"/>
        <v>4</v>
      </c>
      <c r="D3330" s="4">
        <f t="shared" si="155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x14ac:dyDescent="0.25">
      <c r="A3331" s="37">
        <v>41757</v>
      </c>
      <c r="B3331" s="4">
        <f t="shared" ref="B3331:B3394" si="156">WEEKNUM(A3331)</f>
        <v>18</v>
      </c>
      <c r="C3331" s="4">
        <f t="shared" ref="C3331:C3394" si="157">MONTH(A3331)</f>
        <v>4</v>
      </c>
      <c r="D3331" s="4">
        <f t="shared" ref="D3331:D3394" si="158">YEAR(A3331)</f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x14ac:dyDescent="0.25">
      <c r="A3332" s="37">
        <v>41757</v>
      </c>
      <c r="B3332" s="4">
        <f t="shared" si="156"/>
        <v>18</v>
      </c>
      <c r="C3332" s="4">
        <f t="shared" si="157"/>
        <v>4</v>
      </c>
      <c r="D3332" s="4">
        <f t="shared" si="158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6"/>
        <v>18</v>
      </c>
      <c r="C3333" s="4">
        <f t="shared" si="157"/>
        <v>4</v>
      </c>
      <c r="D3333" s="4">
        <f t="shared" si="158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6"/>
        <v>18</v>
      </c>
      <c r="C3334" s="4">
        <f t="shared" si="157"/>
        <v>4</v>
      </c>
      <c r="D3334" s="4">
        <f t="shared" si="158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6"/>
        <v>18</v>
      </c>
      <c r="C3335" s="4">
        <f t="shared" si="157"/>
        <v>4</v>
      </c>
      <c r="D3335" s="4">
        <f t="shared" si="158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6"/>
        <v>18</v>
      </c>
      <c r="C3336" s="4">
        <f t="shared" si="157"/>
        <v>4</v>
      </c>
      <c r="D3336" s="4">
        <f t="shared" si="158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6"/>
        <v>18</v>
      </c>
      <c r="C3337" s="4">
        <f t="shared" si="157"/>
        <v>4</v>
      </c>
      <c r="D3337" s="4">
        <f t="shared" si="158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6"/>
        <v>18</v>
      </c>
      <c r="C3338" s="4">
        <f t="shared" si="157"/>
        <v>4</v>
      </c>
      <c r="D3338" s="4">
        <f t="shared" si="158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6"/>
        <v>18</v>
      </c>
      <c r="C3339" s="4">
        <f t="shared" si="157"/>
        <v>4</v>
      </c>
      <c r="D3339" s="4">
        <f t="shared" si="158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6"/>
        <v>18</v>
      </c>
      <c r="C3340" s="4">
        <f t="shared" si="157"/>
        <v>4</v>
      </c>
      <c r="D3340" s="4">
        <f t="shared" si="158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6"/>
        <v>18</v>
      </c>
      <c r="C3341" s="4">
        <f t="shared" si="157"/>
        <v>4</v>
      </c>
      <c r="D3341" s="4">
        <f t="shared" si="158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6"/>
        <v>18</v>
      </c>
      <c r="C3342" s="4">
        <f t="shared" si="157"/>
        <v>4</v>
      </c>
      <c r="D3342" s="4">
        <f t="shared" si="158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6"/>
        <v>18</v>
      </c>
      <c r="C3343" s="4">
        <f t="shared" si="157"/>
        <v>4</v>
      </c>
      <c r="D3343" s="4">
        <f t="shared" si="158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6"/>
        <v>18</v>
      </c>
      <c r="C3344" s="4">
        <f t="shared" si="157"/>
        <v>4</v>
      </c>
      <c r="D3344" s="4">
        <f t="shared" si="158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6"/>
        <v>18</v>
      </c>
      <c r="C3345" s="4">
        <f t="shared" si="157"/>
        <v>4</v>
      </c>
      <c r="D3345" s="4">
        <f t="shared" si="158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6"/>
        <v>18</v>
      </c>
      <c r="C3346" s="4">
        <f t="shared" si="157"/>
        <v>4</v>
      </c>
      <c r="D3346" s="4">
        <f t="shared" si="158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x14ac:dyDescent="0.25">
      <c r="A3347" s="37">
        <v>41757</v>
      </c>
      <c r="B3347" s="4">
        <f t="shared" si="156"/>
        <v>18</v>
      </c>
      <c r="C3347" s="4">
        <f t="shared" si="157"/>
        <v>4</v>
      </c>
      <c r="D3347" s="4">
        <f t="shared" si="158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x14ac:dyDescent="0.25">
      <c r="A3348" s="37">
        <v>41757</v>
      </c>
      <c r="B3348" s="4">
        <f t="shared" si="156"/>
        <v>18</v>
      </c>
      <c r="C3348" s="4">
        <f t="shared" si="157"/>
        <v>4</v>
      </c>
      <c r="D3348" s="4">
        <f t="shared" si="158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x14ac:dyDescent="0.25">
      <c r="A3349" s="37">
        <v>41757</v>
      </c>
      <c r="B3349" s="4">
        <f t="shared" si="156"/>
        <v>18</v>
      </c>
      <c r="C3349" s="4">
        <f t="shared" si="157"/>
        <v>4</v>
      </c>
      <c r="D3349" s="4">
        <f t="shared" si="158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x14ac:dyDescent="0.25">
      <c r="A3350" s="37">
        <v>41757</v>
      </c>
      <c r="B3350" s="4">
        <f t="shared" si="156"/>
        <v>18</v>
      </c>
      <c r="C3350" s="4">
        <f t="shared" si="157"/>
        <v>4</v>
      </c>
      <c r="D3350" s="4">
        <f t="shared" si="158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6"/>
        <v>18</v>
      </c>
      <c r="C3351" s="4">
        <f t="shared" si="157"/>
        <v>4</v>
      </c>
      <c r="D3351" s="4">
        <f t="shared" si="158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6"/>
        <v>18</v>
      </c>
      <c r="C3352" s="4">
        <f t="shared" si="157"/>
        <v>4</v>
      </c>
      <c r="D3352" s="4">
        <f t="shared" si="158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6"/>
        <v>18</v>
      </c>
      <c r="C3353" s="4">
        <f t="shared" si="157"/>
        <v>4</v>
      </c>
      <c r="D3353" s="4">
        <f t="shared" si="158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6"/>
        <v>18</v>
      </c>
      <c r="C3354" s="4">
        <f t="shared" si="157"/>
        <v>4</v>
      </c>
      <c r="D3354" s="4">
        <f t="shared" si="158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6"/>
        <v>18</v>
      </c>
      <c r="C3355" s="4">
        <f t="shared" si="157"/>
        <v>4</v>
      </c>
      <c r="D3355" s="4">
        <f t="shared" si="158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x14ac:dyDescent="0.25">
      <c r="A3356" s="37">
        <v>41758</v>
      </c>
      <c r="B3356" s="4">
        <f t="shared" si="156"/>
        <v>18</v>
      </c>
      <c r="C3356" s="4">
        <f t="shared" si="157"/>
        <v>4</v>
      </c>
      <c r="D3356" s="4">
        <f t="shared" si="158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x14ac:dyDescent="0.25">
      <c r="A3357" s="37">
        <v>41758</v>
      </c>
      <c r="B3357" s="4">
        <f t="shared" si="156"/>
        <v>18</v>
      </c>
      <c r="C3357" s="4">
        <f t="shared" si="157"/>
        <v>4</v>
      </c>
      <c r="D3357" s="4">
        <f t="shared" si="158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x14ac:dyDescent="0.25">
      <c r="A3358" s="37">
        <v>41758</v>
      </c>
      <c r="B3358" s="4">
        <f t="shared" si="156"/>
        <v>18</v>
      </c>
      <c r="C3358" s="4">
        <f t="shared" si="157"/>
        <v>4</v>
      </c>
      <c r="D3358" s="4">
        <f t="shared" si="158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x14ac:dyDescent="0.25">
      <c r="A3359" s="37">
        <v>41758</v>
      </c>
      <c r="B3359" s="4">
        <f t="shared" si="156"/>
        <v>18</v>
      </c>
      <c r="C3359" s="4">
        <f t="shared" si="157"/>
        <v>4</v>
      </c>
      <c r="D3359" s="4">
        <f t="shared" si="158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x14ac:dyDescent="0.25">
      <c r="A3360" s="37">
        <v>41758</v>
      </c>
      <c r="B3360" s="4">
        <f t="shared" si="156"/>
        <v>18</v>
      </c>
      <c r="C3360" s="4">
        <f t="shared" si="157"/>
        <v>4</v>
      </c>
      <c r="D3360" s="4">
        <f t="shared" si="158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x14ac:dyDescent="0.25">
      <c r="A3361" s="37">
        <v>41758</v>
      </c>
      <c r="B3361" s="4">
        <f t="shared" si="156"/>
        <v>18</v>
      </c>
      <c r="C3361" s="4">
        <f t="shared" si="157"/>
        <v>4</v>
      </c>
      <c r="D3361" s="4">
        <f t="shared" si="158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x14ac:dyDescent="0.25">
      <c r="A3362" s="37">
        <v>41758</v>
      </c>
      <c r="B3362" s="4">
        <f t="shared" si="156"/>
        <v>18</v>
      </c>
      <c r="C3362" s="4">
        <f t="shared" si="157"/>
        <v>4</v>
      </c>
      <c r="D3362" s="4">
        <f t="shared" si="158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x14ac:dyDescent="0.25">
      <c r="A3363" s="37">
        <v>41758</v>
      </c>
      <c r="B3363" s="4">
        <f t="shared" si="156"/>
        <v>18</v>
      </c>
      <c r="C3363" s="4">
        <f t="shared" si="157"/>
        <v>4</v>
      </c>
      <c r="D3363" s="4">
        <f t="shared" si="158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x14ac:dyDescent="0.25">
      <c r="A3364" s="37">
        <v>41758</v>
      </c>
      <c r="B3364" s="4">
        <f t="shared" si="156"/>
        <v>18</v>
      </c>
      <c r="C3364" s="4">
        <f t="shared" si="157"/>
        <v>4</v>
      </c>
      <c r="D3364" s="4">
        <f t="shared" si="158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x14ac:dyDescent="0.25">
      <c r="A3365" s="37">
        <v>41758</v>
      </c>
      <c r="B3365" s="4">
        <f t="shared" si="156"/>
        <v>18</v>
      </c>
      <c r="C3365" s="4">
        <f t="shared" si="157"/>
        <v>4</v>
      </c>
      <c r="D3365" s="4">
        <f t="shared" si="158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x14ac:dyDescent="0.25">
      <c r="A3366" s="37">
        <v>41758</v>
      </c>
      <c r="B3366" s="4">
        <f t="shared" si="156"/>
        <v>18</v>
      </c>
      <c r="C3366" s="4">
        <f t="shared" si="157"/>
        <v>4</v>
      </c>
      <c r="D3366" s="4">
        <f t="shared" si="158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x14ac:dyDescent="0.25">
      <c r="A3367" s="37">
        <v>41758</v>
      </c>
      <c r="B3367" s="4">
        <f t="shared" si="156"/>
        <v>18</v>
      </c>
      <c r="C3367" s="4">
        <f t="shared" si="157"/>
        <v>4</v>
      </c>
      <c r="D3367" s="4">
        <f t="shared" si="158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x14ac:dyDescent="0.25">
      <c r="A3368" s="37">
        <v>41758</v>
      </c>
      <c r="B3368" s="4">
        <f t="shared" si="156"/>
        <v>18</v>
      </c>
      <c r="C3368" s="4">
        <f t="shared" si="157"/>
        <v>4</v>
      </c>
      <c r="D3368" s="4">
        <f t="shared" si="158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x14ac:dyDescent="0.25">
      <c r="A3369" s="37">
        <v>41758</v>
      </c>
      <c r="B3369" s="4">
        <f t="shared" si="156"/>
        <v>18</v>
      </c>
      <c r="C3369" s="4">
        <f t="shared" si="157"/>
        <v>4</v>
      </c>
      <c r="D3369" s="4">
        <f t="shared" si="158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x14ac:dyDescent="0.25">
      <c r="A3370" s="37">
        <v>41758</v>
      </c>
      <c r="B3370" s="4">
        <f t="shared" si="156"/>
        <v>18</v>
      </c>
      <c r="C3370" s="4">
        <f t="shared" si="157"/>
        <v>4</v>
      </c>
      <c r="D3370" s="4">
        <f t="shared" si="158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x14ac:dyDescent="0.25">
      <c r="A3371" s="37">
        <v>41758</v>
      </c>
      <c r="B3371" s="4">
        <f t="shared" si="156"/>
        <v>18</v>
      </c>
      <c r="C3371" s="4">
        <f t="shared" si="157"/>
        <v>4</v>
      </c>
      <c r="D3371" s="4">
        <f t="shared" si="158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x14ac:dyDescent="0.25">
      <c r="A3372" s="37">
        <v>41758</v>
      </c>
      <c r="B3372" s="4">
        <f t="shared" si="156"/>
        <v>18</v>
      </c>
      <c r="C3372" s="4">
        <f t="shared" si="157"/>
        <v>4</v>
      </c>
      <c r="D3372" s="4">
        <f t="shared" si="158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x14ac:dyDescent="0.25">
      <c r="A3373" s="37">
        <v>41758</v>
      </c>
      <c r="B3373" s="4">
        <f t="shared" si="156"/>
        <v>18</v>
      </c>
      <c r="C3373" s="4">
        <f t="shared" si="157"/>
        <v>4</v>
      </c>
      <c r="D3373" s="4">
        <f t="shared" si="158"/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x14ac:dyDescent="0.25">
      <c r="A3374" s="37">
        <v>41758</v>
      </c>
      <c r="B3374" s="4">
        <f t="shared" si="156"/>
        <v>18</v>
      </c>
      <c r="C3374" s="4">
        <f t="shared" si="157"/>
        <v>4</v>
      </c>
      <c r="D3374" s="4">
        <f t="shared" si="158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x14ac:dyDescent="0.25">
      <c r="A3375" s="37">
        <v>41758</v>
      </c>
      <c r="B3375" s="4">
        <f t="shared" si="156"/>
        <v>18</v>
      </c>
      <c r="C3375" s="4">
        <f t="shared" si="157"/>
        <v>4</v>
      </c>
      <c r="D3375" s="4">
        <f t="shared" si="158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6"/>
        <v>18</v>
      </c>
      <c r="C3376" s="4">
        <f t="shared" si="157"/>
        <v>4</v>
      </c>
      <c r="D3376" s="4">
        <f t="shared" si="158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6"/>
        <v>18</v>
      </c>
      <c r="C3377" s="4">
        <f t="shared" si="157"/>
        <v>4</v>
      </c>
      <c r="D3377" s="4">
        <f t="shared" si="158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6"/>
        <v>18</v>
      </c>
      <c r="C3378" s="4">
        <f t="shared" si="157"/>
        <v>4</v>
      </c>
      <c r="D3378" s="4">
        <f t="shared" si="158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6"/>
        <v>18</v>
      </c>
      <c r="C3379" s="4">
        <f t="shared" si="157"/>
        <v>4</v>
      </c>
      <c r="D3379" s="4">
        <f t="shared" si="158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6"/>
        <v>18</v>
      </c>
      <c r="C3380" s="4">
        <f t="shared" si="157"/>
        <v>4</v>
      </c>
      <c r="D3380" s="4">
        <f t="shared" si="158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6"/>
        <v>18</v>
      </c>
      <c r="C3381" s="4">
        <f t="shared" si="157"/>
        <v>4</v>
      </c>
      <c r="D3381" s="4">
        <f t="shared" si="158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6"/>
        <v>18</v>
      </c>
      <c r="C3382" s="4">
        <f t="shared" si="157"/>
        <v>4</v>
      </c>
      <c r="D3382" s="4">
        <f t="shared" si="158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6"/>
        <v>18</v>
      </c>
      <c r="C3383" s="4">
        <f t="shared" si="157"/>
        <v>4</v>
      </c>
      <c r="D3383" s="4">
        <f t="shared" si="158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6"/>
        <v>18</v>
      </c>
      <c r="C3384" s="4">
        <f t="shared" si="157"/>
        <v>4</v>
      </c>
      <c r="D3384" s="4">
        <f t="shared" si="158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6"/>
        <v>18</v>
      </c>
      <c r="C3385" s="4">
        <f t="shared" si="157"/>
        <v>4</v>
      </c>
      <c r="D3385" s="4">
        <f t="shared" si="158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6"/>
        <v>18</v>
      </c>
      <c r="C3386" s="4">
        <f t="shared" si="157"/>
        <v>4</v>
      </c>
      <c r="D3386" s="4">
        <f t="shared" si="158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6"/>
        <v>18</v>
      </c>
      <c r="C3387" s="4">
        <f t="shared" si="157"/>
        <v>4</v>
      </c>
      <c r="D3387" s="4">
        <f t="shared" si="158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6"/>
        <v>18</v>
      </c>
      <c r="C3388" s="4">
        <f t="shared" si="157"/>
        <v>4</v>
      </c>
      <c r="D3388" s="4">
        <f t="shared" si="158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6"/>
        <v>18</v>
      </c>
      <c r="C3389" s="4">
        <f t="shared" si="157"/>
        <v>4</v>
      </c>
      <c r="D3389" s="4">
        <f t="shared" si="158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x14ac:dyDescent="0.25">
      <c r="A3390" s="37">
        <v>41758</v>
      </c>
      <c r="B3390" s="4">
        <f t="shared" si="156"/>
        <v>18</v>
      </c>
      <c r="C3390" s="4">
        <f t="shared" si="157"/>
        <v>4</v>
      </c>
      <c r="D3390" s="4">
        <f t="shared" si="158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x14ac:dyDescent="0.25">
      <c r="A3391" s="37">
        <v>41758</v>
      </c>
      <c r="B3391" s="4">
        <f t="shared" si="156"/>
        <v>18</v>
      </c>
      <c r="C3391" s="4">
        <f t="shared" si="157"/>
        <v>4</v>
      </c>
      <c r="D3391" s="4">
        <f t="shared" si="158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x14ac:dyDescent="0.25">
      <c r="A3392" s="37">
        <v>41758</v>
      </c>
      <c r="B3392" s="4">
        <f t="shared" si="156"/>
        <v>18</v>
      </c>
      <c r="C3392" s="4">
        <f t="shared" si="157"/>
        <v>4</v>
      </c>
      <c r="D3392" s="4">
        <f t="shared" si="158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x14ac:dyDescent="0.25">
      <c r="A3393" s="37">
        <v>41758</v>
      </c>
      <c r="B3393" s="4">
        <f t="shared" si="156"/>
        <v>18</v>
      </c>
      <c r="C3393" s="4">
        <f t="shared" si="157"/>
        <v>4</v>
      </c>
      <c r="D3393" s="4">
        <f t="shared" si="158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6"/>
        <v>18</v>
      </c>
      <c r="C3394" s="4">
        <f t="shared" si="157"/>
        <v>4</v>
      </c>
      <c r="D3394" s="4">
        <f t="shared" si="158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59">WEEKNUM(A3395)</f>
        <v>18</v>
      </c>
      <c r="C3395" s="4">
        <f t="shared" ref="C3395:C3458" si="160">MONTH(A3395)</f>
        <v>4</v>
      </c>
      <c r="D3395" s="4">
        <f t="shared" ref="D3395:D3458" si="161">YEAR(A3395)</f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59"/>
        <v>18</v>
      </c>
      <c r="C3396" s="4">
        <f t="shared" si="160"/>
        <v>4</v>
      </c>
      <c r="D3396" s="4">
        <f t="shared" si="161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59"/>
        <v>18</v>
      </c>
      <c r="C3397" s="4">
        <f t="shared" si="160"/>
        <v>4</v>
      </c>
      <c r="D3397" s="4">
        <f t="shared" si="161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59"/>
        <v>18</v>
      </c>
      <c r="C3398" s="4">
        <f t="shared" si="160"/>
        <v>4</v>
      </c>
      <c r="D3398" s="4">
        <f t="shared" si="161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x14ac:dyDescent="0.25">
      <c r="A3399" s="37">
        <v>41759</v>
      </c>
      <c r="B3399" s="4">
        <f t="shared" si="159"/>
        <v>18</v>
      </c>
      <c r="C3399" s="4">
        <f t="shared" si="160"/>
        <v>4</v>
      </c>
      <c r="D3399" s="4">
        <f t="shared" si="161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x14ac:dyDescent="0.25">
      <c r="A3400" s="37">
        <v>41759</v>
      </c>
      <c r="B3400" s="4">
        <f t="shared" si="159"/>
        <v>18</v>
      </c>
      <c r="C3400" s="4">
        <f t="shared" si="160"/>
        <v>4</v>
      </c>
      <c r="D3400" s="4">
        <f t="shared" si="161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x14ac:dyDescent="0.25">
      <c r="A3401" s="37">
        <v>41759</v>
      </c>
      <c r="B3401" s="4">
        <f t="shared" si="159"/>
        <v>18</v>
      </c>
      <c r="C3401" s="4">
        <f t="shared" si="160"/>
        <v>4</v>
      </c>
      <c r="D3401" s="4">
        <f t="shared" si="161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x14ac:dyDescent="0.25">
      <c r="A3402" s="37">
        <v>41759</v>
      </c>
      <c r="B3402" s="4">
        <f t="shared" si="159"/>
        <v>18</v>
      </c>
      <c r="C3402" s="4">
        <f t="shared" si="160"/>
        <v>4</v>
      </c>
      <c r="D3402" s="4">
        <f t="shared" si="161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x14ac:dyDescent="0.25">
      <c r="A3403" s="37">
        <v>41759</v>
      </c>
      <c r="B3403" s="4">
        <f t="shared" si="159"/>
        <v>18</v>
      </c>
      <c r="C3403" s="4">
        <f t="shared" si="160"/>
        <v>4</v>
      </c>
      <c r="D3403" s="4">
        <f t="shared" si="161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x14ac:dyDescent="0.25">
      <c r="A3404" s="37">
        <v>41759</v>
      </c>
      <c r="B3404" s="4">
        <f t="shared" si="159"/>
        <v>18</v>
      </c>
      <c r="C3404" s="4">
        <f t="shared" si="160"/>
        <v>4</v>
      </c>
      <c r="D3404" s="4">
        <f t="shared" si="161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x14ac:dyDescent="0.25">
      <c r="A3405" s="37">
        <v>41759</v>
      </c>
      <c r="B3405" s="4">
        <f t="shared" si="159"/>
        <v>18</v>
      </c>
      <c r="C3405" s="4">
        <f t="shared" si="160"/>
        <v>4</v>
      </c>
      <c r="D3405" s="4">
        <f t="shared" si="161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x14ac:dyDescent="0.25">
      <c r="A3406" s="37">
        <v>41759</v>
      </c>
      <c r="B3406" s="4">
        <f t="shared" si="159"/>
        <v>18</v>
      </c>
      <c r="C3406" s="4">
        <f t="shared" si="160"/>
        <v>4</v>
      </c>
      <c r="D3406" s="4">
        <f t="shared" si="161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x14ac:dyDescent="0.25">
      <c r="A3407" s="37">
        <v>41759</v>
      </c>
      <c r="B3407" s="4">
        <f t="shared" si="159"/>
        <v>18</v>
      </c>
      <c r="C3407" s="4">
        <f t="shared" si="160"/>
        <v>4</v>
      </c>
      <c r="D3407" s="4">
        <f t="shared" si="161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x14ac:dyDescent="0.25">
      <c r="A3408" s="37">
        <v>41759</v>
      </c>
      <c r="B3408" s="4">
        <f t="shared" si="159"/>
        <v>18</v>
      </c>
      <c r="C3408" s="4">
        <f t="shared" si="160"/>
        <v>4</v>
      </c>
      <c r="D3408" s="4">
        <f t="shared" si="161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x14ac:dyDescent="0.25">
      <c r="A3409" s="37">
        <v>41759</v>
      </c>
      <c r="B3409" s="4">
        <f t="shared" si="159"/>
        <v>18</v>
      </c>
      <c r="C3409" s="4">
        <f t="shared" si="160"/>
        <v>4</v>
      </c>
      <c r="D3409" s="4">
        <f t="shared" si="161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x14ac:dyDescent="0.25">
      <c r="A3410" s="37">
        <v>41759</v>
      </c>
      <c r="B3410" s="4">
        <f t="shared" si="159"/>
        <v>18</v>
      </c>
      <c r="C3410" s="4">
        <f t="shared" si="160"/>
        <v>4</v>
      </c>
      <c r="D3410" s="4">
        <f t="shared" si="161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x14ac:dyDescent="0.25">
      <c r="A3411" s="37">
        <v>41759</v>
      </c>
      <c r="B3411" s="4">
        <f t="shared" si="159"/>
        <v>18</v>
      </c>
      <c r="C3411" s="4">
        <f t="shared" si="160"/>
        <v>4</v>
      </c>
      <c r="D3411" s="4">
        <f t="shared" si="161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x14ac:dyDescent="0.25">
      <c r="A3412" s="37">
        <v>41759</v>
      </c>
      <c r="B3412" s="4">
        <f t="shared" si="159"/>
        <v>18</v>
      </c>
      <c r="C3412" s="4">
        <f t="shared" si="160"/>
        <v>4</v>
      </c>
      <c r="D3412" s="4">
        <f t="shared" si="161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x14ac:dyDescent="0.25">
      <c r="A3413" s="37">
        <v>41759</v>
      </c>
      <c r="B3413" s="4">
        <f t="shared" si="159"/>
        <v>18</v>
      </c>
      <c r="C3413" s="4">
        <f t="shared" si="160"/>
        <v>4</v>
      </c>
      <c r="D3413" s="4">
        <f t="shared" si="161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x14ac:dyDescent="0.25">
      <c r="A3414" s="37">
        <v>41759</v>
      </c>
      <c r="B3414" s="4">
        <f t="shared" si="159"/>
        <v>18</v>
      </c>
      <c r="C3414" s="4">
        <f t="shared" si="160"/>
        <v>4</v>
      </c>
      <c r="D3414" s="4">
        <f t="shared" si="161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x14ac:dyDescent="0.25">
      <c r="A3415" s="37">
        <v>41759</v>
      </c>
      <c r="B3415" s="4">
        <f t="shared" si="159"/>
        <v>18</v>
      </c>
      <c r="C3415" s="4">
        <f t="shared" si="160"/>
        <v>4</v>
      </c>
      <c r="D3415" s="4">
        <f t="shared" si="161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x14ac:dyDescent="0.25">
      <c r="A3416" s="37">
        <v>41759</v>
      </c>
      <c r="B3416" s="4">
        <f t="shared" si="159"/>
        <v>18</v>
      </c>
      <c r="C3416" s="4">
        <f t="shared" si="160"/>
        <v>4</v>
      </c>
      <c r="D3416" s="4">
        <f t="shared" si="161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x14ac:dyDescent="0.25">
      <c r="A3417" s="37">
        <v>41759</v>
      </c>
      <c r="B3417" s="4">
        <f t="shared" si="159"/>
        <v>18</v>
      </c>
      <c r="C3417" s="4">
        <f t="shared" si="160"/>
        <v>4</v>
      </c>
      <c r="D3417" s="4">
        <f t="shared" si="161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x14ac:dyDescent="0.25">
      <c r="A3418" s="37">
        <v>41759</v>
      </c>
      <c r="B3418" s="4">
        <f t="shared" si="159"/>
        <v>18</v>
      </c>
      <c r="C3418" s="4">
        <f t="shared" si="160"/>
        <v>4</v>
      </c>
      <c r="D3418" s="4">
        <f t="shared" si="161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59"/>
        <v>18</v>
      </c>
      <c r="C3419" s="4">
        <f t="shared" si="160"/>
        <v>4</v>
      </c>
      <c r="D3419" s="4">
        <f t="shared" si="161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59"/>
        <v>18</v>
      </c>
      <c r="C3420" s="4">
        <f t="shared" si="160"/>
        <v>4</v>
      </c>
      <c r="D3420" s="4">
        <f t="shared" si="161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59"/>
        <v>18</v>
      </c>
      <c r="C3421" s="4">
        <f t="shared" si="160"/>
        <v>4</v>
      </c>
      <c r="D3421" s="4">
        <f t="shared" si="161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59"/>
        <v>18</v>
      </c>
      <c r="C3422" s="4">
        <f t="shared" si="160"/>
        <v>4</v>
      </c>
      <c r="D3422" s="4">
        <f t="shared" si="161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59"/>
        <v>18</v>
      </c>
      <c r="C3423" s="4">
        <f t="shared" si="160"/>
        <v>4</v>
      </c>
      <c r="D3423" s="4">
        <f t="shared" si="161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59"/>
        <v>18</v>
      </c>
      <c r="C3424" s="4">
        <f t="shared" si="160"/>
        <v>4</v>
      </c>
      <c r="D3424" s="4">
        <f t="shared" si="161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59"/>
        <v>18</v>
      </c>
      <c r="C3425" s="4">
        <f t="shared" si="160"/>
        <v>4</v>
      </c>
      <c r="D3425" s="4">
        <f t="shared" si="161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59"/>
        <v>18</v>
      </c>
      <c r="C3426" s="4">
        <f t="shared" si="160"/>
        <v>4</v>
      </c>
      <c r="D3426" s="4">
        <f t="shared" si="161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59"/>
        <v>18</v>
      </c>
      <c r="C3427" s="4">
        <f t="shared" si="160"/>
        <v>4</v>
      </c>
      <c r="D3427" s="4">
        <f t="shared" si="161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59"/>
        <v>18</v>
      </c>
      <c r="C3428" s="4">
        <f t="shared" si="160"/>
        <v>4</v>
      </c>
      <c r="D3428" s="4">
        <f t="shared" si="161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59"/>
        <v>18</v>
      </c>
      <c r="C3429" s="4">
        <f t="shared" si="160"/>
        <v>4</v>
      </c>
      <c r="D3429" s="4">
        <f t="shared" si="161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59"/>
        <v>18</v>
      </c>
      <c r="C3430" s="4">
        <f t="shared" si="160"/>
        <v>4</v>
      </c>
      <c r="D3430" s="4">
        <f t="shared" si="161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59"/>
        <v>18</v>
      </c>
      <c r="C3431" s="4">
        <f t="shared" si="160"/>
        <v>4</v>
      </c>
      <c r="D3431" s="4">
        <f t="shared" si="161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59"/>
        <v>18</v>
      </c>
      <c r="C3432" s="4">
        <f t="shared" si="160"/>
        <v>4</v>
      </c>
      <c r="D3432" s="4">
        <f t="shared" si="161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x14ac:dyDescent="0.25">
      <c r="A3433" s="37">
        <v>41759</v>
      </c>
      <c r="B3433" s="4">
        <f t="shared" si="159"/>
        <v>18</v>
      </c>
      <c r="C3433" s="4">
        <f t="shared" si="160"/>
        <v>4</v>
      </c>
      <c r="D3433" s="4">
        <f t="shared" si="161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x14ac:dyDescent="0.25">
      <c r="A3434" s="37">
        <v>41759</v>
      </c>
      <c r="B3434" s="4">
        <f t="shared" si="159"/>
        <v>18</v>
      </c>
      <c r="C3434" s="4">
        <f t="shared" si="160"/>
        <v>4</v>
      </c>
      <c r="D3434" s="4">
        <f t="shared" si="161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x14ac:dyDescent="0.25">
      <c r="A3435" s="37">
        <v>41759</v>
      </c>
      <c r="B3435" s="4">
        <f t="shared" si="159"/>
        <v>18</v>
      </c>
      <c r="C3435" s="4">
        <f t="shared" si="160"/>
        <v>4</v>
      </c>
      <c r="D3435" s="4">
        <f t="shared" si="161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x14ac:dyDescent="0.25">
      <c r="A3436" s="37">
        <v>41759</v>
      </c>
      <c r="B3436" s="4">
        <f t="shared" si="159"/>
        <v>18</v>
      </c>
      <c r="C3436" s="4">
        <f t="shared" si="160"/>
        <v>4</v>
      </c>
      <c r="D3436" s="4">
        <f t="shared" si="161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59"/>
        <v>18</v>
      </c>
      <c r="C3437" s="4">
        <f t="shared" si="160"/>
        <v>4</v>
      </c>
      <c r="D3437" s="4">
        <f t="shared" si="161"/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59"/>
        <v>18</v>
      </c>
      <c r="C3438" s="4">
        <f t="shared" si="160"/>
        <v>4</v>
      </c>
      <c r="D3438" s="4">
        <f t="shared" si="161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59"/>
        <v>18</v>
      </c>
      <c r="C3439" s="4">
        <f t="shared" si="160"/>
        <v>4</v>
      </c>
      <c r="D3439" s="4">
        <f t="shared" si="161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59"/>
        <v>18</v>
      </c>
      <c r="C3440" s="4">
        <f t="shared" si="160"/>
        <v>4</v>
      </c>
      <c r="D3440" s="4">
        <f t="shared" si="161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59"/>
        <v>18</v>
      </c>
      <c r="C3441" s="4">
        <f t="shared" si="160"/>
        <v>4</v>
      </c>
      <c r="D3441" s="4">
        <f t="shared" si="161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x14ac:dyDescent="0.25">
      <c r="A3442" s="37">
        <v>41761</v>
      </c>
      <c r="B3442" s="4">
        <f t="shared" si="159"/>
        <v>18</v>
      </c>
      <c r="C3442" s="4">
        <f t="shared" si="160"/>
        <v>5</v>
      </c>
      <c r="D3442" s="4">
        <f t="shared" si="161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x14ac:dyDescent="0.25">
      <c r="A3443" s="37">
        <v>41761</v>
      </c>
      <c r="B3443" s="4">
        <f t="shared" si="159"/>
        <v>18</v>
      </c>
      <c r="C3443" s="4">
        <f t="shared" si="160"/>
        <v>5</v>
      </c>
      <c r="D3443" s="4">
        <f t="shared" si="161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x14ac:dyDescent="0.25">
      <c r="A3444" s="37">
        <v>41761</v>
      </c>
      <c r="B3444" s="4">
        <f t="shared" si="159"/>
        <v>18</v>
      </c>
      <c r="C3444" s="4">
        <f t="shared" si="160"/>
        <v>5</v>
      </c>
      <c r="D3444" s="4">
        <f t="shared" si="161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x14ac:dyDescent="0.25">
      <c r="A3445" s="37">
        <v>41761</v>
      </c>
      <c r="B3445" s="4">
        <f t="shared" si="159"/>
        <v>18</v>
      </c>
      <c r="C3445" s="4">
        <f t="shared" si="160"/>
        <v>5</v>
      </c>
      <c r="D3445" s="4">
        <f t="shared" si="161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x14ac:dyDescent="0.25">
      <c r="A3446" s="37">
        <v>41761</v>
      </c>
      <c r="B3446" s="4">
        <f t="shared" si="159"/>
        <v>18</v>
      </c>
      <c r="C3446" s="4">
        <f t="shared" si="160"/>
        <v>5</v>
      </c>
      <c r="D3446" s="4">
        <f t="shared" si="161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x14ac:dyDescent="0.25">
      <c r="A3447" s="37">
        <v>41761</v>
      </c>
      <c r="B3447" s="4">
        <f t="shared" si="159"/>
        <v>18</v>
      </c>
      <c r="C3447" s="4">
        <f t="shared" si="160"/>
        <v>5</v>
      </c>
      <c r="D3447" s="4">
        <f t="shared" si="161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x14ac:dyDescent="0.25">
      <c r="A3448" s="37">
        <v>41761</v>
      </c>
      <c r="B3448" s="4">
        <f t="shared" si="159"/>
        <v>18</v>
      </c>
      <c r="C3448" s="4">
        <f t="shared" si="160"/>
        <v>5</v>
      </c>
      <c r="D3448" s="4">
        <f t="shared" si="161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x14ac:dyDescent="0.25">
      <c r="A3449" s="37">
        <v>41761</v>
      </c>
      <c r="B3449" s="4">
        <f t="shared" si="159"/>
        <v>18</v>
      </c>
      <c r="C3449" s="4">
        <f t="shared" si="160"/>
        <v>5</v>
      </c>
      <c r="D3449" s="4">
        <f t="shared" si="161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x14ac:dyDescent="0.25">
      <c r="A3450" s="37">
        <v>41761</v>
      </c>
      <c r="B3450" s="4">
        <f t="shared" si="159"/>
        <v>18</v>
      </c>
      <c r="C3450" s="4">
        <f t="shared" si="160"/>
        <v>5</v>
      </c>
      <c r="D3450" s="4">
        <f t="shared" si="161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x14ac:dyDescent="0.25">
      <c r="A3451" s="37">
        <v>41761</v>
      </c>
      <c r="B3451" s="4">
        <f t="shared" si="159"/>
        <v>18</v>
      </c>
      <c r="C3451" s="4">
        <f t="shared" si="160"/>
        <v>5</v>
      </c>
      <c r="D3451" s="4">
        <f t="shared" si="161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x14ac:dyDescent="0.25">
      <c r="A3452" s="37">
        <v>41761</v>
      </c>
      <c r="B3452" s="4">
        <f t="shared" si="159"/>
        <v>18</v>
      </c>
      <c r="C3452" s="4">
        <f t="shared" si="160"/>
        <v>5</v>
      </c>
      <c r="D3452" s="4">
        <f t="shared" si="161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x14ac:dyDescent="0.25">
      <c r="A3453" s="37">
        <v>41761</v>
      </c>
      <c r="B3453" s="4">
        <f t="shared" si="159"/>
        <v>18</v>
      </c>
      <c r="C3453" s="4">
        <f t="shared" si="160"/>
        <v>5</v>
      </c>
      <c r="D3453" s="4">
        <f t="shared" si="161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x14ac:dyDescent="0.25">
      <c r="A3454" s="37">
        <v>41761</v>
      </c>
      <c r="B3454" s="4">
        <f t="shared" si="159"/>
        <v>18</v>
      </c>
      <c r="C3454" s="4">
        <f t="shared" si="160"/>
        <v>5</v>
      </c>
      <c r="D3454" s="4">
        <f t="shared" si="161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x14ac:dyDescent="0.25">
      <c r="A3455" s="37">
        <v>41761</v>
      </c>
      <c r="B3455" s="4">
        <f t="shared" si="159"/>
        <v>18</v>
      </c>
      <c r="C3455" s="4">
        <f t="shared" si="160"/>
        <v>5</v>
      </c>
      <c r="D3455" s="4">
        <f t="shared" si="161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x14ac:dyDescent="0.25">
      <c r="A3456" s="37">
        <v>41761</v>
      </c>
      <c r="B3456" s="4">
        <f t="shared" si="159"/>
        <v>18</v>
      </c>
      <c r="C3456" s="4">
        <f t="shared" si="160"/>
        <v>5</v>
      </c>
      <c r="D3456" s="4">
        <f t="shared" si="161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x14ac:dyDescent="0.25">
      <c r="A3457" s="37">
        <v>41761</v>
      </c>
      <c r="B3457" s="4">
        <f t="shared" si="159"/>
        <v>18</v>
      </c>
      <c r="C3457" s="4">
        <f t="shared" si="160"/>
        <v>5</v>
      </c>
      <c r="D3457" s="4">
        <f t="shared" si="161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x14ac:dyDescent="0.25">
      <c r="A3458" s="37">
        <v>41761</v>
      </c>
      <c r="B3458" s="4">
        <f t="shared" si="159"/>
        <v>18</v>
      </c>
      <c r="C3458" s="4">
        <f t="shared" si="160"/>
        <v>5</v>
      </c>
      <c r="D3458" s="4">
        <f t="shared" si="161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x14ac:dyDescent="0.25">
      <c r="A3459" s="37">
        <v>41761</v>
      </c>
      <c r="B3459" s="4">
        <f t="shared" ref="B3459:B3522" si="162">WEEKNUM(A3459)</f>
        <v>18</v>
      </c>
      <c r="C3459" s="4">
        <f t="shared" ref="C3459:C3522" si="163">MONTH(A3459)</f>
        <v>5</v>
      </c>
      <c r="D3459" s="4">
        <f t="shared" ref="D3459:D3522" si="164">YEAR(A3459)</f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x14ac:dyDescent="0.25">
      <c r="A3460" s="37">
        <v>41761</v>
      </c>
      <c r="B3460" s="4">
        <f t="shared" si="162"/>
        <v>18</v>
      </c>
      <c r="C3460" s="4">
        <f t="shared" si="163"/>
        <v>5</v>
      </c>
      <c r="D3460" s="4">
        <f t="shared" si="164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x14ac:dyDescent="0.25">
      <c r="A3461" s="37">
        <v>41761</v>
      </c>
      <c r="B3461" s="4">
        <f t="shared" si="162"/>
        <v>18</v>
      </c>
      <c r="C3461" s="4">
        <f t="shared" si="163"/>
        <v>5</v>
      </c>
      <c r="D3461" s="4">
        <f t="shared" si="164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2"/>
        <v>18</v>
      </c>
      <c r="C3462" s="4">
        <f t="shared" si="163"/>
        <v>5</v>
      </c>
      <c r="D3462" s="4">
        <f t="shared" si="164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2"/>
        <v>18</v>
      </c>
      <c r="C3463" s="4">
        <f t="shared" si="163"/>
        <v>5</v>
      </c>
      <c r="D3463" s="4">
        <f t="shared" si="164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2"/>
        <v>18</v>
      </c>
      <c r="C3464" s="4">
        <f t="shared" si="163"/>
        <v>5</v>
      </c>
      <c r="D3464" s="4">
        <f t="shared" si="164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2"/>
        <v>18</v>
      </c>
      <c r="C3465" s="4">
        <f t="shared" si="163"/>
        <v>5</v>
      </c>
      <c r="D3465" s="4">
        <f t="shared" si="164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2"/>
        <v>18</v>
      </c>
      <c r="C3466" s="4">
        <f t="shared" si="163"/>
        <v>5</v>
      </c>
      <c r="D3466" s="4">
        <f t="shared" si="164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2"/>
        <v>18</v>
      </c>
      <c r="C3467" s="4">
        <f t="shared" si="163"/>
        <v>5</v>
      </c>
      <c r="D3467" s="4">
        <f t="shared" si="164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2"/>
        <v>18</v>
      </c>
      <c r="C3468" s="4">
        <f t="shared" si="163"/>
        <v>5</v>
      </c>
      <c r="D3468" s="4">
        <f t="shared" si="164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2"/>
        <v>18</v>
      </c>
      <c r="C3469" s="4">
        <f t="shared" si="163"/>
        <v>5</v>
      </c>
      <c r="D3469" s="4">
        <f t="shared" si="164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2"/>
        <v>18</v>
      </c>
      <c r="C3470" s="4">
        <f t="shared" si="163"/>
        <v>5</v>
      </c>
      <c r="D3470" s="4">
        <f t="shared" si="164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2"/>
        <v>18</v>
      </c>
      <c r="C3471" s="4">
        <f t="shared" si="163"/>
        <v>5</v>
      </c>
      <c r="D3471" s="4">
        <f t="shared" si="164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2"/>
        <v>18</v>
      </c>
      <c r="C3472" s="4">
        <f t="shared" si="163"/>
        <v>5</v>
      </c>
      <c r="D3472" s="4">
        <f t="shared" si="164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2"/>
        <v>18</v>
      </c>
      <c r="C3473" s="4">
        <f t="shared" si="163"/>
        <v>5</v>
      </c>
      <c r="D3473" s="4">
        <f t="shared" si="164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2"/>
        <v>18</v>
      </c>
      <c r="C3474" s="4">
        <f t="shared" si="163"/>
        <v>5</v>
      </c>
      <c r="D3474" s="4">
        <f t="shared" si="164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2"/>
        <v>18</v>
      </c>
      <c r="C3475" s="4">
        <f t="shared" si="163"/>
        <v>5</v>
      </c>
      <c r="D3475" s="4">
        <f t="shared" si="164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x14ac:dyDescent="0.25">
      <c r="A3476" s="37">
        <v>41761</v>
      </c>
      <c r="B3476" s="4">
        <f t="shared" si="162"/>
        <v>18</v>
      </c>
      <c r="C3476" s="4">
        <f t="shared" si="163"/>
        <v>5</v>
      </c>
      <c r="D3476" s="4">
        <f t="shared" si="164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x14ac:dyDescent="0.25">
      <c r="A3477" s="37">
        <v>41761</v>
      </c>
      <c r="B3477" s="4">
        <f t="shared" si="162"/>
        <v>18</v>
      </c>
      <c r="C3477" s="4">
        <f t="shared" si="163"/>
        <v>5</v>
      </c>
      <c r="D3477" s="4">
        <f t="shared" si="164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x14ac:dyDescent="0.25">
      <c r="A3478" s="37">
        <v>41761</v>
      </c>
      <c r="B3478" s="4">
        <f t="shared" si="162"/>
        <v>18</v>
      </c>
      <c r="C3478" s="4">
        <f t="shared" si="163"/>
        <v>5</v>
      </c>
      <c r="D3478" s="4">
        <f t="shared" si="164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x14ac:dyDescent="0.25">
      <c r="A3479" s="37">
        <v>41761</v>
      </c>
      <c r="B3479" s="4">
        <f t="shared" si="162"/>
        <v>18</v>
      </c>
      <c r="C3479" s="4">
        <f t="shared" si="163"/>
        <v>5</v>
      </c>
      <c r="D3479" s="4">
        <f t="shared" si="164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2"/>
        <v>18</v>
      </c>
      <c r="C3480" s="4">
        <f t="shared" si="163"/>
        <v>5</v>
      </c>
      <c r="D3480" s="4">
        <f t="shared" si="164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2"/>
        <v>18</v>
      </c>
      <c r="C3481" s="4">
        <f t="shared" si="163"/>
        <v>5</v>
      </c>
      <c r="D3481" s="4">
        <f t="shared" si="164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2"/>
        <v>18</v>
      </c>
      <c r="C3482" s="4">
        <f t="shared" si="163"/>
        <v>5</v>
      </c>
      <c r="D3482" s="4">
        <f t="shared" si="164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2"/>
        <v>18</v>
      </c>
      <c r="C3483" s="4">
        <f t="shared" si="163"/>
        <v>5</v>
      </c>
      <c r="D3483" s="4">
        <f t="shared" si="164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2"/>
        <v>18</v>
      </c>
      <c r="C3484" s="4">
        <f t="shared" si="163"/>
        <v>5</v>
      </c>
      <c r="D3484" s="4">
        <f t="shared" si="164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x14ac:dyDescent="0.25">
      <c r="A3485" s="37">
        <v>41764</v>
      </c>
      <c r="B3485" s="4">
        <f t="shared" si="162"/>
        <v>19</v>
      </c>
      <c r="C3485" s="4">
        <f t="shared" si="163"/>
        <v>5</v>
      </c>
      <c r="D3485" s="4">
        <f t="shared" si="164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x14ac:dyDescent="0.25">
      <c r="A3486" s="37">
        <v>41764</v>
      </c>
      <c r="B3486" s="4">
        <f t="shared" si="162"/>
        <v>19</v>
      </c>
      <c r="C3486" s="4">
        <f t="shared" si="163"/>
        <v>5</v>
      </c>
      <c r="D3486" s="4">
        <f t="shared" si="164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x14ac:dyDescent="0.25">
      <c r="A3487" s="37">
        <v>41764</v>
      </c>
      <c r="B3487" s="4">
        <f t="shared" si="162"/>
        <v>19</v>
      </c>
      <c r="C3487" s="4">
        <f t="shared" si="163"/>
        <v>5</v>
      </c>
      <c r="D3487" s="4">
        <f t="shared" si="164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x14ac:dyDescent="0.25">
      <c r="A3488" s="37">
        <v>41764</v>
      </c>
      <c r="B3488" s="4">
        <f t="shared" si="162"/>
        <v>19</v>
      </c>
      <c r="C3488" s="4">
        <f t="shared" si="163"/>
        <v>5</v>
      </c>
      <c r="D3488" s="4">
        <f t="shared" si="164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x14ac:dyDescent="0.25">
      <c r="A3489" s="37">
        <v>41764</v>
      </c>
      <c r="B3489" s="4">
        <f t="shared" si="162"/>
        <v>19</v>
      </c>
      <c r="C3489" s="4">
        <f t="shared" si="163"/>
        <v>5</v>
      </c>
      <c r="D3489" s="4">
        <f t="shared" si="164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x14ac:dyDescent="0.25">
      <c r="A3490" s="37">
        <v>41764</v>
      </c>
      <c r="B3490" s="4">
        <f t="shared" si="162"/>
        <v>19</v>
      </c>
      <c r="C3490" s="4">
        <f t="shared" si="163"/>
        <v>5</v>
      </c>
      <c r="D3490" s="4">
        <f t="shared" si="164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x14ac:dyDescent="0.25">
      <c r="A3491" s="37">
        <v>41764</v>
      </c>
      <c r="B3491" s="4">
        <f t="shared" si="162"/>
        <v>19</v>
      </c>
      <c r="C3491" s="4">
        <f t="shared" si="163"/>
        <v>5</v>
      </c>
      <c r="D3491" s="4">
        <f t="shared" si="164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x14ac:dyDescent="0.25">
      <c r="A3492" s="37">
        <v>41764</v>
      </c>
      <c r="B3492" s="4">
        <f t="shared" si="162"/>
        <v>19</v>
      </c>
      <c r="C3492" s="4">
        <f t="shared" si="163"/>
        <v>5</v>
      </c>
      <c r="D3492" s="4">
        <f t="shared" si="164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x14ac:dyDescent="0.25">
      <c r="A3493" s="37">
        <v>41764</v>
      </c>
      <c r="B3493" s="4">
        <f t="shared" si="162"/>
        <v>19</v>
      </c>
      <c r="C3493" s="4">
        <f t="shared" si="163"/>
        <v>5</v>
      </c>
      <c r="D3493" s="4">
        <f t="shared" si="164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x14ac:dyDescent="0.25">
      <c r="A3494" s="37">
        <v>41764</v>
      </c>
      <c r="B3494" s="4">
        <f t="shared" si="162"/>
        <v>19</v>
      </c>
      <c r="C3494" s="4">
        <f t="shared" si="163"/>
        <v>5</v>
      </c>
      <c r="D3494" s="4">
        <f t="shared" si="164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x14ac:dyDescent="0.25">
      <c r="A3495" s="37">
        <v>41764</v>
      </c>
      <c r="B3495" s="4">
        <f t="shared" si="162"/>
        <v>19</v>
      </c>
      <c r="C3495" s="4">
        <f t="shared" si="163"/>
        <v>5</v>
      </c>
      <c r="D3495" s="4">
        <f t="shared" si="164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x14ac:dyDescent="0.25">
      <c r="A3496" s="37">
        <v>41764</v>
      </c>
      <c r="B3496" s="4">
        <f t="shared" si="162"/>
        <v>19</v>
      </c>
      <c r="C3496" s="4">
        <f t="shared" si="163"/>
        <v>5</v>
      </c>
      <c r="D3496" s="4">
        <f t="shared" si="164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x14ac:dyDescent="0.25">
      <c r="A3497" s="37">
        <v>41764</v>
      </c>
      <c r="B3497" s="4">
        <f t="shared" si="162"/>
        <v>19</v>
      </c>
      <c r="C3497" s="4">
        <f t="shared" si="163"/>
        <v>5</v>
      </c>
      <c r="D3497" s="4">
        <f t="shared" si="164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x14ac:dyDescent="0.25">
      <c r="A3498" s="37">
        <v>41764</v>
      </c>
      <c r="B3498" s="4">
        <f t="shared" si="162"/>
        <v>19</v>
      </c>
      <c r="C3498" s="4">
        <f t="shared" si="163"/>
        <v>5</v>
      </c>
      <c r="D3498" s="4">
        <f t="shared" si="164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x14ac:dyDescent="0.25">
      <c r="A3499" s="37">
        <v>41764</v>
      </c>
      <c r="B3499" s="4">
        <f t="shared" si="162"/>
        <v>19</v>
      </c>
      <c r="C3499" s="4">
        <f t="shared" si="163"/>
        <v>5</v>
      </c>
      <c r="D3499" s="4">
        <f t="shared" si="164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x14ac:dyDescent="0.25">
      <c r="A3500" s="37">
        <v>41764</v>
      </c>
      <c r="B3500" s="4">
        <f t="shared" si="162"/>
        <v>19</v>
      </c>
      <c r="C3500" s="4">
        <f t="shared" si="163"/>
        <v>5</v>
      </c>
      <c r="D3500" s="4">
        <f t="shared" si="164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x14ac:dyDescent="0.25">
      <c r="A3501" s="37">
        <v>41764</v>
      </c>
      <c r="B3501" s="4">
        <f t="shared" si="162"/>
        <v>19</v>
      </c>
      <c r="C3501" s="4">
        <f t="shared" si="163"/>
        <v>5</v>
      </c>
      <c r="D3501" s="4">
        <f t="shared" si="164"/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x14ac:dyDescent="0.25">
      <c r="A3502" s="37">
        <v>41764</v>
      </c>
      <c r="B3502" s="4">
        <f t="shared" si="162"/>
        <v>19</v>
      </c>
      <c r="C3502" s="4">
        <f t="shared" si="163"/>
        <v>5</v>
      </c>
      <c r="D3502" s="4">
        <f t="shared" si="164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x14ac:dyDescent="0.25">
      <c r="A3503" s="37">
        <v>41764</v>
      </c>
      <c r="B3503" s="4">
        <f t="shared" si="162"/>
        <v>19</v>
      </c>
      <c r="C3503" s="4">
        <f t="shared" si="163"/>
        <v>5</v>
      </c>
      <c r="D3503" s="4">
        <f t="shared" si="164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x14ac:dyDescent="0.25">
      <c r="A3504" s="37">
        <v>41764</v>
      </c>
      <c r="B3504" s="4">
        <f t="shared" si="162"/>
        <v>19</v>
      </c>
      <c r="C3504" s="4">
        <f t="shared" si="163"/>
        <v>5</v>
      </c>
      <c r="D3504" s="4">
        <f t="shared" si="164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2"/>
        <v>19</v>
      </c>
      <c r="C3505" s="4">
        <f t="shared" si="163"/>
        <v>5</v>
      </c>
      <c r="D3505" s="4">
        <f t="shared" si="164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2"/>
        <v>19</v>
      </c>
      <c r="C3506" s="4">
        <f t="shared" si="163"/>
        <v>5</v>
      </c>
      <c r="D3506" s="4">
        <f t="shared" si="164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2"/>
        <v>19</v>
      </c>
      <c r="C3507" s="4">
        <f t="shared" si="163"/>
        <v>5</v>
      </c>
      <c r="D3507" s="4">
        <f t="shared" si="164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2"/>
        <v>19</v>
      </c>
      <c r="C3508" s="4">
        <f t="shared" si="163"/>
        <v>5</v>
      </c>
      <c r="D3508" s="4">
        <f t="shared" si="164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2"/>
        <v>19</v>
      </c>
      <c r="C3509" s="4">
        <f t="shared" si="163"/>
        <v>5</v>
      </c>
      <c r="D3509" s="4">
        <f t="shared" si="164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2"/>
        <v>19</v>
      </c>
      <c r="C3510" s="4">
        <f t="shared" si="163"/>
        <v>5</v>
      </c>
      <c r="D3510" s="4">
        <f t="shared" si="164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2"/>
        <v>19</v>
      </c>
      <c r="C3511" s="4">
        <f t="shared" si="163"/>
        <v>5</v>
      </c>
      <c r="D3511" s="4">
        <f t="shared" si="164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2"/>
        <v>19</v>
      </c>
      <c r="C3512" s="4">
        <f t="shared" si="163"/>
        <v>5</v>
      </c>
      <c r="D3512" s="4">
        <f t="shared" si="164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2"/>
        <v>19</v>
      </c>
      <c r="C3513" s="4">
        <f t="shared" si="163"/>
        <v>5</v>
      </c>
      <c r="D3513" s="4">
        <f t="shared" si="164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2"/>
        <v>19</v>
      </c>
      <c r="C3514" s="4">
        <f t="shared" si="163"/>
        <v>5</v>
      </c>
      <c r="D3514" s="4">
        <f t="shared" si="164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2"/>
        <v>19</v>
      </c>
      <c r="C3515" s="4">
        <f t="shared" si="163"/>
        <v>5</v>
      </c>
      <c r="D3515" s="4">
        <f t="shared" si="164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2"/>
        <v>19</v>
      </c>
      <c r="C3516" s="4">
        <f t="shared" si="163"/>
        <v>5</v>
      </c>
      <c r="D3516" s="4">
        <f t="shared" si="164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2"/>
        <v>19</v>
      </c>
      <c r="C3517" s="4">
        <f t="shared" si="163"/>
        <v>5</v>
      </c>
      <c r="D3517" s="4">
        <f t="shared" si="164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2"/>
        <v>19</v>
      </c>
      <c r="C3518" s="4">
        <f t="shared" si="163"/>
        <v>5</v>
      </c>
      <c r="D3518" s="4">
        <f t="shared" si="164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x14ac:dyDescent="0.25">
      <c r="A3519" s="37">
        <v>41764</v>
      </c>
      <c r="B3519" s="4">
        <f t="shared" si="162"/>
        <v>19</v>
      </c>
      <c r="C3519" s="4">
        <f t="shared" si="163"/>
        <v>5</v>
      </c>
      <c r="D3519" s="4">
        <f t="shared" si="164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x14ac:dyDescent="0.25">
      <c r="A3520" s="37">
        <v>41764</v>
      </c>
      <c r="B3520" s="4">
        <f t="shared" si="162"/>
        <v>19</v>
      </c>
      <c r="C3520" s="4">
        <f t="shared" si="163"/>
        <v>5</v>
      </c>
      <c r="D3520" s="4">
        <f t="shared" si="164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x14ac:dyDescent="0.25">
      <c r="A3521" s="37">
        <v>41764</v>
      </c>
      <c r="B3521" s="4">
        <f t="shared" si="162"/>
        <v>19</v>
      </c>
      <c r="C3521" s="4">
        <f t="shared" si="163"/>
        <v>5</v>
      </c>
      <c r="D3521" s="4">
        <f t="shared" si="164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x14ac:dyDescent="0.25">
      <c r="A3522" s="37">
        <v>41764</v>
      </c>
      <c r="B3522" s="4">
        <f t="shared" si="162"/>
        <v>19</v>
      </c>
      <c r="C3522" s="4">
        <f t="shared" si="163"/>
        <v>5</v>
      </c>
      <c r="D3522" s="4">
        <f t="shared" si="164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5">WEEKNUM(A3523)</f>
        <v>19</v>
      </c>
      <c r="C3523" s="4">
        <f t="shared" ref="C3523:C3586" si="166">MONTH(A3523)</f>
        <v>5</v>
      </c>
      <c r="D3523" s="4">
        <f t="shared" ref="D3523:D3586" si="167">YEAR(A3523)</f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5"/>
        <v>19</v>
      </c>
      <c r="C3524" s="4">
        <f t="shared" si="166"/>
        <v>5</v>
      </c>
      <c r="D3524" s="4">
        <f t="shared" si="167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5"/>
        <v>19</v>
      </c>
      <c r="C3525" s="4">
        <f t="shared" si="166"/>
        <v>5</v>
      </c>
      <c r="D3525" s="4">
        <f t="shared" si="167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5"/>
        <v>19</v>
      </c>
      <c r="C3526" s="4">
        <f t="shared" si="166"/>
        <v>5</v>
      </c>
      <c r="D3526" s="4">
        <f t="shared" si="167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5"/>
        <v>19</v>
      </c>
      <c r="C3527" s="4">
        <f t="shared" si="166"/>
        <v>5</v>
      </c>
      <c r="D3527" s="4">
        <f t="shared" si="167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x14ac:dyDescent="0.25">
      <c r="A3528" s="37">
        <v>41765</v>
      </c>
      <c r="B3528" s="4">
        <f t="shared" si="165"/>
        <v>19</v>
      </c>
      <c r="C3528" s="4">
        <f t="shared" si="166"/>
        <v>5</v>
      </c>
      <c r="D3528" s="4">
        <f t="shared" si="167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x14ac:dyDescent="0.25">
      <c r="A3529" s="37">
        <v>41765</v>
      </c>
      <c r="B3529" s="4">
        <f t="shared" si="165"/>
        <v>19</v>
      </c>
      <c r="C3529" s="4">
        <f t="shared" si="166"/>
        <v>5</v>
      </c>
      <c r="D3529" s="4">
        <f t="shared" si="167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x14ac:dyDescent="0.25">
      <c r="A3530" s="37">
        <v>41765</v>
      </c>
      <c r="B3530" s="4">
        <f t="shared" si="165"/>
        <v>19</v>
      </c>
      <c r="C3530" s="4">
        <f t="shared" si="166"/>
        <v>5</v>
      </c>
      <c r="D3530" s="4">
        <f t="shared" si="167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x14ac:dyDescent="0.25">
      <c r="A3531" s="37">
        <v>41765</v>
      </c>
      <c r="B3531" s="4">
        <f t="shared" si="165"/>
        <v>19</v>
      </c>
      <c r="C3531" s="4">
        <f t="shared" si="166"/>
        <v>5</v>
      </c>
      <c r="D3531" s="4">
        <f t="shared" si="167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x14ac:dyDescent="0.25">
      <c r="A3532" s="37">
        <v>41765</v>
      </c>
      <c r="B3532" s="4">
        <f t="shared" si="165"/>
        <v>19</v>
      </c>
      <c r="C3532" s="4">
        <f t="shared" si="166"/>
        <v>5</v>
      </c>
      <c r="D3532" s="4">
        <f t="shared" si="167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x14ac:dyDescent="0.25">
      <c r="A3533" s="37">
        <v>41765</v>
      </c>
      <c r="B3533" s="4">
        <f t="shared" si="165"/>
        <v>19</v>
      </c>
      <c r="C3533" s="4">
        <f t="shared" si="166"/>
        <v>5</v>
      </c>
      <c r="D3533" s="4">
        <f t="shared" si="167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x14ac:dyDescent="0.25">
      <c r="A3534" s="37">
        <v>41765</v>
      </c>
      <c r="B3534" s="4">
        <f t="shared" si="165"/>
        <v>19</v>
      </c>
      <c r="C3534" s="4">
        <f t="shared" si="166"/>
        <v>5</v>
      </c>
      <c r="D3534" s="4">
        <f t="shared" si="167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x14ac:dyDescent="0.25">
      <c r="A3535" s="37">
        <v>41765</v>
      </c>
      <c r="B3535" s="4">
        <f t="shared" si="165"/>
        <v>19</v>
      </c>
      <c r="C3535" s="4">
        <f t="shared" si="166"/>
        <v>5</v>
      </c>
      <c r="D3535" s="4">
        <f t="shared" si="167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x14ac:dyDescent="0.25">
      <c r="A3536" s="37">
        <v>41765</v>
      </c>
      <c r="B3536" s="4">
        <f t="shared" si="165"/>
        <v>19</v>
      </c>
      <c r="C3536" s="4">
        <f t="shared" si="166"/>
        <v>5</v>
      </c>
      <c r="D3536" s="4">
        <f t="shared" si="167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x14ac:dyDescent="0.25">
      <c r="A3537" s="37">
        <v>41765</v>
      </c>
      <c r="B3537" s="4">
        <f t="shared" si="165"/>
        <v>19</v>
      </c>
      <c r="C3537" s="4">
        <f t="shared" si="166"/>
        <v>5</v>
      </c>
      <c r="D3537" s="4">
        <f t="shared" si="167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x14ac:dyDescent="0.25">
      <c r="A3538" s="37">
        <v>41765</v>
      </c>
      <c r="B3538" s="4">
        <f t="shared" si="165"/>
        <v>19</v>
      </c>
      <c r="C3538" s="4">
        <f t="shared" si="166"/>
        <v>5</v>
      </c>
      <c r="D3538" s="4">
        <f t="shared" si="167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x14ac:dyDescent="0.25">
      <c r="A3539" s="37">
        <v>41765</v>
      </c>
      <c r="B3539" s="4">
        <f t="shared" si="165"/>
        <v>19</v>
      </c>
      <c r="C3539" s="4">
        <f t="shared" si="166"/>
        <v>5</v>
      </c>
      <c r="D3539" s="4">
        <f t="shared" si="167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x14ac:dyDescent="0.25">
      <c r="A3540" s="37">
        <v>41765</v>
      </c>
      <c r="B3540" s="4">
        <f t="shared" si="165"/>
        <v>19</v>
      </c>
      <c r="C3540" s="4">
        <f t="shared" si="166"/>
        <v>5</v>
      </c>
      <c r="D3540" s="4">
        <f t="shared" si="167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x14ac:dyDescent="0.25">
      <c r="A3541" s="37">
        <v>41765</v>
      </c>
      <c r="B3541" s="4">
        <f t="shared" si="165"/>
        <v>19</v>
      </c>
      <c r="C3541" s="4">
        <f t="shared" si="166"/>
        <v>5</v>
      </c>
      <c r="D3541" s="4">
        <f t="shared" si="167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x14ac:dyDescent="0.25">
      <c r="A3542" s="37">
        <v>41765</v>
      </c>
      <c r="B3542" s="4">
        <f t="shared" si="165"/>
        <v>19</v>
      </c>
      <c r="C3542" s="4">
        <f t="shared" si="166"/>
        <v>5</v>
      </c>
      <c r="D3542" s="4">
        <f t="shared" si="167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x14ac:dyDescent="0.25">
      <c r="A3543" s="37">
        <v>41765</v>
      </c>
      <c r="B3543" s="4">
        <f t="shared" si="165"/>
        <v>19</v>
      </c>
      <c r="C3543" s="4">
        <f t="shared" si="166"/>
        <v>5</v>
      </c>
      <c r="D3543" s="4">
        <f t="shared" si="167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x14ac:dyDescent="0.25">
      <c r="A3544" s="37">
        <v>41765</v>
      </c>
      <c r="B3544" s="4">
        <f t="shared" si="165"/>
        <v>19</v>
      </c>
      <c r="C3544" s="4">
        <f t="shared" si="166"/>
        <v>5</v>
      </c>
      <c r="D3544" s="4">
        <f t="shared" si="167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x14ac:dyDescent="0.25">
      <c r="A3545" s="37">
        <v>41765</v>
      </c>
      <c r="B3545" s="4">
        <f t="shared" si="165"/>
        <v>19</v>
      </c>
      <c r="C3545" s="4">
        <f t="shared" si="166"/>
        <v>5</v>
      </c>
      <c r="D3545" s="4">
        <f t="shared" si="167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x14ac:dyDescent="0.25">
      <c r="A3546" s="37">
        <v>41765</v>
      </c>
      <c r="B3546" s="4">
        <f t="shared" si="165"/>
        <v>19</v>
      </c>
      <c r="C3546" s="4">
        <f t="shared" si="166"/>
        <v>5</v>
      </c>
      <c r="D3546" s="4">
        <f t="shared" si="167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x14ac:dyDescent="0.25">
      <c r="A3547" s="37">
        <v>41765</v>
      </c>
      <c r="B3547" s="4">
        <f t="shared" si="165"/>
        <v>19</v>
      </c>
      <c r="C3547" s="4">
        <f t="shared" si="166"/>
        <v>5</v>
      </c>
      <c r="D3547" s="4">
        <f t="shared" si="167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5"/>
        <v>19</v>
      </c>
      <c r="C3548" s="4">
        <f t="shared" si="166"/>
        <v>5</v>
      </c>
      <c r="D3548" s="4">
        <f t="shared" si="167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5"/>
        <v>19</v>
      </c>
      <c r="C3549" s="4">
        <f t="shared" si="166"/>
        <v>5</v>
      </c>
      <c r="D3549" s="4">
        <f t="shared" si="167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5"/>
        <v>19</v>
      </c>
      <c r="C3550" s="4">
        <f t="shared" si="166"/>
        <v>5</v>
      </c>
      <c r="D3550" s="4">
        <f t="shared" si="167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5"/>
        <v>19</v>
      </c>
      <c r="C3551" s="4">
        <f t="shared" si="166"/>
        <v>5</v>
      </c>
      <c r="D3551" s="4">
        <f t="shared" si="167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5"/>
        <v>19</v>
      </c>
      <c r="C3552" s="4">
        <f t="shared" si="166"/>
        <v>5</v>
      </c>
      <c r="D3552" s="4">
        <f t="shared" si="167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5"/>
        <v>19</v>
      </c>
      <c r="C3553" s="4">
        <f t="shared" si="166"/>
        <v>5</v>
      </c>
      <c r="D3553" s="4">
        <f t="shared" si="167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5"/>
        <v>19</v>
      </c>
      <c r="C3554" s="4">
        <f t="shared" si="166"/>
        <v>5</v>
      </c>
      <c r="D3554" s="4">
        <f t="shared" si="167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5"/>
        <v>19</v>
      </c>
      <c r="C3555" s="4">
        <f t="shared" si="166"/>
        <v>5</v>
      </c>
      <c r="D3555" s="4">
        <f t="shared" si="167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5"/>
        <v>19</v>
      </c>
      <c r="C3556" s="4">
        <f t="shared" si="166"/>
        <v>5</v>
      </c>
      <c r="D3556" s="4">
        <f t="shared" si="167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5"/>
        <v>19</v>
      </c>
      <c r="C3557" s="4">
        <f t="shared" si="166"/>
        <v>5</v>
      </c>
      <c r="D3557" s="4">
        <f t="shared" si="167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5"/>
        <v>19</v>
      </c>
      <c r="C3558" s="4">
        <f t="shared" si="166"/>
        <v>5</v>
      </c>
      <c r="D3558" s="4">
        <f t="shared" si="167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5"/>
        <v>19</v>
      </c>
      <c r="C3559" s="4">
        <f t="shared" si="166"/>
        <v>5</v>
      </c>
      <c r="D3559" s="4">
        <f t="shared" si="167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5"/>
        <v>19</v>
      </c>
      <c r="C3560" s="4">
        <f t="shared" si="166"/>
        <v>5</v>
      </c>
      <c r="D3560" s="4">
        <f t="shared" si="167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5"/>
        <v>19</v>
      </c>
      <c r="C3561" s="4">
        <f t="shared" si="166"/>
        <v>5</v>
      </c>
      <c r="D3561" s="4">
        <f t="shared" si="167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x14ac:dyDescent="0.25">
      <c r="A3562" s="37">
        <v>41765</v>
      </c>
      <c r="B3562" s="4">
        <f t="shared" si="165"/>
        <v>19</v>
      </c>
      <c r="C3562" s="4">
        <f t="shared" si="166"/>
        <v>5</v>
      </c>
      <c r="D3562" s="4">
        <f t="shared" si="167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x14ac:dyDescent="0.25">
      <c r="A3563" s="37">
        <v>41765</v>
      </c>
      <c r="B3563" s="4">
        <f t="shared" si="165"/>
        <v>19</v>
      </c>
      <c r="C3563" s="4">
        <f t="shared" si="166"/>
        <v>5</v>
      </c>
      <c r="D3563" s="4">
        <f t="shared" si="167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x14ac:dyDescent="0.25">
      <c r="A3564" s="37">
        <v>41765</v>
      </c>
      <c r="B3564" s="4">
        <f t="shared" si="165"/>
        <v>19</v>
      </c>
      <c r="C3564" s="4">
        <f t="shared" si="166"/>
        <v>5</v>
      </c>
      <c r="D3564" s="4">
        <f t="shared" si="167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x14ac:dyDescent="0.25">
      <c r="A3565" s="37">
        <v>41765</v>
      </c>
      <c r="B3565" s="4">
        <f t="shared" si="165"/>
        <v>19</v>
      </c>
      <c r="C3565" s="4">
        <f t="shared" si="166"/>
        <v>5</v>
      </c>
      <c r="D3565" s="4">
        <f t="shared" si="167"/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5"/>
        <v>19</v>
      </c>
      <c r="C3566" s="4">
        <f t="shared" si="166"/>
        <v>5</v>
      </c>
      <c r="D3566" s="4">
        <f t="shared" si="167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5"/>
        <v>19</v>
      </c>
      <c r="C3567" s="4">
        <f t="shared" si="166"/>
        <v>5</v>
      </c>
      <c r="D3567" s="4">
        <f t="shared" si="167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5"/>
        <v>19</v>
      </c>
      <c r="C3568" s="4">
        <f t="shared" si="166"/>
        <v>5</v>
      </c>
      <c r="D3568" s="4">
        <f t="shared" si="167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5"/>
        <v>19</v>
      </c>
      <c r="C3569" s="4">
        <f t="shared" si="166"/>
        <v>5</v>
      </c>
      <c r="D3569" s="4">
        <f t="shared" si="167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5"/>
        <v>19</v>
      </c>
      <c r="C3570" s="4">
        <f t="shared" si="166"/>
        <v>5</v>
      </c>
      <c r="D3570" s="4">
        <f t="shared" si="167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x14ac:dyDescent="0.25">
      <c r="A3571" s="37">
        <v>41766</v>
      </c>
      <c r="B3571" s="4">
        <f t="shared" si="165"/>
        <v>19</v>
      </c>
      <c r="C3571" s="4">
        <f t="shared" si="166"/>
        <v>5</v>
      </c>
      <c r="D3571" s="4">
        <f t="shared" si="167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x14ac:dyDescent="0.25">
      <c r="A3572" s="37">
        <v>41766</v>
      </c>
      <c r="B3572" s="4">
        <f t="shared" si="165"/>
        <v>19</v>
      </c>
      <c r="C3572" s="4">
        <f t="shared" si="166"/>
        <v>5</v>
      </c>
      <c r="D3572" s="4">
        <f t="shared" si="167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x14ac:dyDescent="0.25">
      <c r="A3573" s="37">
        <v>41766</v>
      </c>
      <c r="B3573" s="4">
        <f t="shared" si="165"/>
        <v>19</v>
      </c>
      <c r="C3573" s="4">
        <f t="shared" si="166"/>
        <v>5</v>
      </c>
      <c r="D3573" s="4">
        <f t="shared" si="167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x14ac:dyDescent="0.25">
      <c r="A3574" s="37">
        <v>41766</v>
      </c>
      <c r="B3574" s="4">
        <f t="shared" si="165"/>
        <v>19</v>
      </c>
      <c r="C3574" s="4">
        <f t="shared" si="166"/>
        <v>5</v>
      </c>
      <c r="D3574" s="4">
        <f t="shared" si="167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x14ac:dyDescent="0.25">
      <c r="A3575" s="37">
        <v>41766</v>
      </c>
      <c r="B3575" s="4">
        <f t="shared" si="165"/>
        <v>19</v>
      </c>
      <c r="C3575" s="4">
        <f t="shared" si="166"/>
        <v>5</v>
      </c>
      <c r="D3575" s="4">
        <f t="shared" si="167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x14ac:dyDescent="0.25">
      <c r="A3576" s="37">
        <v>41766</v>
      </c>
      <c r="B3576" s="4">
        <f t="shared" si="165"/>
        <v>19</v>
      </c>
      <c r="C3576" s="4">
        <f t="shared" si="166"/>
        <v>5</v>
      </c>
      <c r="D3576" s="4">
        <f t="shared" si="167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x14ac:dyDescent="0.25">
      <c r="A3577" s="37">
        <v>41766</v>
      </c>
      <c r="B3577" s="4">
        <f t="shared" si="165"/>
        <v>19</v>
      </c>
      <c r="C3577" s="4">
        <f t="shared" si="166"/>
        <v>5</v>
      </c>
      <c r="D3577" s="4">
        <f t="shared" si="167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x14ac:dyDescent="0.25">
      <c r="A3578" s="37">
        <v>41766</v>
      </c>
      <c r="B3578" s="4">
        <f t="shared" si="165"/>
        <v>19</v>
      </c>
      <c r="C3578" s="4">
        <f t="shared" si="166"/>
        <v>5</v>
      </c>
      <c r="D3578" s="4">
        <f t="shared" si="167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x14ac:dyDescent="0.25">
      <c r="A3579" s="37">
        <v>41766</v>
      </c>
      <c r="B3579" s="4">
        <f t="shared" si="165"/>
        <v>19</v>
      </c>
      <c r="C3579" s="4">
        <f t="shared" si="166"/>
        <v>5</v>
      </c>
      <c r="D3579" s="4">
        <f t="shared" si="167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x14ac:dyDescent="0.25">
      <c r="A3580" s="37">
        <v>41766</v>
      </c>
      <c r="B3580" s="4">
        <f t="shared" si="165"/>
        <v>19</v>
      </c>
      <c r="C3580" s="4">
        <f t="shared" si="166"/>
        <v>5</v>
      </c>
      <c r="D3580" s="4">
        <f t="shared" si="167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x14ac:dyDescent="0.25">
      <c r="A3581" s="37">
        <v>41766</v>
      </c>
      <c r="B3581" s="4">
        <f t="shared" si="165"/>
        <v>19</v>
      </c>
      <c r="C3581" s="4">
        <f t="shared" si="166"/>
        <v>5</v>
      </c>
      <c r="D3581" s="4">
        <f t="shared" si="167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x14ac:dyDescent="0.25">
      <c r="A3582" s="37">
        <v>41766</v>
      </c>
      <c r="B3582" s="4">
        <f t="shared" si="165"/>
        <v>19</v>
      </c>
      <c r="C3582" s="4">
        <f t="shared" si="166"/>
        <v>5</v>
      </c>
      <c r="D3582" s="4">
        <f t="shared" si="167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x14ac:dyDescent="0.25">
      <c r="A3583" s="37">
        <v>41766</v>
      </c>
      <c r="B3583" s="4">
        <f t="shared" si="165"/>
        <v>19</v>
      </c>
      <c r="C3583" s="4">
        <f t="shared" si="166"/>
        <v>5</v>
      </c>
      <c r="D3583" s="4">
        <f t="shared" si="167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x14ac:dyDescent="0.25">
      <c r="A3584" s="37">
        <v>41766</v>
      </c>
      <c r="B3584" s="4">
        <f t="shared" si="165"/>
        <v>19</v>
      </c>
      <c r="C3584" s="4">
        <f t="shared" si="166"/>
        <v>5</v>
      </c>
      <c r="D3584" s="4">
        <f t="shared" si="167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x14ac:dyDescent="0.25">
      <c r="A3585" s="37">
        <v>41766</v>
      </c>
      <c r="B3585" s="4">
        <f t="shared" si="165"/>
        <v>19</v>
      </c>
      <c r="C3585" s="4">
        <f t="shared" si="166"/>
        <v>5</v>
      </c>
      <c r="D3585" s="4">
        <f t="shared" si="167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x14ac:dyDescent="0.25">
      <c r="A3586" s="37">
        <v>41766</v>
      </c>
      <c r="B3586" s="4">
        <f t="shared" si="165"/>
        <v>19</v>
      </c>
      <c r="C3586" s="4">
        <f t="shared" si="166"/>
        <v>5</v>
      </c>
      <c r="D3586" s="4">
        <f t="shared" si="167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x14ac:dyDescent="0.25">
      <c r="A3587" s="37">
        <v>41766</v>
      </c>
      <c r="B3587" s="4">
        <f t="shared" ref="B3587:B3650" si="168">WEEKNUM(A3587)</f>
        <v>19</v>
      </c>
      <c r="C3587" s="4">
        <f t="shared" ref="C3587:C3650" si="169">MONTH(A3587)</f>
        <v>5</v>
      </c>
      <c r="D3587" s="4">
        <f t="shared" ref="D3587:D3650" si="170">YEAR(A3587)</f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x14ac:dyDescent="0.25">
      <c r="A3588" s="37">
        <v>41766</v>
      </c>
      <c r="B3588" s="4">
        <f t="shared" si="168"/>
        <v>19</v>
      </c>
      <c r="C3588" s="4">
        <f t="shared" si="169"/>
        <v>5</v>
      </c>
      <c r="D3588" s="4">
        <f t="shared" si="170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x14ac:dyDescent="0.25">
      <c r="A3589" s="37">
        <v>41766</v>
      </c>
      <c r="B3589" s="4">
        <f t="shared" si="168"/>
        <v>19</v>
      </c>
      <c r="C3589" s="4">
        <f t="shared" si="169"/>
        <v>5</v>
      </c>
      <c r="D3589" s="4">
        <f t="shared" si="170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x14ac:dyDescent="0.25">
      <c r="A3590" s="37">
        <v>41766</v>
      </c>
      <c r="B3590" s="4">
        <f t="shared" si="168"/>
        <v>19</v>
      </c>
      <c r="C3590" s="4">
        <f t="shared" si="169"/>
        <v>5</v>
      </c>
      <c r="D3590" s="4">
        <f t="shared" si="170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8"/>
        <v>19</v>
      </c>
      <c r="C3591" s="4">
        <f t="shared" si="169"/>
        <v>5</v>
      </c>
      <c r="D3591" s="4">
        <f t="shared" si="170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8"/>
        <v>19</v>
      </c>
      <c r="C3592" s="4">
        <f t="shared" si="169"/>
        <v>5</v>
      </c>
      <c r="D3592" s="4">
        <f t="shared" si="170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8"/>
        <v>19</v>
      </c>
      <c r="C3593" s="4">
        <f t="shared" si="169"/>
        <v>5</v>
      </c>
      <c r="D3593" s="4">
        <f t="shared" si="170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8"/>
        <v>19</v>
      </c>
      <c r="C3594" s="4">
        <f t="shared" si="169"/>
        <v>5</v>
      </c>
      <c r="D3594" s="4">
        <f t="shared" si="170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8"/>
        <v>19</v>
      </c>
      <c r="C3595" s="4">
        <f t="shared" si="169"/>
        <v>5</v>
      </c>
      <c r="D3595" s="4">
        <f t="shared" si="170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8"/>
        <v>19</v>
      </c>
      <c r="C3596" s="4">
        <f t="shared" si="169"/>
        <v>5</v>
      </c>
      <c r="D3596" s="4">
        <f t="shared" si="170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8"/>
        <v>19</v>
      </c>
      <c r="C3597" s="4">
        <f t="shared" si="169"/>
        <v>5</v>
      </c>
      <c r="D3597" s="4">
        <f t="shared" si="170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8"/>
        <v>19</v>
      </c>
      <c r="C3598" s="4">
        <f t="shared" si="169"/>
        <v>5</v>
      </c>
      <c r="D3598" s="4">
        <f t="shared" si="170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8"/>
        <v>19</v>
      </c>
      <c r="C3599" s="4">
        <f t="shared" si="169"/>
        <v>5</v>
      </c>
      <c r="D3599" s="4">
        <f t="shared" si="170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8"/>
        <v>19</v>
      </c>
      <c r="C3600" s="4">
        <f t="shared" si="169"/>
        <v>5</v>
      </c>
      <c r="D3600" s="4">
        <f t="shared" si="170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8"/>
        <v>19</v>
      </c>
      <c r="C3601" s="4">
        <f t="shared" si="169"/>
        <v>5</v>
      </c>
      <c r="D3601" s="4">
        <f t="shared" si="170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8"/>
        <v>19</v>
      </c>
      <c r="C3602" s="4">
        <f t="shared" si="169"/>
        <v>5</v>
      </c>
      <c r="D3602" s="4">
        <f t="shared" si="170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8"/>
        <v>19</v>
      </c>
      <c r="C3603" s="4">
        <f t="shared" si="169"/>
        <v>5</v>
      </c>
      <c r="D3603" s="4">
        <f t="shared" si="170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8"/>
        <v>19</v>
      </c>
      <c r="C3604" s="4">
        <f t="shared" si="169"/>
        <v>5</v>
      </c>
      <c r="D3604" s="4">
        <f t="shared" si="170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x14ac:dyDescent="0.25">
      <c r="A3605" s="37">
        <v>41766</v>
      </c>
      <c r="B3605" s="4">
        <f t="shared" si="168"/>
        <v>19</v>
      </c>
      <c r="C3605" s="4">
        <f t="shared" si="169"/>
        <v>5</v>
      </c>
      <c r="D3605" s="4">
        <f t="shared" si="170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x14ac:dyDescent="0.25">
      <c r="A3606" s="37">
        <v>41766</v>
      </c>
      <c r="B3606" s="4">
        <f t="shared" si="168"/>
        <v>19</v>
      </c>
      <c r="C3606" s="4">
        <f t="shared" si="169"/>
        <v>5</v>
      </c>
      <c r="D3606" s="4">
        <f t="shared" si="170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x14ac:dyDescent="0.25">
      <c r="A3607" s="37">
        <v>41766</v>
      </c>
      <c r="B3607" s="4">
        <f t="shared" si="168"/>
        <v>19</v>
      </c>
      <c r="C3607" s="4">
        <f t="shared" si="169"/>
        <v>5</v>
      </c>
      <c r="D3607" s="4">
        <f t="shared" si="170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x14ac:dyDescent="0.25">
      <c r="A3608" s="37">
        <v>41766</v>
      </c>
      <c r="B3608" s="4">
        <f t="shared" si="168"/>
        <v>19</v>
      </c>
      <c r="C3608" s="4">
        <f t="shared" si="169"/>
        <v>5</v>
      </c>
      <c r="D3608" s="4">
        <f t="shared" si="170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8"/>
        <v>19</v>
      </c>
      <c r="C3609" s="4">
        <f t="shared" si="169"/>
        <v>5</v>
      </c>
      <c r="D3609" s="4">
        <f t="shared" si="170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8"/>
        <v>19</v>
      </c>
      <c r="C3610" s="4">
        <f t="shared" si="169"/>
        <v>5</v>
      </c>
      <c r="D3610" s="4">
        <f t="shared" si="170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8"/>
        <v>19</v>
      </c>
      <c r="C3611" s="4">
        <f t="shared" si="169"/>
        <v>5</v>
      </c>
      <c r="D3611" s="4">
        <f t="shared" si="170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8"/>
        <v>19</v>
      </c>
      <c r="C3612" s="4">
        <f t="shared" si="169"/>
        <v>5</v>
      </c>
      <c r="D3612" s="4">
        <f t="shared" si="170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8"/>
        <v>19</v>
      </c>
      <c r="C3613" s="4">
        <f t="shared" si="169"/>
        <v>5</v>
      </c>
      <c r="D3613" s="4">
        <f t="shared" si="170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x14ac:dyDescent="0.25">
      <c r="A3614" s="37">
        <v>41767</v>
      </c>
      <c r="B3614" s="4">
        <f t="shared" si="168"/>
        <v>19</v>
      </c>
      <c r="C3614" s="4">
        <f t="shared" si="169"/>
        <v>5</v>
      </c>
      <c r="D3614" s="4">
        <f t="shared" si="170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x14ac:dyDescent="0.25">
      <c r="A3615" s="37">
        <v>41767</v>
      </c>
      <c r="B3615" s="4">
        <f t="shared" si="168"/>
        <v>19</v>
      </c>
      <c r="C3615" s="4">
        <f t="shared" si="169"/>
        <v>5</v>
      </c>
      <c r="D3615" s="4">
        <f t="shared" si="170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x14ac:dyDescent="0.25">
      <c r="A3616" s="37">
        <v>41767</v>
      </c>
      <c r="B3616" s="4">
        <f t="shared" si="168"/>
        <v>19</v>
      </c>
      <c r="C3616" s="4">
        <f t="shared" si="169"/>
        <v>5</v>
      </c>
      <c r="D3616" s="4">
        <f t="shared" si="170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x14ac:dyDescent="0.25">
      <c r="A3617" s="37">
        <v>41767</v>
      </c>
      <c r="B3617" s="4">
        <f t="shared" si="168"/>
        <v>19</v>
      </c>
      <c r="C3617" s="4">
        <f t="shared" si="169"/>
        <v>5</v>
      </c>
      <c r="D3617" s="4">
        <f t="shared" si="170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x14ac:dyDescent="0.25">
      <c r="A3618" s="37">
        <v>41767</v>
      </c>
      <c r="B3618" s="4">
        <f t="shared" si="168"/>
        <v>19</v>
      </c>
      <c r="C3618" s="4">
        <f t="shared" si="169"/>
        <v>5</v>
      </c>
      <c r="D3618" s="4">
        <f t="shared" si="170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x14ac:dyDescent="0.25">
      <c r="A3619" s="37">
        <v>41767</v>
      </c>
      <c r="B3619" s="4">
        <f t="shared" si="168"/>
        <v>19</v>
      </c>
      <c r="C3619" s="4">
        <f t="shared" si="169"/>
        <v>5</v>
      </c>
      <c r="D3619" s="4">
        <f t="shared" si="170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x14ac:dyDescent="0.25">
      <c r="A3620" s="37">
        <v>41767</v>
      </c>
      <c r="B3620" s="4">
        <f t="shared" si="168"/>
        <v>19</v>
      </c>
      <c r="C3620" s="4">
        <f t="shared" si="169"/>
        <v>5</v>
      </c>
      <c r="D3620" s="4">
        <f t="shared" si="170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x14ac:dyDescent="0.25">
      <c r="A3621" s="37">
        <v>41767</v>
      </c>
      <c r="B3621" s="4">
        <f t="shared" si="168"/>
        <v>19</v>
      </c>
      <c r="C3621" s="4">
        <f t="shared" si="169"/>
        <v>5</v>
      </c>
      <c r="D3621" s="4">
        <f t="shared" si="170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x14ac:dyDescent="0.25">
      <c r="A3622" s="37">
        <v>41767</v>
      </c>
      <c r="B3622" s="4">
        <f t="shared" si="168"/>
        <v>19</v>
      </c>
      <c r="C3622" s="4">
        <f t="shared" si="169"/>
        <v>5</v>
      </c>
      <c r="D3622" s="4">
        <f t="shared" si="170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x14ac:dyDescent="0.25">
      <c r="A3623" s="37">
        <v>41767</v>
      </c>
      <c r="B3623" s="4">
        <f t="shared" si="168"/>
        <v>19</v>
      </c>
      <c r="C3623" s="4">
        <f t="shared" si="169"/>
        <v>5</v>
      </c>
      <c r="D3623" s="4">
        <f t="shared" si="170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x14ac:dyDescent="0.25">
      <c r="A3624" s="37">
        <v>41767</v>
      </c>
      <c r="B3624" s="4">
        <f t="shared" si="168"/>
        <v>19</v>
      </c>
      <c r="C3624" s="4">
        <f t="shared" si="169"/>
        <v>5</v>
      </c>
      <c r="D3624" s="4">
        <f t="shared" si="170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x14ac:dyDescent="0.25">
      <c r="A3625" s="37">
        <v>41767</v>
      </c>
      <c r="B3625" s="4">
        <f t="shared" si="168"/>
        <v>19</v>
      </c>
      <c r="C3625" s="4">
        <f t="shared" si="169"/>
        <v>5</v>
      </c>
      <c r="D3625" s="4">
        <f t="shared" si="170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x14ac:dyDescent="0.25">
      <c r="A3626" s="37">
        <v>41767</v>
      </c>
      <c r="B3626" s="4">
        <f t="shared" si="168"/>
        <v>19</v>
      </c>
      <c r="C3626" s="4">
        <f t="shared" si="169"/>
        <v>5</v>
      </c>
      <c r="D3626" s="4">
        <f t="shared" si="170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x14ac:dyDescent="0.25">
      <c r="A3627" s="37">
        <v>41767</v>
      </c>
      <c r="B3627" s="4">
        <f t="shared" si="168"/>
        <v>19</v>
      </c>
      <c r="C3627" s="4">
        <f t="shared" si="169"/>
        <v>5</v>
      </c>
      <c r="D3627" s="4">
        <f t="shared" si="170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x14ac:dyDescent="0.25">
      <c r="A3628" s="37">
        <v>41767</v>
      </c>
      <c r="B3628" s="4">
        <f t="shared" si="168"/>
        <v>19</v>
      </c>
      <c r="C3628" s="4">
        <f t="shared" si="169"/>
        <v>5</v>
      </c>
      <c r="D3628" s="4">
        <f t="shared" si="170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x14ac:dyDescent="0.25">
      <c r="A3629" s="37">
        <v>41767</v>
      </c>
      <c r="B3629" s="4">
        <f t="shared" si="168"/>
        <v>19</v>
      </c>
      <c r="C3629" s="4">
        <f t="shared" si="169"/>
        <v>5</v>
      </c>
      <c r="D3629" s="4">
        <f t="shared" si="170"/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x14ac:dyDescent="0.25">
      <c r="A3630" s="37">
        <v>41767</v>
      </c>
      <c r="B3630" s="4">
        <f t="shared" si="168"/>
        <v>19</v>
      </c>
      <c r="C3630" s="4">
        <f t="shared" si="169"/>
        <v>5</v>
      </c>
      <c r="D3630" s="4">
        <f t="shared" si="170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x14ac:dyDescent="0.25">
      <c r="A3631" s="37">
        <v>41767</v>
      </c>
      <c r="B3631" s="4">
        <f t="shared" si="168"/>
        <v>19</v>
      </c>
      <c r="C3631" s="4">
        <f t="shared" si="169"/>
        <v>5</v>
      </c>
      <c r="D3631" s="4">
        <f t="shared" si="170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x14ac:dyDescent="0.25">
      <c r="A3632" s="37">
        <v>41767</v>
      </c>
      <c r="B3632" s="4">
        <f t="shared" si="168"/>
        <v>19</v>
      </c>
      <c r="C3632" s="4">
        <f t="shared" si="169"/>
        <v>5</v>
      </c>
      <c r="D3632" s="4">
        <f t="shared" si="170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x14ac:dyDescent="0.25">
      <c r="A3633" s="37">
        <v>41767</v>
      </c>
      <c r="B3633" s="4">
        <f t="shared" si="168"/>
        <v>19</v>
      </c>
      <c r="C3633" s="4">
        <f t="shared" si="169"/>
        <v>5</v>
      </c>
      <c r="D3633" s="4">
        <f t="shared" si="170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8"/>
        <v>19</v>
      </c>
      <c r="C3634" s="4">
        <f t="shared" si="169"/>
        <v>5</v>
      </c>
      <c r="D3634" s="4">
        <f t="shared" si="170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8"/>
        <v>19</v>
      </c>
      <c r="C3635" s="4">
        <f t="shared" si="169"/>
        <v>5</v>
      </c>
      <c r="D3635" s="4">
        <f t="shared" si="170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8"/>
        <v>19</v>
      </c>
      <c r="C3636" s="4">
        <f t="shared" si="169"/>
        <v>5</v>
      </c>
      <c r="D3636" s="4">
        <f t="shared" si="170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8"/>
        <v>19</v>
      </c>
      <c r="C3637" s="4">
        <f t="shared" si="169"/>
        <v>5</v>
      </c>
      <c r="D3637" s="4">
        <f t="shared" si="170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8"/>
        <v>19</v>
      </c>
      <c r="C3638" s="4">
        <f t="shared" si="169"/>
        <v>5</v>
      </c>
      <c r="D3638" s="4">
        <f t="shared" si="170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8"/>
        <v>19</v>
      </c>
      <c r="C3639" s="4">
        <f t="shared" si="169"/>
        <v>5</v>
      </c>
      <c r="D3639" s="4">
        <f t="shared" si="170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8"/>
        <v>19</v>
      </c>
      <c r="C3640" s="4">
        <f t="shared" si="169"/>
        <v>5</v>
      </c>
      <c r="D3640" s="4">
        <f t="shared" si="170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8"/>
        <v>19</v>
      </c>
      <c r="C3641" s="4">
        <f t="shared" si="169"/>
        <v>5</v>
      </c>
      <c r="D3641" s="4">
        <f t="shared" si="170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8"/>
        <v>19</v>
      </c>
      <c r="C3642" s="4">
        <f t="shared" si="169"/>
        <v>5</v>
      </c>
      <c r="D3642" s="4">
        <f t="shared" si="170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8"/>
        <v>19</v>
      </c>
      <c r="C3643" s="4">
        <f t="shared" si="169"/>
        <v>5</v>
      </c>
      <c r="D3643" s="4">
        <f t="shared" si="170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8"/>
        <v>19</v>
      </c>
      <c r="C3644" s="4">
        <f t="shared" si="169"/>
        <v>5</v>
      </c>
      <c r="D3644" s="4">
        <f t="shared" si="170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8"/>
        <v>19</v>
      </c>
      <c r="C3645" s="4">
        <f t="shared" si="169"/>
        <v>5</v>
      </c>
      <c r="D3645" s="4">
        <f t="shared" si="170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8"/>
        <v>19</v>
      </c>
      <c r="C3646" s="4">
        <f t="shared" si="169"/>
        <v>5</v>
      </c>
      <c r="D3646" s="4">
        <f t="shared" si="170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8"/>
        <v>19</v>
      </c>
      <c r="C3647" s="4">
        <f t="shared" si="169"/>
        <v>5</v>
      </c>
      <c r="D3647" s="4">
        <f t="shared" si="170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x14ac:dyDescent="0.25">
      <c r="A3648" s="37">
        <v>41767</v>
      </c>
      <c r="B3648" s="4">
        <f t="shared" si="168"/>
        <v>19</v>
      </c>
      <c r="C3648" s="4">
        <f t="shared" si="169"/>
        <v>5</v>
      </c>
      <c r="D3648" s="4">
        <f t="shared" si="170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x14ac:dyDescent="0.25">
      <c r="A3649" s="37">
        <v>41767</v>
      </c>
      <c r="B3649" s="4">
        <f t="shared" si="168"/>
        <v>19</v>
      </c>
      <c r="C3649" s="4">
        <f t="shared" si="169"/>
        <v>5</v>
      </c>
      <c r="D3649" s="4">
        <f t="shared" si="170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x14ac:dyDescent="0.25">
      <c r="A3650" s="37">
        <v>41767</v>
      </c>
      <c r="B3650" s="4">
        <f t="shared" si="168"/>
        <v>19</v>
      </c>
      <c r="C3650" s="4">
        <f t="shared" si="169"/>
        <v>5</v>
      </c>
      <c r="D3650" s="4">
        <f t="shared" si="170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x14ac:dyDescent="0.25">
      <c r="A3651" s="37">
        <v>41767</v>
      </c>
      <c r="B3651" s="4">
        <f t="shared" ref="B3651:B3714" si="171">WEEKNUM(A3651)</f>
        <v>19</v>
      </c>
      <c r="C3651" s="4">
        <f t="shared" ref="C3651:C3714" si="172">MONTH(A3651)</f>
        <v>5</v>
      </c>
      <c r="D3651" s="4">
        <f t="shared" ref="D3651:D3714" si="173">YEAR(A3651)</f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1"/>
        <v>19</v>
      </c>
      <c r="C3652" s="4">
        <f t="shared" si="172"/>
        <v>5</v>
      </c>
      <c r="D3652" s="4">
        <f t="shared" si="173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1"/>
        <v>19</v>
      </c>
      <c r="C3653" s="4">
        <f t="shared" si="172"/>
        <v>5</v>
      </c>
      <c r="D3653" s="4">
        <f t="shared" si="173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1"/>
        <v>19</v>
      </c>
      <c r="C3654" s="4">
        <f t="shared" si="172"/>
        <v>5</v>
      </c>
      <c r="D3654" s="4">
        <f t="shared" si="173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1"/>
        <v>19</v>
      </c>
      <c r="C3655" s="4">
        <f t="shared" si="172"/>
        <v>5</v>
      </c>
      <c r="D3655" s="4">
        <f t="shared" si="173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1"/>
        <v>19</v>
      </c>
      <c r="C3656" s="4">
        <f t="shared" si="172"/>
        <v>5</v>
      </c>
      <c r="D3656" s="4">
        <f t="shared" si="173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x14ac:dyDescent="0.25">
      <c r="A3657" s="37">
        <v>41768</v>
      </c>
      <c r="B3657" s="4">
        <f t="shared" si="171"/>
        <v>19</v>
      </c>
      <c r="C3657" s="4">
        <f t="shared" si="172"/>
        <v>5</v>
      </c>
      <c r="D3657" s="4">
        <f t="shared" si="173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x14ac:dyDescent="0.25">
      <c r="A3658" s="37">
        <v>41768</v>
      </c>
      <c r="B3658" s="4">
        <f t="shared" si="171"/>
        <v>19</v>
      </c>
      <c r="C3658" s="4">
        <f t="shared" si="172"/>
        <v>5</v>
      </c>
      <c r="D3658" s="4">
        <f t="shared" si="173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x14ac:dyDescent="0.25">
      <c r="A3659" s="37">
        <v>41768</v>
      </c>
      <c r="B3659" s="4">
        <f t="shared" si="171"/>
        <v>19</v>
      </c>
      <c r="C3659" s="4">
        <f t="shared" si="172"/>
        <v>5</v>
      </c>
      <c r="D3659" s="4">
        <f t="shared" si="173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x14ac:dyDescent="0.25">
      <c r="A3660" s="37">
        <v>41768</v>
      </c>
      <c r="B3660" s="4">
        <f t="shared" si="171"/>
        <v>19</v>
      </c>
      <c r="C3660" s="4">
        <f t="shared" si="172"/>
        <v>5</v>
      </c>
      <c r="D3660" s="4">
        <f t="shared" si="173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x14ac:dyDescent="0.25">
      <c r="A3661" s="37">
        <v>41768</v>
      </c>
      <c r="B3661" s="4">
        <f t="shared" si="171"/>
        <v>19</v>
      </c>
      <c r="C3661" s="4">
        <f t="shared" si="172"/>
        <v>5</v>
      </c>
      <c r="D3661" s="4">
        <f t="shared" si="173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x14ac:dyDescent="0.25">
      <c r="A3662" s="37">
        <v>41768</v>
      </c>
      <c r="B3662" s="4">
        <f t="shared" si="171"/>
        <v>19</v>
      </c>
      <c r="C3662" s="4">
        <f t="shared" si="172"/>
        <v>5</v>
      </c>
      <c r="D3662" s="4">
        <f t="shared" si="173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x14ac:dyDescent="0.25">
      <c r="A3663" s="37">
        <v>41768</v>
      </c>
      <c r="B3663" s="4">
        <f t="shared" si="171"/>
        <v>19</v>
      </c>
      <c r="C3663" s="4">
        <f t="shared" si="172"/>
        <v>5</v>
      </c>
      <c r="D3663" s="4">
        <f t="shared" si="173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x14ac:dyDescent="0.25">
      <c r="A3664" s="37">
        <v>41768</v>
      </c>
      <c r="B3664" s="4">
        <f t="shared" si="171"/>
        <v>19</v>
      </c>
      <c r="C3664" s="4">
        <f t="shared" si="172"/>
        <v>5</v>
      </c>
      <c r="D3664" s="4">
        <f t="shared" si="173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x14ac:dyDescent="0.25">
      <c r="A3665" s="37">
        <v>41768</v>
      </c>
      <c r="B3665" s="4">
        <f t="shared" si="171"/>
        <v>19</v>
      </c>
      <c r="C3665" s="4">
        <f t="shared" si="172"/>
        <v>5</v>
      </c>
      <c r="D3665" s="4">
        <f t="shared" si="173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x14ac:dyDescent="0.25">
      <c r="A3666" s="37">
        <v>41768</v>
      </c>
      <c r="B3666" s="4">
        <f t="shared" si="171"/>
        <v>19</v>
      </c>
      <c r="C3666" s="4">
        <f t="shared" si="172"/>
        <v>5</v>
      </c>
      <c r="D3666" s="4">
        <f t="shared" si="173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x14ac:dyDescent="0.25">
      <c r="A3667" s="37">
        <v>41768</v>
      </c>
      <c r="B3667" s="4">
        <f t="shared" si="171"/>
        <v>19</v>
      </c>
      <c r="C3667" s="4">
        <f t="shared" si="172"/>
        <v>5</v>
      </c>
      <c r="D3667" s="4">
        <f t="shared" si="173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x14ac:dyDescent="0.25">
      <c r="A3668" s="37">
        <v>41768</v>
      </c>
      <c r="B3668" s="4">
        <f t="shared" si="171"/>
        <v>19</v>
      </c>
      <c r="C3668" s="4">
        <f t="shared" si="172"/>
        <v>5</v>
      </c>
      <c r="D3668" s="4">
        <f t="shared" si="173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x14ac:dyDescent="0.25">
      <c r="A3669" s="37">
        <v>41768</v>
      </c>
      <c r="B3669" s="4">
        <f t="shared" si="171"/>
        <v>19</v>
      </c>
      <c r="C3669" s="4">
        <f t="shared" si="172"/>
        <v>5</v>
      </c>
      <c r="D3669" s="4">
        <f t="shared" si="173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x14ac:dyDescent="0.25">
      <c r="A3670" s="37">
        <v>41768</v>
      </c>
      <c r="B3670" s="4">
        <f t="shared" si="171"/>
        <v>19</v>
      </c>
      <c r="C3670" s="4">
        <f t="shared" si="172"/>
        <v>5</v>
      </c>
      <c r="D3670" s="4">
        <f t="shared" si="173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x14ac:dyDescent="0.25">
      <c r="A3671" s="37">
        <v>41768</v>
      </c>
      <c r="B3671" s="4">
        <f t="shared" si="171"/>
        <v>19</v>
      </c>
      <c r="C3671" s="4">
        <f t="shared" si="172"/>
        <v>5</v>
      </c>
      <c r="D3671" s="4">
        <f t="shared" si="173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x14ac:dyDescent="0.25">
      <c r="A3672" s="37">
        <v>41768</v>
      </c>
      <c r="B3672" s="4">
        <f t="shared" si="171"/>
        <v>19</v>
      </c>
      <c r="C3672" s="4">
        <f t="shared" si="172"/>
        <v>5</v>
      </c>
      <c r="D3672" s="4">
        <f t="shared" si="173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x14ac:dyDescent="0.25">
      <c r="A3673" s="37">
        <v>41768</v>
      </c>
      <c r="B3673" s="4">
        <f t="shared" si="171"/>
        <v>19</v>
      </c>
      <c r="C3673" s="4">
        <f t="shared" si="172"/>
        <v>5</v>
      </c>
      <c r="D3673" s="4">
        <f t="shared" si="173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x14ac:dyDescent="0.25">
      <c r="A3674" s="37">
        <v>41768</v>
      </c>
      <c r="B3674" s="4">
        <f t="shared" si="171"/>
        <v>19</v>
      </c>
      <c r="C3674" s="4">
        <f t="shared" si="172"/>
        <v>5</v>
      </c>
      <c r="D3674" s="4">
        <f t="shared" si="173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x14ac:dyDescent="0.25">
      <c r="A3675" s="37">
        <v>41768</v>
      </c>
      <c r="B3675" s="4">
        <f t="shared" si="171"/>
        <v>19</v>
      </c>
      <c r="C3675" s="4">
        <f t="shared" si="172"/>
        <v>5</v>
      </c>
      <c r="D3675" s="4">
        <f t="shared" si="173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x14ac:dyDescent="0.25">
      <c r="A3676" s="37">
        <v>41768</v>
      </c>
      <c r="B3676" s="4">
        <f t="shared" si="171"/>
        <v>19</v>
      </c>
      <c r="C3676" s="4">
        <f t="shared" si="172"/>
        <v>5</v>
      </c>
      <c r="D3676" s="4">
        <f t="shared" si="173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1"/>
        <v>19</v>
      </c>
      <c r="C3677" s="4">
        <f t="shared" si="172"/>
        <v>5</v>
      </c>
      <c r="D3677" s="4">
        <f t="shared" si="173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1"/>
        <v>19</v>
      </c>
      <c r="C3678" s="4">
        <f t="shared" si="172"/>
        <v>5</v>
      </c>
      <c r="D3678" s="4">
        <f t="shared" si="173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1"/>
        <v>19</v>
      </c>
      <c r="C3679" s="4">
        <f t="shared" si="172"/>
        <v>5</v>
      </c>
      <c r="D3679" s="4">
        <f t="shared" si="173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1"/>
        <v>19</v>
      </c>
      <c r="C3680" s="4">
        <f t="shared" si="172"/>
        <v>5</v>
      </c>
      <c r="D3680" s="4">
        <f t="shared" si="173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1"/>
        <v>19</v>
      </c>
      <c r="C3681" s="4">
        <f t="shared" si="172"/>
        <v>5</v>
      </c>
      <c r="D3681" s="4">
        <f t="shared" si="173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1"/>
        <v>19</v>
      </c>
      <c r="C3682" s="4">
        <f t="shared" si="172"/>
        <v>5</v>
      </c>
      <c r="D3682" s="4">
        <f t="shared" si="173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1"/>
        <v>19</v>
      </c>
      <c r="C3683" s="4">
        <f t="shared" si="172"/>
        <v>5</v>
      </c>
      <c r="D3683" s="4">
        <f t="shared" si="173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1"/>
        <v>19</v>
      </c>
      <c r="C3684" s="4">
        <f t="shared" si="172"/>
        <v>5</v>
      </c>
      <c r="D3684" s="4">
        <f t="shared" si="173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1"/>
        <v>19</v>
      </c>
      <c r="C3685" s="4">
        <f t="shared" si="172"/>
        <v>5</v>
      </c>
      <c r="D3685" s="4">
        <f t="shared" si="173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1"/>
        <v>19</v>
      </c>
      <c r="C3686" s="4">
        <f t="shared" si="172"/>
        <v>5</v>
      </c>
      <c r="D3686" s="4">
        <f t="shared" si="173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1"/>
        <v>19</v>
      </c>
      <c r="C3687" s="4">
        <f t="shared" si="172"/>
        <v>5</v>
      </c>
      <c r="D3687" s="4">
        <f t="shared" si="173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1"/>
        <v>19</v>
      </c>
      <c r="C3688" s="4">
        <f t="shared" si="172"/>
        <v>5</v>
      </c>
      <c r="D3688" s="4">
        <f t="shared" si="173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1"/>
        <v>19</v>
      </c>
      <c r="C3689" s="4">
        <f t="shared" si="172"/>
        <v>5</v>
      </c>
      <c r="D3689" s="4">
        <f t="shared" si="173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1"/>
        <v>19</v>
      </c>
      <c r="C3690" s="4">
        <f t="shared" si="172"/>
        <v>5</v>
      </c>
      <c r="D3690" s="4">
        <f t="shared" si="173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x14ac:dyDescent="0.25">
      <c r="A3691" s="37">
        <v>41768</v>
      </c>
      <c r="B3691" s="4">
        <f t="shared" si="171"/>
        <v>19</v>
      </c>
      <c r="C3691" s="4">
        <f t="shared" si="172"/>
        <v>5</v>
      </c>
      <c r="D3691" s="4">
        <f t="shared" si="173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x14ac:dyDescent="0.25">
      <c r="A3692" s="37">
        <v>41768</v>
      </c>
      <c r="B3692" s="4">
        <f t="shared" si="171"/>
        <v>19</v>
      </c>
      <c r="C3692" s="4">
        <f t="shared" si="172"/>
        <v>5</v>
      </c>
      <c r="D3692" s="4">
        <f t="shared" si="173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x14ac:dyDescent="0.25">
      <c r="A3693" s="37">
        <v>41768</v>
      </c>
      <c r="B3693" s="4">
        <f t="shared" si="171"/>
        <v>19</v>
      </c>
      <c r="C3693" s="4">
        <f t="shared" si="172"/>
        <v>5</v>
      </c>
      <c r="D3693" s="4">
        <f t="shared" si="173"/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x14ac:dyDescent="0.25">
      <c r="A3694" s="37">
        <v>41768</v>
      </c>
      <c r="B3694" s="4">
        <f t="shared" si="171"/>
        <v>19</v>
      </c>
      <c r="C3694" s="4">
        <f t="shared" si="172"/>
        <v>5</v>
      </c>
      <c r="D3694" s="4">
        <f t="shared" si="173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1"/>
        <v>19</v>
      </c>
      <c r="C3695" s="4">
        <f t="shared" si="172"/>
        <v>5</v>
      </c>
      <c r="D3695" s="4">
        <f t="shared" si="173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1"/>
        <v>19</v>
      </c>
      <c r="C3696" s="4">
        <f t="shared" si="172"/>
        <v>5</v>
      </c>
      <c r="D3696" s="4">
        <f t="shared" si="173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1"/>
        <v>19</v>
      </c>
      <c r="C3697" s="4">
        <f t="shared" si="172"/>
        <v>5</v>
      </c>
      <c r="D3697" s="4">
        <f t="shared" si="173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1"/>
        <v>19</v>
      </c>
      <c r="C3698" s="4">
        <f t="shared" si="172"/>
        <v>5</v>
      </c>
      <c r="D3698" s="4">
        <f t="shared" si="173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1"/>
        <v>19</v>
      </c>
      <c r="C3699" s="4">
        <f t="shared" si="172"/>
        <v>5</v>
      </c>
      <c r="D3699" s="4">
        <f t="shared" si="173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x14ac:dyDescent="0.25">
      <c r="A3700" s="37">
        <v>41771</v>
      </c>
      <c r="B3700" s="4">
        <f t="shared" si="171"/>
        <v>20</v>
      </c>
      <c r="C3700" s="4">
        <f t="shared" si="172"/>
        <v>5</v>
      </c>
      <c r="D3700" s="4">
        <f t="shared" si="173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x14ac:dyDescent="0.25">
      <c r="A3701" s="37">
        <v>41771</v>
      </c>
      <c r="B3701" s="4">
        <f t="shared" si="171"/>
        <v>20</v>
      </c>
      <c r="C3701" s="4">
        <f t="shared" si="172"/>
        <v>5</v>
      </c>
      <c r="D3701" s="4">
        <f t="shared" si="173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x14ac:dyDescent="0.25">
      <c r="A3702" s="37">
        <v>41771</v>
      </c>
      <c r="B3702" s="4">
        <f t="shared" si="171"/>
        <v>20</v>
      </c>
      <c r="C3702" s="4">
        <f t="shared" si="172"/>
        <v>5</v>
      </c>
      <c r="D3702" s="4">
        <f t="shared" si="173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x14ac:dyDescent="0.25">
      <c r="A3703" s="37">
        <v>41771</v>
      </c>
      <c r="B3703" s="4">
        <f t="shared" si="171"/>
        <v>20</v>
      </c>
      <c r="C3703" s="4">
        <f t="shared" si="172"/>
        <v>5</v>
      </c>
      <c r="D3703" s="4">
        <f t="shared" si="173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x14ac:dyDescent="0.25">
      <c r="A3704" s="37">
        <v>41771</v>
      </c>
      <c r="B3704" s="4">
        <f t="shared" si="171"/>
        <v>20</v>
      </c>
      <c r="C3704" s="4">
        <f t="shared" si="172"/>
        <v>5</v>
      </c>
      <c r="D3704" s="4">
        <f t="shared" si="173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x14ac:dyDescent="0.25">
      <c r="A3705" s="37">
        <v>41771</v>
      </c>
      <c r="B3705" s="4">
        <f t="shared" si="171"/>
        <v>20</v>
      </c>
      <c r="C3705" s="4">
        <f t="shared" si="172"/>
        <v>5</v>
      </c>
      <c r="D3705" s="4">
        <f t="shared" si="173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x14ac:dyDescent="0.25">
      <c r="A3706" s="37">
        <v>41771</v>
      </c>
      <c r="B3706" s="4">
        <f t="shared" si="171"/>
        <v>20</v>
      </c>
      <c r="C3706" s="4">
        <f t="shared" si="172"/>
        <v>5</v>
      </c>
      <c r="D3706" s="4">
        <f t="shared" si="173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x14ac:dyDescent="0.25">
      <c r="A3707" s="37">
        <v>41771</v>
      </c>
      <c r="B3707" s="4">
        <f t="shared" si="171"/>
        <v>20</v>
      </c>
      <c r="C3707" s="4">
        <f t="shared" si="172"/>
        <v>5</v>
      </c>
      <c r="D3707" s="4">
        <f t="shared" si="173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x14ac:dyDescent="0.25">
      <c r="A3708" s="37">
        <v>41771</v>
      </c>
      <c r="B3708" s="4">
        <f t="shared" si="171"/>
        <v>20</v>
      </c>
      <c r="C3708" s="4">
        <f t="shared" si="172"/>
        <v>5</v>
      </c>
      <c r="D3708" s="4">
        <f t="shared" si="173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x14ac:dyDescent="0.25">
      <c r="A3709" s="37">
        <v>41771</v>
      </c>
      <c r="B3709" s="4">
        <f t="shared" si="171"/>
        <v>20</v>
      </c>
      <c r="C3709" s="4">
        <f t="shared" si="172"/>
        <v>5</v>
      </c>
      <c r="D3709" s="4">
        <f t="shared" si="173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x14ac:dyDescent="0.25">
      <c r="A3710" s="37">
        <v>41771</v>
      </c>
      <c r="B3710" s="4">
        <f t="shared" si="171"/>
        <v>20</v>
      </c>
      <c r="C3710" s="4">
        <f t="shared" si="172"/>
        <v>5</v>
      </c>
      <c r="D3710" s="4">
        <f t="shared" si="173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x14ac:dyDescent="0.25">
      <c r="A3711" s="37">
        <v>41771</v>
      </c>
      <c r="B3711" s="4">
        <f t="shared" si="171"/>
        <v>20</v>
      </c>
      <c r="C3711" s="4">
        <f t="shared" si="172"/>
        <v>5</v>
      </c>
      <c r="D3711" s="4">
        <f t="shared" si="173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x14ac:dyDescent="0.25">
      <c r="A3712" s="37">
        <v>41771</v>
      </c>
      <c r="B3712" s="4">
        <f t="shared" si="171"/>
        <v>20</v>
      </c>
      <c r="C3712" s="4">
        <f t="shared" si="172"/>
        <v>5</v>
      </c>
      <c r="D3712" s="4">
        <f t="shared" si="173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x14ac:dyDescent="0.25">
      <c r="A3713" s="37">
        <v>41771</v>
      </c>
      <c r="B3713" s="4">
        <f t="shared" si="171"/>
        <v>20</v>
      </c>
      <c r="C3713" s="4">
        <f t="shared" si="172"/>
        <v>5</v>
      </c>
      <c r="D3713" s="4">
        <f t="shared" si="173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x14ac:dyDescent="0.25">
      <c r="A3714" s="37">
        <v>41771</v>
      </c>
      <c r="B3714" s="4">
        <f t="shared" si="171"/>
        <v>20</v>
      </c>
      <c r="C3714" s="4">
        <f t="shared" si="172"/>
        <v>5</v>
      </c>
      <c r="D3714" s="4">
        <f t="shared" si="173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x14ac:dyDescent="0.25">
      <c r="A3715" s="37">
        <v>41771</v>
      </c>
      <c r="B3715" s="4">
        <f t="shared" ref="B3715:B3778" si="174">WEEKNUM(A3715)</f>
        <v>20</v>
      </c>
      <c r="C3715" s="4">
        <f t="shared" ref="C3715:C3778" si="175">MONTH(A3715)</f>
        <v>5</v>
      </c>
      <c r="D3715" s="4">
        <f t="shared" ref="D3715:D3778" si="176">YEAR(A3715)</f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x14ac:dyDescent="0.25">
      <c r="A3716" s="37">
        <v>41771</v>
      </c>
      <c r="B3716" s="4">
        <f t="shared" si="174"/>
        <v>20</v>
      </c>
      <c r="C3716" s="4">
        <f t="shared" si="175"/>
        <v>5</v>
      </c>
      <c r="D3716" s="4">
        <f t="shared" si="176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x14ac:dyDescent="0.25">
      <c r="A3717" s="37">
        <v>41771</v>
      </c>
      <c r="B3717" s="4">
        <f t="shared" si="174"/>
        <v>20</v>
      </c>
      <c r="C3717" s="4">
        <f t="shared" si="175"/>
        <v>5</v>
      </c>
      <c r="D3717" s="4">
        <f t="shared" si="176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x14ac:dyDescent="0.25">
      <c r="A3718" s="37">
        <v>41771</v>
      </c>
      <c r="B3718" s="4">
        <f t="shared" si="174"/>
        <v>20</v>
      </c>
      <c r="C3718" s="4">
        <f t="shared" si="175"/>
        <v>5</v>
      </c>
      <c r="D3718" s="4">
        <f t="shared" si="176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x14ac:dyDescent="0.25">
      <c r="A3719" s="37">
        <v>41771</v>
      </c>
      <c r="B3719" s="4">
        <f t="shared" si="174"/>
        <v>20</v>
      </c>
      <c r="C3719" s="4">
        <f t="shared" si="175"/>
        <v>5</v>
      </c>
      <c r="D3719" s="4">
        <f t="shared" si="176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4"/>
        <v>20</v>
      </c>
      <c r="C3720" s="4">
        <f t="shared" si="175"/>
        <v>5</v>
      </c>
      <c r="D3720" s="4">
        <f t="shared" si="176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4"/>
        <v>20</v>
      </c>
      <c r="C3721" s="4">
        <f t="shared" si="175"/>
        <v>5</v>
      </c>
      <c r="D3721" s="4">
        <f t="shared" si="176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4"/>
        <v>20</v>
      </c>
      <c r="C3722" s="4">
        <f t="shared" si="175"/>
        <v>5</v>
      </c>
      <c r="D3722" s="4">
        <f t="shared" si="176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4"/>
        <v>20</v>
      </c>
      <c r="C3723" s="4">
        <f t="shared" si="175"/>
        <v>5</v>
      </c>
      <c r="D3723" s="4">
        <f t="shared" si="176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4"/>
        <v>20</v>
      </c>
      <c r="C3724" s="4">
        <f t="shared" si="175"/>
        <v>5</v>
      </c>
      <c r="D3724" s="4">
        <f t="shared" si="176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4"/>
        <v>20</v>
      </c>
      <c r="C3725" s="4">
        <f t="shared" si="175"/>
        <v>5</v>
      </c>
      <c r="D3725" s="4">
        <f t="shared" si="176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4"/>
        <v>20</v>
      </c>
      <c r="C3726" s="4">
        <f t="shared" si="175"/>
        <v>5</v>
      </c>
      <c r="D3726" s="4">
        <f t="shared" si="176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4"/>
        <v>20</v>
      </c>
      <c r="C3727" s="4">
        <f t="shared" si="175"/>
        <v>5</v>
      </c>
      <c r="D3727" s="4">
        <f t="shared" si="176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4"/>
        <v>20</v>
      </c>
      <c r="C3728" s="4">
        <f t="shared" si="175"/>
        <v>5</v>
      </c>
      <c r="D3728" s="4">
        <f t="shared" si="176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4"/>
        <v>20</v>
      </c>
      <c r="C3729" s="4">
        <f t="shared" si="175"/>
        <v>5</v>
      </c>
      <c r="D3729" s="4">
        <f t="shared" si="176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4"/>
        <v>20</v>
      </c>
      <c r="C3730" s="4">
        <f t="shared" si="175"/>
        <v>5</v>
      </c>
      <c r="D3730" s="4">
        <f t="shared" si="176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4"/>
        <v>20</v>
      </c>
      <c r="C3731" s="4">
        <f t="shared" si="175"/>
        <v>5</v>
      </c>
      <c r="D3731" s="4">
        <f t="shared" si="176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4"/>
        <v>20</v>
      </c>
      <c r="C3732" s="4">
        <f t="shared" si="175"/>
        <v>5</v>
      </c>
      <c r="D3732" s="4">
        <f t="shared" si="176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4"/>
        <v>20</v>
      </c>
      <c r="C3733" s="4">
        <f t="shared" si="175"/>
        <v>5</v>
      </c>
      <c r="D3733" s="4">
        <f t="shared" si="176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x14ac:dyDescent="0.25">
      <c r="A3734" s="37">
        <v>41771</v>
      </c>
      <c r="B3734" s="4">
        <f t="shared" si="174"/>
        <v>20</v>
      </c>
      <c r="C3734" s="4">
        <f t="shared" si="175"/>
        <v>5</v>
      </c>
      <c r="D3734" s="4">
        <f t="shared" si="176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x14ac:dyDescent="0.25">
      <c r="A3735" s="37">
        <v>41771</v>
      </c>
      <c r="B3735" s="4">
        <f t="shared" si="174"/>
        <v>20</v>
      </c>
      <c r="C3735" s="4">
        <f t="shared" si="175"/>
        <v>5</v>
      </c>
      <c r="D3735" s="4">
        <f t="shared" si="176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x14ac:dyDescent="0.25">
      <c r="A3736" s="37">
        <v>41771</v>
      </c>
      <c r="B3736" s="4">
        <f t="shared" si="174"/>
        <v>20</v>
      </c>
      <c r="C3736" s="4">
        <f t="shared" si="175"/>
        <v>5</v>
      </c>
      <c r="D3736" s="4">
        <f t="shared" si="176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x14ac:dyDescent="0.25">
      <c r="A3737" s="37">
        <v>41771</v>
      </c>
      <c r="B3737" s="4">
        <f t="shared" si="174"/>
        <v>20</v>
      </c>
      <c r="C3737" s="4">
        <f t="shared" si="175"/>
        <v>5</v>
      </c>
      <c r="D3737" s="4">
        <f t="shared" si="176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4"/>
        <v>20</v>
      </c>
      <c r="C3738" s="4">
        <f t="shared" si="175"/>
        <v>5</v>
      </c>
      <c r="D3738" s="4">
        <f t="shared" si="176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4"/>
        <v>20</v>
      </c>
      <c r="C3739" s="4">
        <f t="shared" si="175"/>
        <v>5</v>
      </c>
      <c r="D3739" s="4">
        <f t="shared" si="176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4"/>
        <v>20</v>
      </c>
      <c r="C3740" s="4">
        <f t="shared" si="175"/>
        <v>5</v>
      </c>
      <c r="D3740" s="4">
        <f t="shared" si="176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4"/>
        <v>20</v>
      </c>
      <c r="C3741" s="4">
        <f t="shared" si="175"/>
        <v>5</v>
      </c>
      <c r="D3741" s="4">
        <f t="shared" si="176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4"/>
        <v>20</v>
      </c>
      <c r="C3742" s="4">
        <f t="shared" si="175"/>
        <v>5</v>
      </c>
      <c r="D3742" s="4">
        <f t="shared" si="176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x14ac:dyDescent="0.25">
      <c r="A3743" s="37">
        <v>41772</v>
      </c>
      <c r="B3743" s="4">
        <f t="shared" si="174"/>
        <v>20</v>
      </c>
      <c r="C3743" s="4">
        <f t="shared" si="175"/>
        <v>5</v>
      </c>
      <c r="D3743" s="4">
        <f t="shared" si="176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x14ac:dyDescent="0.25">
      <c r="A3744" s="37">
        <v>41772</v>
      </c>
      <c r="B3744" s="4">
        <f t="shared" si="174"/>
        <v>20</v>
      </c>
      <c r="C3744" s="4">
        <f t="shared" si="175"/>
        <v>5</v>
      </c>
      <c r="D3744" s="4">
        <f t="shared" si="176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x14ac:dyDescent="0.25">
      <c r="A3745" s="37">
        <v>41772</v>
      </c>
      <c r="B3745" s="4">
        <f t="shared" si="174"/>
        <v>20</v>
      </c>
      <c r="C3745" s="4">
        <f t="shared" si="175"/>
        <v>5</v>
      </c>
      <c r="D3745" s="4">
        <f t="shared" si="176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x14ac:dyDescent="0.25">
      <c r="A3746" s="37">
        <v>41772</v>
      </c>
      <c r="B3746" s="4">
        <f t="shared" si="174"/>
        <v>20</v>
      </c>
      <c r="C3746" s="4">
        <f t="shared" si="175"/>
        <v>5</v>
      </c>
      <c r="D3746" s="4">
        <f t="shared" si="176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x14ac:dyDescent="0.25">
      <c r="A3747" s="37">
        <v>41772</v>
      </c>
      <c r="B3747" s="4">
        <f t="shared" si="174"/>
        <v>20</v>
      </c>
      <c r="C3747" s="4">
        <f t="shared" si="175"/>
        <v>5</v>
      </c>
      <c r="D3747" s="4">
        <f t="shared" si="176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x14ac:dyDescent="0.25">
      <c r="A3748" s="37">
        <v>41772</v>
      </c>
      <c r="B3748" s="4">
        <f t="shared" si="174"/>
        <v>20</v>
      </c>
      <c r="C3748" s="4">
        <f t="shared" si="175"/>
        <v>5</v>
      </c>
      <c r="D3748" s="4">
        <f t="shared" si="176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x14ac:dyDescent="0.25">
      <c r="A3749" s="37">
        <v>41772</v>
      </c>
      <c r="B3749" s="4">
        <f t="shared" si="174"/>
        <v>20</v>
      </c>
      <c r="C3749" s="4">
        <f t="shared" si="175"/>
        <v>5</v>
      </c>
      <c r="D3749" s="4">
        <f t="shared" si="176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x14ac:dyDescent="0.25">
      <c r="A3750" s="37">
        <v>41772</v>
      </c>
      <c r="B3750" s="4">
        <f t="shared" si="174"/>
        <v>20</v>
      </c>
      <c r="C3750" s="4">
        <f t="shared" si="175"/>
        <v>5</v>
      </c>
      <c r="D3750" s="4">
        <f t="shared" si="176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x14ac:dyDescent="0.25">
      <c r="A3751" s="37">
        <v>41772</v>
      </c>
      <c r="B3751" s="4">
        <f t="shared" si="174"/>
        <v>20</v>
      </c>
      <c r="C3751" s="4">
        <f t="shared" si="175"/>
        <v>5</v>
      </c>
      <c r="D3751" s="4">
        <f t="shared" si="176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x14ac:dyDescent="0.25">
      <c r="A3752" s="37">
        <v>41772</v>
      </c>
      <c r="B3752" s="4">
        <f t="shared" si="174"/>
        <v>20</v>
      </c>
      <c r="C3752" s="4">
        <f t="shared" si="175"/>
        <v>5</v>
      </c>
      <c r="D3752" s="4">
        <f t="shared" si="176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x14ac:dyDescent="0.25">
      <c r="A3753" s="37">
        <v>41772</v>
      </c>
      <c r="B3753" s="4">
        <f t="shared" si="174"/>
        <v>20</v>
      </c>
      <c r="C3753" s="4">
        <f t="shared" si="175"/>
        <v>5</v>
      </c>
      <c r="D3753" s="4">
        <f t="shared" si="176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x14ac:dyDescent="0.25">
      <c r="A3754" s="37">
        <v>41772</v>
      </c>
      <c r="B3754" s="4">
        <f t="shared" si="174"/>
        <v>20</v>
      </c>
      <c r="C3754" s="4">
        <f t="shared" si="175"/>
        <v>5</v>
      </c>
      <c r="D3754" s="4">
        <f t="shared" si="176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x14ac:dyDescent="0.25">
      <c r="A3755" s="37">
        <v>41772</v>
      </c>
      <c r="B3755" s="4">
        <f t="shared" si="174"/>
        <v>20</v>
      </c>
      <c r="C3755" s="4">
        <f t="shared" si="175"/>
        <v>5</v>
      </c>
      <c r="D3755" s="4">
        <f t="shared" si="176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x14ac:dyDescent="0.25">
      <c r="A3756" s="37">
        <v>41772</v>
      </c>
      <c r="B3756" s="4">
        <f t="shared" si="174"/>
        <v>20</v>
      </c>
      <c r="C3756" s="4">
        <f t="shared" si="175"/>
        <v>5</v>
      </c>
      <c r="D3756" s="4">
        <f t="shared" si="176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x14ac:dyDescent="0.25">
      <c r="A3757" s="37">
        <v>41772</v>
      </c>
      <c r="B3757" s="4">
        <f t="shared" si="174"/>
        <v>20</v>
      </c>
      <c r="C3757" s="4">
        <f t="shared" si="175"/>
        <v>5</v>
      </c>
      <c r="D3757" s="4">
        <f t="shared" si="176"/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x14ac:dyDescent="0.25">
      <c r="A3758" s="37">
        <v>41772</v>
      </c>
      <c r="B3758" s="4">
        <f t="shared" si="174"/>
        <v>20</v>
      </c>
      <c r="C3758" s="4">
        <f t="shared" si="175"/>
        <v>5</v>
      </c>
      <c r="D3758" s="4">
        <f t="shared" si="176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x14ac:dyDescent="0.25">
      <c r="A3759" s="37">
        <v>41772</v>
      </c>
      <c r="B3759" s="4">
        <f t="shared" si="174"/>
        <v>20</v>
      </c>
      <c r="C3759" s="4">
        <f t="shared" si="175"/>
        <v>5</v>
      </c>
      <c r="D3759" s="4">
        <f t="shared" si="176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x14ac:dyDescent="0.25">
      <c r="A3760" s="37">
        <v>41772</v>
      </c>
      <c r="B3760" s="4">
        <f t="shared" si="174"/>
        <v>20</v>
      </c>
      <c r="C3760" s="4">
        <f t="shared" si="175"/>
        <v>5</v>
      </c>
      <c r="D3760" s="4">
        <f t="shared" si="176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x14ac:dyDescent="0.25">
      <c r="A3761" s="37">
        <v>41772</v>
      </c>
      <c r="B3761" s="4">
        <f t="shared" si="174"/>
        <v>20</v>
      </c>
      <c r="C3761" s="4">
        <f t="shared" si="175"/>
        <v>5</v>
      </c>
      <c r="D3761" s="4">
        <f t="shared" si="176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x14ac:dyDescent="0.25">
      <c r="A3762" s="37">
        <v>41772</v>
      </c>
      <c r="B3762" s="4">
        <f t="shared" si="174"/>
        <v>20</v>
      </c>
      <c r="C3762" s="4">
        <f t="shared" si="175"/>
        <v>5</v>
      </c>
      <c r="D3762" s="4">
        <f t="shared" si="176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4"/>
        <v>20</v>
      </c>
      <c r="C3763" s="4">
        <f t="shared" si="175"/>
        <v>5</v>
      </c>
      <c r="D3763" s="4">
        <f t="shared" si="176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4"/>
        <v>20</v>
      </c>
      <c r="C3764" s="4">
        <f t="shared" si="175"/>
        <v>5</v>
      </c>
      <c r="D3764" s="4">
        <f t="shared" si="176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4"/>
        <v>20</v>
      </c>
      <c r="C3765" s="4">
        <f t="shared" si="175"/>
        <v>5</v>
      </c>
      <c r="D3765" s="4">
        <f t="shared" si="176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4"/>
        <v>20</v>
      </c>
      <c r="C3766" s="4">
        <f t="shared" si="175"/>
        <v>5</v>
      </c>
      <c r="D3766" s="4">
        <f t="shared" si="176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4"/>
        <v>20</v>
      </c>
      <c r="C3767" s="4">
        <f t="shared" si="175"/>
        <v>5</v>
      </c>
      <c r="D3767" s="4">
        <f t="shared" si="176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4"/>
        <v>20</v>
      </c>
      <c r="C3768" s="4">
        <f t="shared" si="175"/>
        <v>5</v>
      </c>
      <c r="D3768" s="4">
        <f t="shared" si="176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4"/>
        <v>20</v>
      </c>
      <c r="C3769" s="4">
        <f t="shared" si="175"/>
        <v>5</v>
      </c>
      <c r="D3769" s="4">
        <f t="shared" si="176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4"/>
        <v>20</v>
      </c>
      <c r="C3770" s="4">
        <f t="shared" si="175"/>
        <v>5</v>
      </c>
      <c r="D3770" s="4">
        <f t="shared" si="176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4"/>
        <v>20</v>
      </c>
      <c r="C3771" s="4">
        <f t="shared" si="175"/>
        <v>5</v>
      </c>
      <c r="D3771" s="4">
        <f t="shared" si="176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4"/>
        <v>20</v>
      </c>
      <c r="C3772" s="4">
        <f t="shared" si="175"/>
        <v>5</v>
      </c>
      <c r="D3772" s="4">
        <f t="shared" si="176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4"/>
        <v>20</v>
      </c>
      <c r="C3773" s="4">
        <f t="shared" si="175"/>
        <v>5</v>
      </c>
      <c r="D3773" s="4">
        <f t="shared" si="176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4"/>
        <v>20</v>
      </c>
      <c r="C3774" s="4">
        <f t="shared" si="175"/>
        <v>5</v>
      </c>
      <c r="D3774" s="4">
        <f t="shared" si="176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4"/>
        <v>20</v>
      </c>
      <c r="C3775" s="4">
        <f t="shared" si="175"/>
        <v>5</v>
      </c>
      <c r="D3775" s="4">
        <f t="shared" si="176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4"/>
        <v>20</v>
      </c>
      <c r="C3776" s="4">
        <f t="shared" si="175"/>
        <v>5</v>
      </c>
      <c r="D3776" s="4">
        <f t="shared" si="176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x14ac:dyDescent="0.25">
      <c r="A3777" s="37">
        <v>41772</v>
      </c>
      <c r="B3777" s="4">
        <f t="shared" si="174"/>
        <v>20</v>
      </c>
      <c r="C3777" s="4">
        <f t="shared" si="175"/>
        <v>5</v>
      </c>
      <c r="D3777" s="4">
        <f t="shared" si="176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x14ac:dyDescent="0.25">
      <c r="A3778" s="37">
        <v>41772</v>
      </c>
      <c r="B3778" s="4">
        <f t="shared" si="174"/>
        <v>20</v>
      </c>
      <c r="C3778" s="4">
        <f t="shared" si="175"/>
        <v>5</v>
      </c>
      <c r="D3778" s="4">
        <f t="shared" si="176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x14ac:dyDescent="0.25">
      <c r="A3779" s="37">
        <v>41772</v>
      </c>
      <c r="B3779" s="4">
        <f t="shared" ref="B3779:B3842" si="177">WEEKNUM(A3779)</f>
        <v>20</v>
      </c>
      <c r="C3779" s="4">
        <f t="shared" ref="C3779:C3842" si="178">MONTH(A3779)</f>
        <v>5</v>
      </c>
      <c r="D3779" s="4">
        <f t="shared" ref="D3779:D3842" si="179">YEAR(A3779)</f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x14ac:dyDescent="0.25">
      <c r="A3780" s="37">
        <v>41772</v>
      </c>
      <c r="B3780" s="4">
        <f t="shared" si="177"/>
        <v>20</v>
      </c>
      <c r="C3780" s="4">
        <f t="shared" si="178"/>
        <v>5</v>
      </c>
      <c r="D3780" s="4">
        <f t="shared" si="179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7"/>
        <v>20</v>
      </c>
      <c r="C3781" s="4">
        <f t="shared" si="178"/>
        <v>5</v>
      </c>
      <c r="D3781" s="4">
        <f t="shared" si="179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7"/>
        <v>20</v>
      </c>
      <c r="C3782" s="4">
        <f t="shared" si="178"/>
        <v>5</v>
      </c>
      <c r="D3782" s="4">
        <f t="shared" si="179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7"/>
        <v>20</v>
      </c>
      <c r="C3783" s="4">
        <f t="shared" si="178"/>
        <v>5</v>
      </c>
      <c r="D3783" s="4">
        <f t="shared" si="179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7"/>
        <v>20</v>
      </c>
      <c r="C3784" s="4">
        <f t="shared" si="178"/>
        <v>5</v>
      </c>
      <c r="D3784" s="4">
        <f t="shared" si="179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7"/>
        <v>20</v>
      </c>
      <c r="C3785" s="4">
        <f t="shared" si="178"/>
        <v>5</v>
      </c>
      <c r="D3785" s="4">
        <f t="shared" si="179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x14ac:dyDescent="0.25">
      <c r="A3786" s="37">
        <v>41773</v>
      </c>
      <c r="B3786" s="4">
        <f t="shared" si="177"/>
        <v>20</v>
      </c>
      <c r="C3786" s="4">
        <f t="shared" si="178"/>
        <v>5</v>
      </c>
      <c r="D3786" s="4">
        <f t="shared" si="179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x14ac:dyDescent="0.25">
      <c r="A3787" s="37">
        <v>41773</v>
      </c>
      <c r="B3787" s="4">
        <f t="shared" si="177"/>
        <v>20</v>
      </c>
      <c r="C3787" s="4">
        <f t="shared" si="178"/>
        <v>5</v>
      </c>
      <c r="D3787" s="4">
        <f t="shared" si="179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x14ac:dyDescent="0.25">
      <c r="A3788" s="37">
        <v>41773</v>
      </c>
      <c r="B3788" s="4">
        <f t="shared" si="177"/>
        <v>20</v>
      </c>
      <c r="C3788" s="4">
        <f t="shared" si="178"/>
        <v>5</v>
      </c>
      <c r="D3788" s="4">
        <f t="shared" si="179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x14ac:dyDescent="0.25">
      <c r="A3789" s="37">
        <v>41773</v>
      </c>
      <c r="B3789" s="4">
        <f t="shared" si="177"/>
        <v>20</v>
      </c>
      <c r="C3789" s="4">
        <f t="shared" si="178"/>
        <v>5</v>
      </c>
      <c r="D3789" s="4">
        <f t="shared" si="179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x14ac:dyDescent="0.25">
      <c r="A3790" s="37">
        <v>41773</v>
      </c>
      <c r="B3790" s="4">
        <f t="shared" si="177"/>
        <v>20</v>
      </c>
      <c r="C3790" s="4">
        <f t="shared" si="178"/>
        <v>5</v>
      </c>
      <c r="D3790" s="4">
        <f t="shared" si="179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x14ac:dyDescent="0.25">
      <c r="A3791" s="37">
        <v>41773</v>
      </c>
      <c r="B3791" s="4">
        <f t="shared" si="177"/>
        <v>20</v>
      </c>
      <c r="C3791" s="4">
        <f t="shared" si="178"/>
        <v>5</v>
      </c>
      <c r="D3791" s="4">
        <f t="shared" si="179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x14ac:dyDescent="0.25">
      <c r="A3792" s="37">
        <v>41773</v>
      </c>
      <c r="B3792" s="4">
        <f t="shared" si="177"/>
        <v>20</v>
      </c>
      <c r="C3792" s="4">
        <f t="shared" si="178"/>
        <v>5</v>
      </c>
      <c r="D3792" s="4">
        <f t="shared" si="179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x14ac:dyDescent="0.25">
      <c r="A3793" s="37">
        <v>41773</v>
      </c>
      <c r="B3793" s="4">
        <f t="shared" si="177"/>
        <v>20</v>
      </c>
      <c r="C3793" s="4">
        <f t="shared" si="178"/>
        <v>5</v>
      </c>
      <c r="D3793" s="4">
        <f t="shared" si="179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x14ac:dyDescent="0.25">
      <c r="A3794" s="37">
        <v>41773</v>
      </c>
      <c r="B3794" s="4">
        <f t="shared" si="177"/>
        <v>20</v>
      </c>
      <c r="C3794" s="4">
        <f t="shared" si="178"/>
        <v>5</v>
      </c>
      <c r="D3794" s="4">
        <f t="shared" si="179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x14ac:dyDescent="0.25">
      <c r="A3795" s="37">
        <v>41773</v>
      </c>
      <c r="B3795" s="4">
        <f t="shared" si="177"/>
        <v>20</v>
      </c>
      <c r="C3795" s="4">
        <f t="shared" si="178"/>
        <v>5</v>
      </c>
      <c r="D3795" s="4">
        <f t="shared" si="179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x14ac:dyDescent="0.25">
      <c r="A3796" s="37">
        <v>41773</v>
      </c>
      <c r="B3796" s="4">
        <f t="shared" si="177"/>
        <v>20</v>
      </c>
      <c r="C3796" s="4">
        <f t="shared" si="178"/>
        <v>5</v>
      </c>
      <c r="D3796" s="4">
        <f t="shared" si="179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x14ac:dyDescent="0.25">
      <c r="A3797" s="37">
        <v>41773</v>
      </c>
      <c r="B3797" s="4">
        <f t="shared" si="177"/>
        <v>20</v>
      </c>
      <c r="C3797" s="4">
        <f t="shared" si="178"/>
        <v>5</v>
      </c>
      <c r="D3797" s="4">
        <f t="shared" si="179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x14ac:dyDescent="0.25">
      <c r="A3798" s="37">
        <v>41773</v>
      </c>
      <c r="B3798" s="4">
        <f t="shared" si="177"/>
        <v>20</v>
      </c>
      <c r="C3798" s="4">
        <f t="shared" si="178"/>
        <v>5</v>
      </c>
      <c r="D3798" s="4">
        <f t="shared" si="179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x14ac:dyDescent="0.25">
      <c r="A3799" s="37">
        <v>41773</v>
      </c>
      <c r="B3799" s="4">
        <f t="shared" si="177"/>
        <v>20</v>
      </c>
      <c r="C3799" s="4">
        <f t="shared" si="178"/>
        <v>5</v>
      </c>
      <c r="D3799" s="4">
        <f t="shared" si="179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x14ac:dyDescent="0.25">
      <c r="A3800" s="37">
        <v>41773</v>
      </c>
      <c r="B3800" s="4">
        <f t="shared" si="177"/>
        <v>20</v>
      </c>
      <c r="C3800" s="4">
        <f t="shared" si="178"/>
        <v>5</v>
      </c>
      <c r="D3800" s="4">
        <f t="shared" si="179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x14ac:dyDescent="0.25">
      <c r="A3801" s="37">
        <v>41773</v>
      </c>
      <c r="B3801" s="4">
        <f t="shared" si="177"/>
        <v>20</v>
      </c>
      <c r="C3801" s="4">
        <f t="shared" si="178"/>
        <v>5</v>
      </c>
      <c r="D3801" s="4">
        <f t="shared" si="179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x14ac:dyDescent="0.25">
      <c r="A3802" s="37">
        <v>41773</v>
      </c>
      <c r="B3802" s="4">
        <f t="shared" si="177"/>
        <v>20</v>
      </c>
      <c r="C3802" s="4">
        <f t="shared" si="178"/>
        <v>5</v>
      </c>
      <c r="D3802" s="4">
        <f t="shared" si="179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x14ac:dyDescent="0.25">
      <c r="A3803" s="37">
        <v>41773</v>
      </c>
      <c r="B3803" s="4">
        <f t="shared" si="177"/>
        <v>20</v>
      </c>
      <c r="C3803" s="4">
        <f t="shared" si="178"/>
        <v>5</v>
      </c>
      <c r="D3803" s="4">
        <f t="shared" si="179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x14ac:dyDescent="0.25">
      <c r="A3804" s="37">
        <v>41773</v>
      </c>
      <c r="B3804" s="4">
        <f t="shared" si="177"/>
        <v>20</v>
      </c>
      <c r="C3804" s="4">
        <f t="shared" si="178"/>
        <v>5</v>
      </c>
      <c r="D3804" s="4">
        <f t="shared" si="179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x14ac:dyDescent="0.25">
      <c r="A3805" s="37">
        <v>41773</v>
      </c>
      <c r="B3805" s="4">
        <f t="shared" si="177"/>
        <v>20</v>
      </c>
      <c r="C3805" s="4">
        <f t="shared" si="178"/>
        <v>5</v>
      </c>
      <c r="D3805" s="4">
        <f t="shared" si="179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7"/>
        <v>20</v>
      </c>
      <c r="C3806" s="4">
        <f t="shared" si="178"/>
        <v>5</v>
      </c>
      <c r="D3806" s="4">
        <f t="shared" si="179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7"/>
        <v>20</v>
      </c>
      <c r="C3807" s="4">
        <f t="shared" si="178"/>
        <v>5</v>
      </c>
      <c r="D3807" s="4">
        <f t="shared" si="179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7"/>
        <v>20</v>
      </c>
      <c r="C3808" s="4">
        <f t="shared" si="178"/>
        <v>5</v>
      </c>
      <c r="D3808" s="4">
        <f t="shared" si="179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7"/>
        <v>20</v>
      </c>
      <c r="C3809" s="4">
        <f t="shared" si="178"/>
        <v>5</v>
      </c>
      <c r="D3809" s="4">
        <f t="shared" si="179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7"/>
        <v>20</v>
      </c>
      <c r="C3810" s="4">
        <f t="shared" si="178"/>
        <v>5</v>
      </c>
      <c r="D3810" s="4">
        <f t="shared" si="179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7"/>
        <v>20</v>
      </c>
      <c r="C3811" s="4">
        <f t="shared" si="178"/>
        <v>5</v>
      </c>
      <c r="D3811" s="4">
        <f t="shared" si="179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7"/>
        <v>20</v>
      </c>
      <c r="C3812" s="4">
        <f t="shared" si="178"/>
        <v>5</v>
      </c>
      <c r="D3812" s="4">
        <f t="shared" si="179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7"/>
        <v>20</v>
      </c>
      <c r="C3813" s="4">
        <f t="shared" si="178"/>
        <v>5</v>
      </c>
      <c r="D3813" s="4">
        <f t="shared" si="179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7"/>
        <v>20</v>
      </c>
      <c r="C3814" s="4">
        <f t="shared" si="178"/>
        <v>5</v>
      </c>
      <c r="D3814" s="4">
        <f t="shared" si="179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7"/>
        <v>20</v>
      </c>
      <c r="C3815" s="4">
        <f t="shared" si="178"/>
        <v>5</v>
      </c>
      <c r="D3815" s="4">
        <f t="shared" si="179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7"/>
        <v>20</v>
      </c>
      <c r="C3816" s="4">
        <f t="shared" si="178"/>
        <v>5</v>
      </c>
      <c r="D3816" s="4">
        <f t="shared" si="179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7"/>
        <v>20</v>
      </c>
      <c r="C3817" s="4">
        <f t="shared" si="178"/>
        <v>5</v>
      </c>
      <c r="D3817" s="4">
        <f t="shared" si="179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7"/>
        <v>20</v>
      </c>
      <c r="C3818" s="4">
        <f t="shared" si="178"/>
        <v>5</v>
      </c>
      <c r="D3818" s="4">
        <f t="shared" si="179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7"/>
        <v>20</v>
      </c>
      <c r="C3819" s="4">
        <f t="shared" si="178"/>
        <v>5</v>
      </c>
      <c r="D3819" s="4">
        <f t="shared" si="179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x14ac:dyDescent="0.25">
      <c r="A3820" s="37">
        <v>41773</v>
      </c>
      <c r="B3820" s="4">
        <f t="shared" si="177"/>
        <v>20</v>
      </c>
      <c r="C3820" s="4">
        <f t="shared" si="178"/>
        <v>5</v>
      </c>
      <c r="D3820" s="4">
        <f t="shared" si="179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x14ac:dyDescent="0.25">
      <c r="A3821" s="37">
        <v>41773</v>
      </c>
      <c r="B3821" s="4">
        <f t="shared" si="177"/>
        <v>20</v>
      </c>
      <c r="C3821" s="4">
        <f t="shared" si="178"/>
        <v>5</v>
      </c>
      <c r="D3821" s="4">
        <f t="shared" si="179"/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x14ac:dyDescent="0.25">
      <c r="A3822" s="37">
        <v>41773</v>
      </c>
      <c r="B3822" s="4">
        <f t="shared" si="177"/>
        <v>20</v>
      </c>
      <c r="C3822" s="4">
        <f t="shared" si="178"/>
        <v>5</v>
      </c>
      <c r="D3822" s="4">
        <f t="shared" si="179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x14ac:dyDescent="0.25">
      <c r="A3823" s="37">
        <v>41773</v>
      </c>
      <c r="B3823" s="4">
        <f t="shared" si="177"/>
        <v>20</v>
      </c>
      <c r="C3823" s="4">
        <f t="shared" si="178"/>
        <v>5</v>
      </c>
      <c r="D3823" s="4">
        <f t="shared" si="179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7"/>
        <v>20</v>
      </c>
      <c r="C3824" s="4">
        <f t="shared" si="178"/>
        <v>5</v>
      </c>
      <c r="D3824" s="4">
        <f t="shared" si="179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7"/>
        <v>20</v>
      </c>
      <c r="C3825" s="4">
        <f t="shared" si="178"/>
        <v>5</v>
      </c>
      <c r="D3825" s="4">
        <f t="shared" si="179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7"/>
        <v>20</v>
      </c>
      <c r="C3826" s="4">
        <f t="shared" si="178"/>
        <v>5</v>
      </c>
      <c r="D3826" s="4">
        <f t="shared" si="179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7"/>
        <v>20</v>
      </c>
      <c r="C3827" s="4">
        <f t="shared" si="178"/>
        <v>5</v>
      </c>
      <c r="D3827" s="4">
        <f t="shared" si="179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7"/>
        <v>20</v>
      </c>
      <c r="C3828" s="4">
        <f t="shared" si="178"/>
        <v>5</v>
      </c>
      <c r="D3828" s="4">
        <f t="shared" si="179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x14ac:dyDescent="0.25">
      <c r="A3829" s="37">
        <v>41774</v>
      </c>
      <c r="B3829" s="4">
        <f t="shared" si="177"/>
        <v>20</v>
      </c>
      <c r="C3829" s="4">
        <f t="shared" si="178"/>
        <v>5</v>
      </c>
      <c r="D3829" s="4">
        <f t="shared" si="179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x14ac:dyDescent="0.25">
      <c r="A3830" s="37">
        <v>41774</v>
      </c>
      <c r="B3830" s="4">
        <f t="shared" si="177"/>
        <v>20</v>
      </c>
      <c r="C3830" s="4">
        <f t="shared" si="178"/>
        <v>5</v>
      </c>
      <c r="D3830" s="4">
        <f t="shared" si="179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x14ac:dyDescent="0.25">
      <c r="A3831" s="37">
        <v>41774</v>
      </c>
      <c r="B3831" s="4">
        <f t="shared" si="177"/>
        <v>20</v>
      </c>
      <c r="C3831" s="4">
        <f t="shared" si="178"/>
        <v>5</v>
      </c>
      <c r="D3831" s="4">
        <f t="shared" si="179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x14ac:dyDescent="0.25">
      <c r="A3832" s="37">
        <v>41774</v>
      </c>
      <c r="B3832" s="4">
        <f t="shared" si="177"/>
        <v>20</v>
      </c>
      <c r="C3832" s="4">
        <f t="shared" si="178"/>
        <v>5</v>
      </c>
      <c r="D3832" s="4">
        <f t="shared" si="179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x14ac:dyDescent="0.25">
      <c r="A3833" s="37">
        <v>41774</v>
      </c>
      <c r="B3833" s="4">
        <f t="shared" si="177"/>
        <v>20</v>
      </c>
      <c r="C3833" s="4">
        <f t="shared" si="178"/>
        <v>5</v>
      </c>
      <c r="D3833" s="4">
        <f t="shared" si="179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x14ac:dyDescent="0.25">
      <c r="A3834" s="37">
        <v>41774</v>
      </c>
      <c r="B3834" s="4">
        <f t="shared" si="177"/>
        <v>20</v>
      </c>
      <c r="C3834" s="4">
        <f t="shared" si="178"/>
        <v>5</v>
      </c>
      <c r="D3834" s="4">
        <f t="shared" si="179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x14ac:dyDescent="0.25">
      <c r="A3835" s="37">
        <v>41774</v>
      </c>
      <c r="B3835" s="4">
        <f t="shared" si="177"/>
        <v>20</v>
      </c>
      <c r="C3835" s="4">
        <f t="shared" si="178"/>
        <v>5</v>
      </c>
      <c r="D3835" s="4">
        <f t="shared" si="179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x14ac:dyDescent="0.25">
      <c r="A3836" s="37">
        <v>41774</v>
      </c>
      <c r="B3836" s="4">
        <f t="shared" si="177"/>
        <v>20</v>
      </c>
      <c r="C3836" s="4">
        <f t="shared" si="178"/>
        <v>5</v>
      </c>
      <c r="D3836" s="4">
        <f t="shared" si="179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x14ac:dyDescent="0.25">
      <c r="A3837" s="37">
        <v>41774</v>
      </c>
      <c r="B3837" s="4">
        <f t="shared" si="177"/>
        <v>20</v>
      </c>
      <c r="C3837" s="4">
        <f t="shared" si="178"/>
        <v>5</v>
      </c>
      <c r="D3837" s="4">
        <f t="shared" si="179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x14ac:dyDescent="0.25">
      <c r="A3838" s="37">
        <v>41774</v>
      </c>
      <c r="B3838" s="4">
        <f t="shared" si="177"/>
        <v>20</v>
      </c>
      <c r="C3838" s="4">
        <f t="shared" si="178"/>
        <v>5</v>
      </c>
      <c r="D3838" s="4">
        <f t="shared" si="179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x14ac:dyDescent="0.25">
      <c r="A3839" s="37">
        <v>41774</v>
      </c>
      <c r="B3839" s="4">
        <f t="shared" si="177"/>
        <v>20</v>
      </c>
      <c r="C3839" s="4">
        <f t="shared" si="178"/>
        <v>5</v>
      </c>
      <c r="D3839" s="4">
        <f t="shared" si="179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x14ac:dyDescent="0.25">
      <c r="A3840" s="37">
        <v>41774</v>
      </c>
      <c r="B3840" s="4">
        <f t="shared" si="177"/>
        <v>20</v>
      </c>
      <c r="C3840" s="4">
        <f t="shared" si="178"/>
        <v>5</v>
      </c>
      <c r="D3840" s="4">
        <f t="shared" si="179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x14ac:dyDescent="0.25">
      <c r="A3841" s="37">
        <v>41774</v>
      </c>
      <c r="B3841" s="4">
        <f t="shared" si="177"/>
        <v>20</v>
      </c>
      <c r="C3841" s="4">
        <f t="shared" si="178"/>
        <v>5</v>
      </c>
      <c r="D3841" s="4">
        <f t="shared" si="179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x14ac:dyDescent="0.25">
      <c r="A3842" s="37">
        <v>41774</v>
      </c>
      <c r="B3842" s="4">
        <f t="shared" si="177"/>
        <v>20</v>
      </c>
      <c r="C3842" s="4">
        <f t="shared" si="178"/>
        <v>5</v>
      </c>
      <c r="D3842" s="4">
        <f t="shared" si="179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x14ac:dyDescent="0.25">
      <c r="A3843" s="37">
        <v>41774</v>
      </c>
      <c r="B3843" s="4">
        <f t="shared" ref="B3843:B3906" si="180">WEEKNUM(A3843)</f>
        <v>20</v>
      </c>
      <c r="C3843" s="4">
        <f t="shared" ref="C3843:C3906" si="181">MONTH(A3843)</f>
        <v>5</v>
      </c>
      <c r="D3843" s="4">
        <f t="shared" ref="D3843:D3906" si="182">YEAR(A3843)</f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x14ac:dyDescent="0.25">
      <c r="A3844" s="37">
        <v>41774</v>
      </c>
      <c r="B3844" s="4">
        <f t="shared" si="180"/>
        <v>20</v>
      </c>
      <c r="C3844" s="4">
        <f t="shared" si="181"/>
        <v>5</v>
      </c>
      <c r="D3844" s="4">
        <f t="shared" si="182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x14ac:dyDescent="0.25">
      <c r="A3845" s="37">
        <v>41774</v>
      </c>
      <c r="B3845" s="4">
        <f t="shared" si="180"/>
        <v>20</v>
      </c>
      <c r="C3845" s="4">
        <f t="shared" si="181"/>
        <v>5</v>
      </c>
      <c r="D3845" s="4">
        <f t="shared" si="182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x14ac:dyDescent="0.25">
      <c r="A3846" s="37">
        <v>41774</v>
      </c>
      <c r="B3846" s="4">
        <f t="shared" si="180"/>
        <v>20</v>
      </c>
      <c r="C3846" s="4">
        <f t="shared" si="181"/>
        <v>5</v>
      </c>
      <c r="D3846" s="4">
        <f t="shared" si="182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x14ac:dyDescent="0.25">
      <c r="A3847" s="37">
        <v>41774</v>
      </c>
      <c r="B3847" s="4">
        <f t="shared" si="180"/>
        <v>20</v>
      </c>
      <c r="C3847" s="4">
        <f t="shared" si="181"/>
        <v>5</v>
      </c>
      <c r="D3847" s="4">
        <f t="shared" si="182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x14ac:dyDescent="0.25">
      <c r="A3848" s="37">
        <v>41774</v>
      </c>
      <c r="B3848" s="4">
        <f t="shared" si="180"/>
        <v>20</v>
      </c>
      <c r="C3848" s="4">
        <f t="shared" si="181"/>
        <v>5</v>
      </c>
      <c r="D3848" s="4">
        <f t="shared" si="182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0"/>
        <v>20</v>
      </c>
      <c r="C3849" s="4">
        <f t="shared" si="181"/>
        <v>5</v>
      </c>
      <c r="D3849" s="4">
        <f t="shared" si="182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0"/>
        <v>20</v>
      </c>
      <c r="C3850" s="4">
        <f t="shared" si="181"/>
        <v>5</v>
      </c>
      <c r="D3850" s="4">
        <f t="shared" si="182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0"/>
        <v>20</v>
      </c>
      <c r="C3851" s="4">
        <f t="shared" si="181"/>
        <v>5</v>
      </c>
      <c r="D3851" s="4">
        <f t="shared" si="182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0"/>
        <v>20</v>
      </c>
      <c r="C3852" s="4">
        <f t="shared" si="181"/>
        <v>5</v>
      </c>
      <c r="D3852" s="4">
        <f t="shared" si="182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0"/>
        <v>20</v>
      </c>
      <c r="C3853" s="4">
        <f t="shared" si="181"/>
        <v>5</v>
      </c>
      <c r="D3853" s="4">
        <f t="shared" si="182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0"/>
        <v>20</v>
      </c>
      <c r="C3854" s="4">
        <f t="shared" si="181"/>
        <v>5</v>
      </c>
      <c r="D3854" s="4">
        <f t="shared" si="182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0"/>
        <v>20</v>
      </c>
      <c r="C3855" s="4">
        <f t="shared" si="181"/>
        <v>5</v>
      </c>
      <c r="D3855" s="4">
        <f t="shared" si="182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0"/>
        <v>20</v>
      </c>
      <c r="C3856" s="4">
        <f t="shared" si="181"/>
        <v>5</v>
      </c>
      <c r="D3856" s="4">
        <f t="shared" si="182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0"/>
        <v>20</v>
      </c>
      <c r="C3857" s="4">
        <f t="shared" si="181"/>
        <v>5</v>
      </c>
      <c r="D3857" s="4">
        <f t="shared" si="182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0"/>
        <v>20</v>
      </c>
      <c r="C3858" s="4">
        <f t="shared" si="181"/>
        <v>5</v>
      </c>
      <c r="D3858" s="4">
        <f t="shared" si="182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0"/>
        <v>20</v>
      </c>
      <c r="C3859" s="4">
        <f t="shared" si="181"/>
        <v>5</v>
      </c>
      <c r="D3859" s="4">
        <f t="shared" si="182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0"/>
        <v>20</v>
      </c>
      <c r="C3860" s="4">
        <f t="shared" si="181"/>
        <v>5</v>
      </c>
      <c r="D3860" s="4">
        <f t="shared" si="182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0"/>
        <v>20</v>
      </c>
      <c r="C3861" s="4">
        <f t="shared" si="181"/>
        <v>5</v>
      </c>
      <c r="D3861" s="4">
        <f t="shared" si="182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0"/>
        <v>20</v>
      </c>
      <c r="C3862" s="4">
        <f t="shared" si="181"/>
        <v>5</v>
      </c>
      <c r="D3862" s="4">
        <f t="shared" si="182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x14ac:dyDescent="0.25">
      <c r="A3863" s="37">
        <v>41774</v>
      </c>
      <c r="B3863" s="4">
        <f t="shared" si="180"/>
        <v>20</v>
      </c>
      <c r="C3863" s="4">
        <f t="shared" si="181"/>
        <v>5</v>
      </c>
      <c r="D3863" s="4">
        <f t="shared" si="182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x14ac:dyDescent="0.25">
      <c r="A3864" s="37">
        <v>41774</v>
      </c>
      <c r="B3864" s="4">
        <f t="shared" si="180"/>
        <v>20</v>
      </c>
      <c r="C3864" s="4">
        <f t="shared" si="181"/>
        <v>5</v>
      </c>
      <c r="D3864" s="4">
        <f t="shared" si="182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x14ac:dyDescent="0.25">
      <c r="A3865" s="37">
        <v>41774</v>
      </c>
      <c r="B3865" s="4">
        <f t="shared" si="180"/>
        <v>20</v>
      </c>
      <c r="C3865" s="4">
        <f t="shared" si="181"/>
        <v>5</v>
      </c>
      <c r="D3865" s="4">
        <f t="shared" si="182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x14ac:dyDescent="0.25">
      <c r="A3866" s="37">
        <v>41774</v>
      </c>
      <c r="B3866" s="4">
        <f t="shared" si="180"/>
        <v>20</v>
      </c>
      <c r="C3866" s="4">
        <f t="shared" si="181"/>
        <v>5</v>
      </c>
      <c r="D3866" s="4">
        <f t="shared" si="182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0"/>
        <v>20</v>
      </c>
      <c r="C3867" s="4">
        <f t="shared" si="181"/>
        <v>5</v>
      </c>
      <c r="D3867" s="4">
        <f t="shared" si="182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0"/>
        <v>20</v>
      </c>
      <c r="C3868" s="4">
        <f t="shared" si="181"/>
        <v>5</v>
      </c>
      <c r="D3868" s="4">
        <f t="shared" si="182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0"/>
        <v>20</v>
      </c>
      <c r="C3869" s="4">
        <f t="shared" si="181"/>
        <v>5</v>
      </c>
      <c r="D3869" s="4">
        <f t="shared" si="182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0"/>
        <v>20</v>
      </c>
      <c r="C3870" s="4">
        <f t="shared" si="181"/>
        <v>5</v>
      </c>
      <c r="D3870" s="4">
        <f t="shared" si="182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0"/>
        <v>20</v>
      </c>
      <c r="C3871" s="4">
        <f t="shared" si="181"/>
        <v>5</v>
      </c>
      <c r="D3871" s="4">
        <f t="shared" si="182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x14ac:dyDescent="0.25">
      <c r="A3872" s="37">
        <v>41775</v>
      </c>
      <c r="B3872" s="4">
        <f t="shared" si="180"/>
        <v>20</v>
      </c>
      <c r="C3872" s="4">
        <f t="shared" si="181"/>
        <v>5</v>
      </c>
      <c r="D3872" s="4">
        <f t="shared" si="182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x14ac:dyDescent="0.25">
      <c r="A3873" s="37">
        <v>41775</v>
      </c>
      <c r="B3873" s="4">
        <f t="shared" si="180"/>
        <v>20</v>
      </c>
      <c r="C3873" s="4">
        <f t="shared" si="181"/>
        <v>5</v>
      </c>
      <c r="D3873" s="4">
        <f t="shared" si="182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x14ac:dyDescent="0.25">
      <c r="A3874" s="37">
        <v>41775</v>
      </c>
      <c r="B3874" s="4">
        <f t="shared" si="180"/>
        <v>20</v>
      </c>
      <c r="C3874" s="4">
        <f t="shared" si="181"/>
        <v>5</v>
      </c>
      <c r="D3874" s="4">
        <f t="shared" si="182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x14ac:dyDescent="0.25">
      <c r="A3875" s="37">
        <v>41775</v>
      </c>
      <c r="B3875" s="4">
        <f t="shared" si="180"/>
        <v>20</v>
      </c>
      <c r="C3875" s="4">
        <f t="shared" si="181"/>
        <v>5</v>
      </c>
      <c r="D3875" s="4">
        <f t="shared" si="182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x14ac:dyDescent="0.25">
      <c r="A3876" s="37">
        <v>41775</v>
      </c>
      <c r="B3876" s="4">
        <f t="shared" si="180"/>
        <v>20</v>
      </c>
      <c r="C3876" s="4">
        <f t="shared" si="181"/>
        <v>5</v>
      </c>
      <c r="D3876" s="4">
        <f t="shared" si="182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x14ac:dyDescent="0.25">
      <c r="A3877" s="37">
        <v>41775</v>
      </c>
      <c r="B3877" s="4">
        <f t="shared" si="180"/>
        <v>20</v>
      </c>
      <c r="C3877" s="4">
        <f t="shared" si="181"/>
        <v>5</v>
      </c>
      <c r="D3877" s="4">
        <f t="shared" si="182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x14ac:dyDescent="0.25">
      <c r="A3878" s="37">
        <v>41775</v>
      </c>
      <c r="B3878" s="4">
        <f t="shared" si="180"/>
        <v>20</v>
      </c>
      <c r="C3878" s="4">
        <f t="shared" si="181"/>
        <v>5</v>
      </c>
      <c r="D3878" s="4">
        <f t="shared" si="182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x14ac:dyDescent="0.25">
      <c r="A3879" s="37">
        <v>41775</v>
      </c>
      <c r="B3879" s="4">
        <f t="shared" si="180"/>
        <v>20</v>
      </c>
      <c r="C3879" s="4">
        <f t="shared" si="181"/>
        <v>5</v>
      </c>
      <c r="D3879" s="4">
        <f t="shared" si="182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x14ac:dyDescent="0.25">
      <c r="A3880" s="37">
        <v>41775</v>
      </c>
      <c r="B3880" s="4">
        <f t="shared" si="180"/>
        <v>20</v>
      </c>
      <c r="C3880" s="4">
        <f t="shared" si="181"/>
        <v>5</v>
      </c>
      <c r="D3880" s="4">
        <f t="shared" si="182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x14ac:dyDescent="0.25">
      <c r="A3881" s="37">
        <v>41775</v>
      </c>
      <c r="B3881" s="4">
        <f t="shared" si="180"/>
        <v>20</v>
      </c>
      <c r="C3881" s="4">
        <f t="shared" si="181"/>
        <v>5</v>
      </c>
      <c r="D3881" s="4">
        <f t="shared" si="182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x14ac:dyDescent="0.25">
      <c r="A3882" s="37">
        <v>41775</v>
      </c>
      <c r="B3882" s="4">
        <f t="shared" si="180"/>
        <v>20</v>
      </c>
      <c r="C3882" s="4">
        <f t="shared" si="181"/>
        <v>5</v>
      </c>
      <c r="D3882" s="4">
        <f t="shared" si="182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x14ac:dyDescent="0.25">
      <c r="A3883" s="37">
        <v>41775</v>
      </c>
      <c r="B3883" s="4">
        <f t="shared" si="180"/>
        <v>20</v>
      </c>
      <c r="C3883" s="4">
        <f t="shared" si="181"/>
        <v>5</v>
      </c>
      <c r="D3883" s="4">
        <f t="shared" si="182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x14ac:dyDescent="0.25">
      <c r="A3884" s="37">
        <v>41775</v>
      </c>
      <c r="B3884" s="4">
        <f t="shared" si="180"/>
        <v>20</v>
      </c>
      <c r="C3884" s="4">
        <f t="shared" si="181"/>
        <v>5</v>
      </c>
      <c r="D3884" s="4">
        <f t="shared" si="182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x14ac:dyDescent="0.25">
      <c r="A3885" s="37">
        <v>41775</v>
      </c>
      <c r="B3885" s="4">
        <f t="shared" si="180"/>
        <v>20</v>
      </c>
      <c r="C3885" s="4">
        <f t="shared" si="181"/>
        <v>5</v>
      </c>
      <c r="D3885" s="4">
        <f t="shared" si="182"/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x14ac:dyDescent="0.25">
      <c r="A3886" s="37">
        <v>41775</v>
      </c>
      <c r="B3886" s="4">
        <f t="shared" si="180"/>
        <v>20</v>
      </c>
      <c r="C3886" s="4">
        <f t="shared" si="181"/>
        <v>5</v>
      </c>
      <c r="D3886" s="4">
        <f t="shared" si="182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x14ac:dyDescent="0.25">
      <c r="A3887" s="37">
        <v>41775</v>
      </c>
      <c r="B3887" s="4">
        <f t="shared" si="180"/>
        <v>20</v>
      </c>
      <c r="C3887" s="4">
        <f t="shared" si="181"/>
        <v>5</v>
      </c>
      <c r="D3887" s="4">
        <f t="shared" si="182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x14ac:dyDescent="0.25">
      <c r="A3888" s="37">
        <v>41775</v>
      </c>
      <c r="B3888" s="4">
        <f t="shared" si="180"/>
        <v>20</v>
      </c>
      <c r="C3888" s="4">
        <f t="shared" si="181"/>
        <v>5</v>
      </c>
      <c r="D3888" s="4">
        <f t="shared" si="182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x14ac:dyDescent="0.25">
      <c r="A3889" s="37">
        <v>41775</v>
      </c>
      <c r="B3889" s="4">
        <f t="shared" si="180"/>
        <v>20</v>
      </c>
      <c r="C3889" s="4">
        <f t="shared" si="181"/>
        <v>5</v>
      </c>
      <c r="D3889" s="4">
        <f t="shared" si="182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x14ac:dyDescent="0.25">
      <c r="A3890" s="37">
        <v>41775</v>
      </c>
      <c r="B3890" s="4">
        <f t="shared" si="180"/>
        <v>20</v>
      </c>
      <c r="C3890" s="4">
        <f t="shared" si="181"/>
        <v>5</v>
      </c>
      <c r="D3890" s="4">
        <f t="shared" si="182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x14ac:dyDescent="0.25">
      <c r="A3891" s="37">
        <v>41775</v>
      </c>
      <c r="B3891" s="4">
        <f t="shared" si="180"/>
        <v>20</v>
      </c>
      <c r="C3891" s="4">
        <f t="shared" si="181"/>
        <v>5</v>
      </c>
      <c r="D3891" s="4">
        <f t="shared" si="182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0"/>
        <v>20</v>
      </c>
      <c r="C3892" s="4">
        <f t="shared" si="181"/>
        <v>5</v>
      </c>
      <c r="D3892" s="4">
        <f t="shared" si="182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0"/>
        <v>20</v>
      </c>
      <c r="C3893" s="4">
        <f t="shared" si="181"/>
        <v>5</v>
      </c>
      <c r="D3893" s="4">
        <f t="shared" si="182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0"/>
        <v>20</v>
      </c>
      <c r="C3894" s="4">
        <f t="shared" si="181"/>
        <v>5</v>
      </c>
      <c r="D3894" s="4">
        <f t="shared" si="182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0"/>
        <v>20</v>
      </c>
      <c r="C3895" s="4">
        <f t="shared" si="181"/>
        <v>5</v>
      </c>
      <c r="D3895" s="4">
        <f t="shared" si="182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0"/>
        <v>20</v>
      </c>
      <c r="C3896" s="4">
        <f t="shared" si="181"/>
        <v>5</v>
      </c>
      <c r="D3896" s="4">
        <f t="shared" si="182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0"/>
        <v>20</v>
      </c>
      <c r="C3897" s="4">
        <f t="shared" si="181"/>
        <v>5</v>
      </c>
      <c r="D3897" s="4">
        <f t="shared" si="182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0"/>
        <v>20</v>
      </c>
      <c r="C3898" s="4">
        <f t="shared" si="181"/>
        <v>5</v>
      </c>
      <c r="D3898" s="4">
        <f t="shared" si="182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0"/>
        <v>20</v>
      </c>
      <c r="C3899" s="4">
        <f t="shared" si="181"/>
        <v>5</v>
      </c>
      <c r="D3899" s="4">
        <f t="shared" si="182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0"/>
        <v>20</v>
      </c>
      <c r="C3900" s="4">
        <f t="shared" si="181"/>
        <v>5</v>
      </c>
      <c r="D3900" s="4">
        <f t="shared" si="182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0"/>
        <v>20</v>
      </c>
      <c r="C3901" s="4">
        <f t="shared" si="181"/>
        <v>5</v>
      </c>
      <c r="D3901" s="4">
        <f t="shared" si="182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0"/>
        <v>20</v>
      </c>
      <c r="C3902" s="4">
        <f t="shared" si="181"/>
        <v>5</v>
      </c>
      <c r="D3902" s="4">
        <f t="shared" si="182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0"/>
        <v>20</v>
      </c>
      <c r="C3903" s="4">
        <f t="shared" si="181"/>
        <v>5</v>
      </c>
      <c r="D3903" s="4">
        <f t="shared" si="182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0"/>
        <v>20</v>
      </c>
      <c r="C3904" s="4">
        <f t="shared" si="181"/>
        <v>5</v>
      </c>
      <c r="D3904" s="4">
        <f t="shared" si="182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0"/>
        <v>20</v>
      </c>
      <c r="C3905" s="4">
        <f t="shared" si="181"/>
        <v>5</v>
      </c>
      <c r="D3905" s="4">
        <f t="shared" si="182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x14ac:dyDescent="0.25">
      <c r="A3906" s="37">
        <v>41775</v>
      </c>
      <c r="B3906" s="4">
        <f t="shared" si="180"/>
        <v>20</v>
      </c>
      <c r="C3906" s="4">
        <f t="shared" si="181"/>
        <v>5</v>
      </c>
      <c r="D3906" s="4">
        <f t="shared" si="182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x14ac:dyDescent="0.25">
      <c r="A3907" s="37">
        <v>41775</v>
      </c>
      <c r="B3907" s="4">
        <f t="shared" ref="B3907:B3970" si="183">WEEKNUM(A3907)</f>
        <v>20</v>
      </c>
      <c r="C3907" s="4">
        <f t="shared" ref="C3907:C3970" si="184">MONTH(A3907)</f>
        <v>5</v>
      </c>
      <c r="D3907" s="4">
        <f t="shared" ref="D3907:D3970" si="185">YEAR(A3907)</f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x14ac:dyDescent="0.25">
      <c r="A3908" s="37">
        <v>41775</v>
      </c>
      <c r="B3908" s="4">
        <f t="shared" si="183"/>
        <v>20</v>
      </c>
      <c r="C3908" s="4">
        <f t="shared" si="184"/>
        <v>5</v>
      </c>
      <c r="D3908" s="4">
        <f t="shared" si="185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x14ac:dyDescent="0.25">
      <c r="A3909" s="37">
        <v>41775</v>
      </c>
      <c r="B3909" s="4">
        <f t="shared" si="183"/>
        <v>20</v>
      </c>
      <c r="C3909" s="4">
        <f t="shared" si="184"/>
        <v>5</v>
      </c>
      <c r="D3909" s="4">
        <f t="shared" si="185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3"/>
        <v>20</v>
      </c>
      <c r="C3910" s="4">
        <f t="shared" si="184"/>
        <v>5</v>
      </c>
      <c r="D3910" s="4">
        <f t="shared" si="185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3"/>
        <v>20</v>
      </c>
      <c r="C3911" s="4">
        <f t="shared" si="184"/>
        <v>5</v>
      </c>
      <c r="D3911" s="4">
        <f t="shared" si="185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3"/>
        <v>20</v>
      </c>
      <c r="C3912" s="4">
        <f t="shared" si="184"/>
        <v>5</v>
      </c>
      <c r="D3912" s="4">
        <f t="shared" si="185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3"/>
        <v>20</v>
      </c>
      <c r="C3913" s="4">
        <f t="shared" si="184"/>
        <v>5</v>
      </c>
      <c r="D3913" s="4">
        <f t="shared" si="185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3"/>
        <v>20</v>
      </c>
      <c r="C3914" s="4">
        <f t="shared" si="184"/>
        <v>5</v>
      </c>
      <c r="D3914" s="4">
        <f t="shared" si="185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x14ac:dyDescent="0.25">
      <c r="A3915" s="37">
        <v>41778</v>
      </c>
      <c r="B3915" s="4">
        <f t="shared" si="183"/>
        <v>21</v>
      </c>
      <c r="C3915" s="4">
        <f t="shared" si="184"/>
        <v>5</v>
      </c>
      <c r="D3915" s="4">
        <f t="shared" si="185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x14ac:dyDescent="0.25">
      <c r="A3916" s="37">
        <v>41778</v>
      </c>
      <c r="B3916" s="4">
        <f t="shared" si="183"/>
        <v>21</v>
      </c>
      <c r="C3916" s="4">
        <f t="shared" si="184"/>
        <v>5</v>
      </c>
      <c r="D3916" s="4">
        <f t="shared" si="185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x14ac:dyDescent="0.25">
      <c r="A3917" s="37">
        <v>41778</v>
      </c>
      <c r="B3917" s="4">
        <f t="shared" si="183"/>
        <v>21</v>
      </c>
      <c r="C3917" s="4">
        <f t="shared" si="184"/>
        <v>5</v>
      </c>
      <c r="D3917" s="4">
        <f t="shared" si="185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x14ac:dyDescent="0.25">
      <c r="A3918" s="37">
        <v>41778</v>
      </c>
      <c r="B3918" s="4">
        <f t="shared" si="183"/>
        <v>21</v>
      </c>
      <c r="C3918" s="4">
        <f t="shared" si="184"/>
        <v>5</v>
      </c>
      <c r="D3918" s="4">
        <f t="shared" si="185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x14ac:dyDescent="0.25">
      <c r="A3919" s="37">
        <v>41778</v>
      </c>
      <c r="B3919" s="4">
        <f t="shared" si="183"/>
        <v>21</v>
      </c>
      <c r="C3919" s="4">
        <f t="shared" si="184"/>
        <v>5</v>
      </c>
      <c r="D3919" s="4">
        <f t="shared" si="185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x14ac:dyDescent="0.25">
      <c r="A3920" s="37">
        <v>41778</v>
      </c>
      <c r="B3920" s="4">
        <f t="shared" si="183"/>
        <v>21</v>
      </c>
      <c r="C3920" s="4">
        <f t="shared" si="184"/>
        <v>5</v>
      </c>
      <c r="D3920" s="4">
        <f t="shared" si="185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x14ac:dyDescent="0.25">
      <c r="A3921" s="37">
        <v>41778</v>
      </c>
      <c r="B3921" s="4">
        <f t="shared" si="183"/>
        <v>21</v>
      </c>
      <c r="C3921" s="4">
        <f t="shared" si="184"/>
        <v>5</v>
      </c>
      <c r="D3921" s="4">
        <f t="shared" si="185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x14ac:dyDescent="0.25">
      <c r="A3922" s="37">
        <v>41778</v>
      </c>
      <c r="B3922" s="4">
        <f t="shared" si="183"/>
        <v>21</v>
      </c>
      <c r="C3922" s="4">
        <f t="shared" si="184"/>
        <v>5</v>
      </c>
      <c r="D3922" s="4">
        <f t="shared" si="185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x14ac:dyDescent="0.25">
      <c r="A3923" s="37">
        <v>41778</v>
      </c>
      <c r="B3923" s="4">
        <f t="shared" si="183"/>
        <v>21</v>
      </c>
      <c r="C3923" s="4">
        <f t="shared" si="184"/>
        <v>5</v>
      </c>
      <c r="D3923" s="4">
        <f t="shared" si="185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x14ac:dyDescent="0.25">
      <c r="A3924" s="37">
        <v>41778</v>
      </c>
      <c r="B3924" s="4">
        <f t="shared" si="183"/>
        <v>21</v>
      </c>
      <c r="C3924" s="4">
        <f t="shared" si="184"/>
        <v>5</v>
      </c>
      <c r="D3924" s="4">
        <f t="shared" si="185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x14ac:dyDescent="0.25">
      <c r="A3925" s="37">
        <v>41778</v>
      </c>
      <c r="B3925" s="4">
        <f t="shared" si="183"/>
        <v>21</v>
      </c>
      <c r="C3925" s="4">
        <f t="shared" si="184"/>
        <v>5</v>
      </c>
      <c r="D3925" s="4">
        <f t="shared" si="185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x14ac:dyDescent="0.25">
      <c r="A3926" s="37">
        <v>41778</v>
      </c>
      <c r="B3926" s="4">
        <f t="shared" si="183"/>
        <v>21</v>
      </c>
      <c r="C3926" s="4">
        <f t="shared" si="184"/>
        <v>5</v>
      </c>
      <c r="D3926" s="4">
        <f t="shared" si="185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x14ac:dyDescent="0.25">
      <c r="A3927" s="37">
        <v>41778</v>
      </c>
      <c r="B3927" s="4">
        <f t="shared" si="183"/>
        <v>21</v>
      </c>
      <c r="C3927" s="4">
        <f t="shared" si="184"/>
        <v>5</v>
      </c>
      <c r="D3927" s="4">
        <f t="shared" si="185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x14ac:dyDescent="0.25">
      <c r="A3928" s="37">
        <v>41778</v>
      </c>
      <c r="B3928" s="4">
        <f t="shared" si="183"/>
        <v>21</v>
      </c>
      <c r="C3928" s="4">
        <f t="shared" si="184"/>
        <v>5</v>
      </c>
      <c r="D3928" s="4">
        <f t="shared" si="185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x14ac:dyDescent="0.25">
      <c r="A3929" s="37">
        <v>41778</v>
      </c>
      <c r="B3929" s="4">
        <f t="shared" si="183"/>
        <v>21</v>
      </c>
      <c r="C3929" s="4">
        <f t="shared" si="184"/>
        <v>5</v>
      </c>
      <c r="D3929" s="4">
        <f t="shared" si="185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x14ac:dyDescent="0.25">
      <c r="A3930" s="37">
        <v>41778</v>
      </c>
      <c r="B3930" s="4">
        <f t="shared" si="183"/>
        <v>21</v>
      </c>
      <c r="C3930" s="4">
        <f t="shared" si="184"/>
        <v>5</v>
      </c>
      <c r="D3930" s="4">
        <f t="shared" si="185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x14ac:dyDescent="0.25">
      <c r="A3931" s="37">
        <v>41778</v>
      </c>
      <c r="B3931" s="4">
        <f t="shared" si="183"/>
        <v>21</v>
      </c>
      <c r="C3931" s="4">
        <f t="shared" si="184"/>
        <v>5</v>
      </c>
      <c r="D3931" s="4">
        <f t="shared" si="185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x14ac:dyDescent="0.25">
      <c r="A3932" s="37">
        <v>41778</v>
      </c>
      <c r="B3932" s="4">
        <f t="shared" si="183"/>
        <v>21</v>
      </c>
      <c r="C3932" s="4">
        <f t="shared" si="184"/>
        <v>5</v>
      </c>
      <c r="D3932" s="4">
        <f t="shared" si="185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x14ac:dyDescent="0.25">
      <c r="A3933" s="37">
        <v>41778</v>
      </c>
      <c r="B3933" s="4">
        <f t="shared" si="183"/>
        <v>21</v>
      </c>
      <c r="C3933" s="4">
        <f t="shared" si="184"/>
        <v>5</v>
      </c>
      <c r="D3933" s="4">
        <f t="shared" si="185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x14ac:dyDescent="0.25">
      <c r="A3934" s="37">
        <v>41778</v>
      </c>
      <c r="B3934" s="4">
        <f t="shared" si="183"/>
        <v>21</v>
      </c>
      <c r="C3934" s="4">
        <f t="shared" si="184"/>
        <v>5</v>
      </c>
      <c r="D3934" s="4">
        <f t="shared" si="185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3"/>
        <v>21</v>
      </c>
      <c r="C3935" s="4">
        <f t="shared" si="184"/>
        <v>5</v>
      </c>
      <c r="D3935" s="4">
        <f t="shared" si="185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3"/>
        <v>21</v>
      </c>
      <c r="C3936" s="4">
        <f t="shared" si="184"/>
        <v>5</v>
      </c>
      <c r="D3936" s="4">
        <f t="shared" si="185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3"/>
        <v>21</v>
      </c>
      <c r="C3937" s="4">
        <f t="shared" si="184"/>
        <v>5</v>
      </c>
      <c r="D3937" s="4">
        <f t="shared" si="185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3"/>
        <v>21</v>
      </c>
      <c r="C3938" s="4">
        <f t="shared" si="184"/>
        <v>5</v>
      </c>
      <c r="D3938" s="4">
        <f t="shared" si="185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3"/>
        <v>21</v>
      </c>
      <c r="C3939" s="4">
        <f t="shared" si="184"/>
        <v>5</v>
      </c>
      <c r="D3939" s="4">
        <f t="shared" si="185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3"/>
        <v>21</v>
      </c>
      <c r="C3940" s="4">
        <f t="shared" si="184"/>
        <v>5</v>
      </c>
      <c r="D3940" s="4">
        <f t="shared" si="185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3"/>
        <v>21</v>
      </c>
      <c r="C3941" s="4">
        <f t="shared" si="184"/>
        <v>5</v>
      </c>
      <c r="D3941" s="4">
        <f t="shared" si="185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3"/>
        <v>21</v>
      </c>
      <c r="C3942" s="4">
        <f t="shared" si="184"/>
        <v>5</v>
      </c>
      <c r="D3942" s="4">
        <f t="shared" si="185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3"/>
        <v>21</v>
      </c>
      <c r="C3943" s="4">
        <f t="shared" si="184"/>
        <v>5</v>
      </c>
      <c r="D3943" s="4">
        <f t="shared" si="185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3"/>
        <v>21</v>
      </c>
      <c r="C3944" s="4">
        <f t="shared" si="184"/>
        <v>5</v>
      </c>
      <c r="D3944" s="4">
        <f t="shared" si="185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3"/>
        <v>21</v>
      </c>
      <c r="C3945" s="4">
        <f t="shared" si="184"/>
        <v>5</v>
      </c>
      <c r="D3945" s="4">
        <f t="shared" si="185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3"/>
        <v>21</v>
      </c>
      <c r="C3946" s="4">
        <f t="shared" si="184"/>
        <v>5</v>
      </c>
      <c r="D3946" s="4">
        <f t="shared" si="185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3"/>
        <v>21</v>
      </c>
      <c r="C3947" s="4">
        <f t="shared" si="184"/>
        <v>5</v>
      </c>
      <c r="D3947" s="4">
        <f t="shared" si="185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3"/>
        <v>21</v>
      </c>
      <c r="C3948" s="4">
        <f t="shared" si="184"/>
        <v>5</v>
      </c>
      <c r="D3948" s="4">
        <f t="shared" si="185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x14ac:dyDescent="0.25">
      <c r="A3949" s="37">
        <v>41778</v>
      </c>
      <c r="B3949" s="4">
        <f t="shared" si="183"/>
        <v>21</v>
      </c>
      <c r="C3949" s="4">
        <f t="shared" si="184"/>
        <v>5</v>
      </c>
      <c r="D3949" s="4">
        <f t="shared" si="185"/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x14ac:dyDescent="0.25">
      <c r="A3950" s="37">
        <v>41778</v>
      </c>
      <c r="B3950" s="4">
        <f t="shared" si="183"/>
        <v>21</v>
      </c>
      <c r="C3950" s="4">
        <f t="shared" si="184"/>
        <v>5</v>
      </c>
      <c r="D3950" s="4">
        <f t="shared" si="185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x14ac:dyDescent="0.25">
      <c r="A3951" s="37">
        <v>41778</v>
      </c>
      <c r="B3951" s="4">
        <f t="shared" si="183"/>
        <v>21</v>
      </c>
      <c r="C3951" s="4">
        <f t="shared" si="184"/>
        <v>5</v>
      </c>
      <c r="D3951" s="4">
        <f t="shared" si="185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x14ac:dyDescent="0.25">
      <c r="A3952" s="37">
        <v>41778</v>
      </c>
      <c r="B3952" s="4">
        <f t="shared" si="183"/>
        <v>21</v>
      </c>
      <c r="C3952" s="4">
        <f t="shared" si="184"/>
        <v>5</v>
      </c>
      <c r="D3952" s="4">
        <f t="shared" si="185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3"/>
        <v>21</v>
      </c>
      <c r="C3953" s="4">
        <f t="shared" si="184"/>
        <v>5</v>
      </c>
      <c r="D3953" s="4">
        <f t="shared" si="185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3"/>
        <v>21</v>
      </c>
      <c r="C3954" s="4">
        <f t="shared" si="184"/>
        <v>5</v>
      </c>
      <c r="D3954" s="4">
        <f t="shared" si="185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3"/>
        <v>21</v>
      </c>
      <c r="C3955" s="4">
        <f t="shared" si="184"/>
        <v>5</v>
      </c>
      <c r="D3955" s="4">
        <f t="shared" si="185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3"/>
        <v>21</v>
      </c>
      <c r="C3956" s="4">
        <f t="shared" si="184"/>
        <v>5</v>
      </c>
      <c r="D3956" s="4">
        <f t="shared" si="185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3"/>
        <v>21</v>
      </c>
      <c r="C3957" s="4">
        <f t="shared" si="184"/>
        <v>5</v>
      </c>
      <c r="D3957" s="4">
        <f t="shared" si="185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x14ac:dyDescent="0.25">
      <c r="A3958" s="37">
        <v>41779</v>
      </c>
      <c r="B3958" s="4">
        <f t="shared" si="183"/>
        <v>21</v>
      </c>
      <c r="C3958" s="4">
        <f t="shared" si="184"/>
        <v>5</v>
      </c>
      <c r="D3958" s="4">
        <f t="shared" si="185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x14ac:dyDescent="0.25">
      <c r="A3959" s="37">
        <v>41779</v>
      </c>
      <c r="B3959" s="4">
        <f t="shared" si="183"/>
        <v>21</v>
      </c>
      <c r="C3959" s="4">
        <f t="shared" si="184"/>
        <v>5</v>
      </c>
      <c r="D3959" s="4">
        <f t="shared" si="185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x14ac:dyDescent="0.25">
      <c r="A3960" s="37">
        <v>41779</v>
      </c>
      <c r="B3960" s="4">
        <f t="shared" si="183"/>
        <v>21</v>
      </c>
      <c r="C3960" s="4">
        <f t="shared" si="184"/>
        <v>5</v>
      </c>
      <c r="D3960" s="4">
        <f t="shared" si="185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x14ac:dyDescent="0.25">
      <c r="A3961" s="37">
        <v>41779</v>
      </c>
      <c r="B3961" s="4">
        <f t="shared" si="183"/>
        <v>21</v>
      </c>
      <c r="C3961" s="4">
        <f t="shared" si="184"/>
        <v>5</v>
      </c>
      <c r="D3961" s="4">
        <f t="shared" si="185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x14ac:dyDescent="0.25">
      <c r="A3962" s="37">
        <v>41779</v>
      </c>
      <c r="B3962" s="4">
        <f t="shared" si="183"/>
        <v>21</v>
      </c>
      <c r="C3962" s="4">
        <f t="shared" si="184"/>
        <v>5</v>
      </c>
      <c r="D3962" s="4">
        <f t="shared" si="185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x14ac:dyDescent="0.25">
      <c r="A3963" s="37">
        <v>41779</v>
      </c>
      <c r="B3963" s="4">
        <f t="shared" si="183"/>
        <v>21</v>
      </c>
      <c r="C3963" s="4">
        <f t="shared" si="184"/>
        <v>5</v>
      </c>
      <c r="D3963" s="4">
        <f t="shared" si="185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x14ac:dyDescent="0.25">
      <c r="A3964" s="37">
        <v>41779</v>
      </c>
      <c r="B3964" s="4">
        <f t="shared" si="183"/>
        <v>21</v>
      </c>
      <c r="C3964" s="4">
        <f t="shared" si="184"/>
        <v>5</v>
      </c>
      <c r="D3964" s="4">
        <f t="shared" si="185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x14ac:dyDescent="0.25">
      <c r="A3965" s="37">
        <v>41779</v>
      </c>
      <c r="B3965" s="4">
        <f t="shared" si="183"/>
        <v>21</v>
      </c>
      <c r="C3965" s="4">
        <f t="shared" si="184"/>
        <v>5</v>
      </c>
      <c r="D3965" s="4">
        <f t="shared" si="185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x14ac:dyDescent="0.25">
      <c r="A3966" s="37">
        <v>41779</v>
      </c>
      <c r="B3966" s="4">
        <f t="shared" si="183"/>
        <v>21</v>
      </c>
      <c r="C3966" s="4">
        <f t="shared" si="184"/>
        <v>5</v>
      </c>
      <c r="D3966" s="4">
        <f t="shared" si="185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x14ac:dyDescent="0.25">
      <c r="A3967" s="37">
        <v>41779</v>
      </c>
      <c r="B3967" s="4">
        <f t="shared" si="183"/>
        <v>21</v>
      </c>
      <c r="C3967" s="4">
        <f t="shared" si="184"/>
        <v>5</v>
      </c>
      <c r="D3967" s="4">
        <f t="shared" si="185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x14ac:dyDescent="0.25">
      <c r="A3968" s="37">
        <v>41779</v>
      </c>
      <c r="B3968" s="4">
        <f t="shared" si="183"/>
        <v>21</v>
      </c>
      <c r="C3968" s="4">
        <f t="shared" si="184"/>
        <v>5</v>
      </c>
      <c r="D3968" s="4">
        <f t="shared" si="185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x14ac:dyDescent="0.25">
      <c r="A3969" s="37">
        <v>41779</v>
      </c>
      <c r="B3969" s="4">
        <f t="shared" si="183"/>
        <v>21</v>
      </c>
      <c r="C3969" s="4">
        <f t="shared" si="184"/>
        <v>5</v>
      </c>
      <c r="D3969" s="4">
        <f t="shared" si="185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x14ac:dyDescent="0.25">
      <c r="A3970" s="37">
        <v>41779</v>
      </c>
      <c r="B3970" s="4">
        <f t="shared" si="183"/>
        <v>21</v>
      </c>
      <c r="C3970" s="4">
        <f t="shared" si="184"/>
        <v>5</v>
      </c>
      <c r="D3970" s="4">
        <f t="shared" si="185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x14ac:dyDescent="0.25">
      <c r="A3971" s="37">
        <v>41779</v>
      </c>
      <c r="B3971" s="4">
        <f t="shared" ref="B3971:B4034" si="186">WEEKNUM(A3971)</f>
        <v>21</v>
      </c>
      <c r="C3971" s="4">
        <f t="shared" ref="C3971:C4034" si="187">MONTH(A3971)</f>
        <v>5</v>
      </c>
      <c r="D3971" s="4">
        <f t="shared" ref="D3971:D4034" si="188">YEAR(A3971)</f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x14ac:dyDescent="0.25">
      <c r="A3972" s="37">
        <v>41779</v>
      </c>
      <c r="B3972" s="4">
        <f t="shared" si="186"/>
        <v>21</v>
      </c>
      <c r="C3972" s="4">
        <f t="shared" si="187"/>
        <v>5</v>
      </c>
      <c r="D3972" s="4">
        <f t="shared" si="188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x14ac:dyDescent="0.25">
      <c r="A3973" s="37">
        <v>41779</v>
      </c>
      <c r="B3973" s="4">
        <f t="shared" si="186"/>
        <v>21</v>
      </c>
      <c r="C3973" s="4">
        <f t="shared" si="187"/>
        <v>5</v>
      </c>
      <c r="D3973" s="4">
        <f t="shared" si="188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x14ac:dyDescent="0.25">
      <c r="A3974" s="37">
        <v>41779</v>
      </c>
      <c r="B3974" s="4">
        <f t="shared" si="186"/>
        <v>21</v>
      </c>
      <c r="C3974" s="4">
        <f t="shared" si="187"/>
        <v>5</v>
      </c>
      <c r="D3974" s="4">
        <f t="shared" si="188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x14ac:dyDescent="0.25">
      <c r="A3975" s="37">
        <v>41779</v>
      </c>
      <c r="B3975" s="4">
        <f t="shared" si="186"/>
        <v>21</v>
      </c>
      <c r="C3975" s="4">
        <f t="shared" si="187"/>
        <v>5</v>
      </c>
      <c r="D3975" s="4">
        <f t="shared" si="188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x14ac:dyDescent="0.25">
      <c r="A3976" s="37">
        <v>41779</v>
      </c>
      <c r="B3976" s="4">
        <f t="shared" si="186"/>
        <v>21</v>
      </c>
      <c r="C3976" s="4">
        <f t="shared" si="187"/>
        <v>5</v>
      </c>
      <c r="D3976" s="4">
        <f t="shared" si="188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x14ac:dyDescent="0.25">
      <c r="A3977" s="37">
        <v>41779</v>
      </c>
      <c r="B3977" s="4">
        <f t="shared" si="186"/>
        <v>21</v>
      </c>
      <c r="C3977" s="4">
        <f t="shared" si="187"/>
        <v>5</v>
      </c>
      <c r="D3977" s="4">
        <f t="shared" si="188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6"/>
        <v>21</v>
      </c>
      <c r="C3978" s="4">
        <f t="shared" si="187"/>
        <v>5</v>
      </c>
      <c r="D3978" s="4">
        <f t="shared" si="188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6"/>
        <v>21</v>
      </c>
      <c r="C3979" s="4">
        <f t="shared" si="187"/>
        <v>5</v>
      </c>
      <c r="D3979" s="4">
        <f t="shared" si="188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6"/>
        <v>21</v>
      </c>
      <c r="C3980" s="4">
        <f t="shared" si="187"/>
        <v>5</v>
      </c>
      <c r="D3980" s="4">
        <f t="shared" si="188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6"/>
        <v>21</v>
      </c>
      <c r="C3981" s="4">
        <f t="shared" si="187"/>
        <v>5</v>
      </c>
      <c r="D3981" s="4">
        <f t="shared" si="188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6"/>
        <v>21</v>
      </c>
      <c r="C3982" s="4">
        <f t="shared" si="187"/>
        <v>5</v>
      </c>
      <c r="D3982" s="4">
        <f t="shared" si="188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6"/>
        <v>21</v>
      </c>
      <c r="C3983" s="4">
        <f t="shared" si="187"/>
        <v>5</v>
      </c>
      <c r="D3983" s="4">
        <f t="shared" si="188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6"/>
        <v>21</v>
      </c>
      <c r="C3984" s="4">
        <f t="shared" si="187"/>
        <v>5</v>
      </c>
      <c r="D3984" s="4">
        <f t="shared" si="188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6"/>
        <v>21</v>
      </c>
      <c r="C3985" s="4">
        <f t="shared" si="187"/>
        <v>5</v>
      </c>
      <c r="D3985" s="4">
        <f t="shared" si="188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6"/>
        <v>21</v>
      </c>
      <c r="C3986" s="4">
        <f t="shared" si="187"/>
        <v>5</v>
      </c>
      <c r="D3986" s="4">
        <f t="shared" si="188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6"/>
        <v>21</v>
      </c>
      <c r="C3987" s="4">
        <f t="shared" si="187"/>
        <v>5</v>
      </c>
      <c r="D3987" s="4">
        <f t="shared" si="188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6"/>
        <v>21</v>
      </c>
      <c r="C3988" s="4">
        <f t="shared" si="187"/>
        <v>5</v>
      </c>
      <c r="D3988" s="4">
        <f t="shared" si="188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6"/>
        <v>21</v>
      </c>
      <c r="C3989" s="4">
        <f t="shared" si="187"/>
        <v>5</v>
      </c>
      <c r="D3989" s="4">
        <f t="shared" si="188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6"/>
        <v>21</v>
      </c>
      <c r="C3990" s="4">
        <f t="shared" si="187"/>
        <v>5</v>
      </c>
      <c r="D3990" s="4">
        <f t="shared" si="188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6"/>
        <v>21</v>
      </c>
      <c r="C3991" s="4">
        <f t="shared" si="187"/>
        <v>5</v>
      </c>
      <c r="D3991" s="4">
        <f t="shared" si="188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x14ac:dyDescent="0.25">
      <c r="A3992" s="37">
        <v>41779</v>
      </c>
      <c r="B3992" s="4">
        <f t="shared" si="186"/>
        <v>21</v>
      </c>
      <c r="C3992" s="4">
        <f t="shared" si="187"/>
        <v>5</v>
      </c>
      <c r="D3992" s="4">
        <f t="shared" si="188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x14ac:dyDescent="0.25">
      <c r="A3993" s="37">
        <v>41779</v>
      </c>
      <c r="B3993" s="4">
        <f t="shared" si="186"/>
        <v>21</v>
      </c>
      <c r="C3993" s="4">
        <f t="shared" si="187"/>
        <v>5</v>
      </c>
      <c r="D3993" s="4">
        <f t="shared" si="188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x14ac:dyDescent="0.25">
      <c r="A3994" s="37">
        <v>41779</v>
      </c>
      <c r="B3994" s="4">
        <f t="shared" si="186"/>
        <v>21</v>
      </c>
      <c r="C3994" s="4">
        <f t="shared" si="187"/>
        <v>5</v>
      </c>
      <c r="D3994" s="4">
        <f t="shared" si="188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x14ac:dyDescent="0.25">
      <c r="A3995" s="37">
        <v>41779</v>
      </c>
      <c r="B3995" s="4">
        <f t="shared" si="186"/>
        <v>21</v>
      </c>
      <c r="C3995" s="4">
        <f t="shared" si="187"/>
        <v>5</v>
      </c>
      <c r="D3995" s="4">
        <f t="shared" si="188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6"/>
        <v>21</v>
      </c>
      <c r="C3996" s="4">
        <f t="shared" si="187"/>
        <v>5</v>
      </c>
      <c r="D3996" s="4">
        <f t="shared" si="188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6"/>
        <v>21</v>
      </c>
      <c r="C3997" s="4">
        <f t="shared" si="187"/>
        <v>5</v>
      </c>
      <c r="D3997" s="4">
        <f t="shared" si="188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6"/>
        <v>21</v>
      </c>
      <c r="C3998" s="4">
        <f t="shared" si="187"/>
        <v>5</v>
      </c>
      <c r="D3998" s="4">
        <f t="shared" si="188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6"/>
        <v>21</v>
      </c>
      <c r="C3999" s="4">
        <f t="shared" si="187"/>
        <v>5</v>
      </c>
      <c r="D3999" s="4">
        <f t="shared" si="188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6"/>
        <v>21</v>
      </c>
      <c r="C4000" s="4">
        <f t="shared" si="187"/>
        <v>5</v>
      </c>
      <c r="D4000" s="4">
        <f t="shared" si="188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x14ac:dyDescent="0.25">
      <c r="A4001" s="37">
        <v>41780</v>
      </c>
      <c r="B4001" s="4">
        <f t="shared" si="186"/>
        <v>21</v>
      </c>
      <c r="C4001" s="4">
        <f t="shared" si="187"/>
        <v>5</v>
      </c>
      <c r="D4001" s="4">
        <f t="shared" si="188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x14ac:dyDescent="0.25">
      <c r="A4002" s="37">
        <v>41780</v>
      </c>
      <c r="B4002" s="4">
        <f t="shared" si="186"/>
        <v>21</v>
      </c>
      <c r="C4002" s="4">
        <f t="shared" si="187"/>
        <v>5</v>
      </c>
      <c r="D4002" s="4">
        <f t="shared" si="188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x14ac:dyDescent="0.25">
      <c r="A4003" s="37">
        <v>41780</v>
      </c>
      <c r="B4003" s="4">
        <f t="shared" si="186"/>
        <v>21</v>
      </c>
      <c r="C4003" s="4">
        <f t="shared" si="187"/>
        <v>5</v>
      </c>
      <c r="D4003" s="4">
        <f t="shared" si="188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x14ac:dyDescent="0.25">
      <c r="A4004" s="37">
        <v>41780</v>
      </c>
      <c r="B4004" s="4">
        <f t="shared" si="186"/>
        <v>21</v>
      </c>
      <c r="C4004" s="4">
        <f t="shared" si="187"/>
        <v>5</v>
      </c>
      <c r="D4004" s="4">
        <f t="shared" si="188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x14ac:dyDescent="0.25">
      <c r="A4005" s="37">
        <v>41780</v>
      </c>
      <c r="B4005" s="4">
        <f t="shared" si="186"/>
        <v>21</v>
      </c>
      <c r="C4005" s="4">
        <f t="shared" si="187"/>
        <v>5</v>
      </c>
      <c r="D4005" s="4">
        <f t="shared" si="188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x14ac:dyDescent="0.25">
      <c r="A4006" s="37">
        <v>41780</v>
      </c>
      <c r="B4006" s="4">
        <f t="shared" si="186"/>
        <v>21</v>
      </c>
      <c r="C4006" s="4">
        <f t="shared" si="187"/>
        <v>5</v>
      </c>
      <c r="D4006" s="4">
        <f t="shared" si="188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x14ac:dyDescent="0.25">
      <c r="A4007" s="37">
        <v>41780</v>
      </c>
      <c r="B4007" s="4">
        <f t="shared" si="186"/>
        <v>21</v>
      </c>
      <c r="C4007" s="4">
        <f t="shared" si="187"/>
        <v>5</v>
      </c>
      <c r="D4007" s="4">
        <f t="shared" si="188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x14ac:dyDescent="0.25">
      <c r="A4008" s="37">
        <v>41780</v>
      </c>
      <c r="B4008" s="4">
        <f t="shared" si="186"/>
        <v>21</v>
      </c>
      <c r="C4008" s="4">
        <f t="shared" si="187"/>
        <v>5</v>
      </c>
      <c r="D4008" s="4">
        <f t="shared" si="188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x14ac:dyDescent="0.25">
      <c r="A4009" s="37">
        <v>41780</v>
      </c>
      <c r="B4009" s="4">
        <f t="shared" si="186"/>
        <v>21</v>
      </c>
      <c r="C4009" s="4">
        <f t="shared" si="187"/>
        <v>5</v>
      </c>
      <c r="D4009" s="4">
        <f t="shared" si="188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x14ac:dyDescent="0.25">
      <c r="A4010" s="37">
        <v>41780</v>
      </c>
      <c r="B4010" s="4">
        <f t="shared" si="186"/>
        <v>21</v>
      </c>
      <c r="C4010" s="4">
        <f t="shared" si="187"/>
        <v>5</v>
      </c>
      <c r="D4010" s="4">
        <f t="shared" si="188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x14ac:dyDescent="0.25">
      <c r="A4011" s="37">
        <v>41780</v>
      </c>
      <c r="B4011" s="4">
        <f t="shared" si="186"/>
        <v>21</v>
      </c>
      <c r="C4011" s="4">
        <f t="shared" si="187"/>
        <v>5</v>
      </c>
      <c r="D4011" s="4">
        <f t="shared" si="188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x14ac:dyDescent="0.25">
      <c r="A4012" s="37">
        <v>41780</v>
      </c>
      <c r="B4012" s="4">
        <f t="shared" si="186"/>
        <v>21</v>
      </c>
      <c r="C4012" s="4">
        <f t="shared" si="187"/>
        <v>5</v>
      </c>
      <c r="D4012" s="4">
        <f t="shared" si="188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x14ac:dyDescent="0.25">
      <c r="A4013" s="37">
        <v>41780</v>
      </c>
      <c r="B4013" s="4">
        <f t="shared" si="186"/>
        <v>21</v>
      </c>
      <c r="C4013" s="4">
        <f t="shared" si="187"/>
        <v>5</v>
      </c>
      <c r="D4013" s="4">
        <f t="shared" si="188"/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x14ac:dyDescent="0.25">
      <c r="A4014" s="37">
        <v>41780</v>
      </c>
      <c r="B4014" s="4">
        <f t="shared" si="186"/>
        <v>21</v>
      </c>
      <c r="C4014" s="4">
        <f t="shared" si="187"/>
        <v>5</v>
      </c>
      <c r="D4014" s="4">
        <f t="shared" si="188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x14ac:dyDescent="0.25">
      <c r="A4015" s="37">
        <v>41780</v>
      </c>
      <c r="B4015" s="4">
        <f t="shared" si="186"/>
        <v>21</v>
      </c>
      <c r="C4015" s="4">
        <f t="shared" si="187"/>
        <v>5</v>
      </c>
      <c r="D4015" s="4">
        <f t="shared" si="188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x14ac:dyDescent="0.25">
      <c r="A4016" s="37">
        <v>41780</v>
      </c>
      <c r="B4016" s="4">
        <f t="shared" si="186"/>
        <v>21</v>
      </c>
      <c r="C4016" s="4">
        <f t="shared" si="187"/>
        <v>5</v>
      </c>
      <c r="D4016" s="4">
        <f t="shared" si="188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x14ac:dyDescent="0.25">
      <c r="A4017" s="37">
        <v>41780</v>
      </c>
      <c r="B4017" s="4">
        <f t="shared" si="186"/>
        <v>21</v>
      </c>
      <c r="C4017" s="4">
        <f t="shared" si="187"/>
        <v>5</v>
      </c>
      <c r="D4017" s="4">
        <f t="shared" si="188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x14ac:dyDescent="0.25">
      <c r="A4018" s="37">
        <v>41780</v>
      </c>
      <c r="B4018" s="4">
        <f t="shared" si="186"/>
        <v>21</v>
      </c>
      <c r="C4018" s="4">
        <f t="shared" si="187"/>
        <v>5</v>
      </c>
      <c r="D4018" s="4">
        <f t="shared" si="188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x14ac:dyDescent="0.25">
      <c r="A4019" s="37">
        <v>41780</v>
      </c>
      <c r="B4019" s="4">
        <f t="shared" si="186"/>
        <v>21</v>
      </c>
      <c r="C4019" s="4">
        <f t="shared" si="187"/>
        <v>5</v>
      </c>
      <c r="D4019" s="4">
        <f t="shared" si="188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x14ac:dyDescent="0.25">
      <c r="A4020" s="37">
        <v>41780</v>
      </c>
      <c r="B4020" s="4">
        <f t="shared" si="186"/>
        <v>21</v>
      </c>
      <c r="C4020" s="4">
        <f t="shared" si="187"/>
        <v>5</v>
      </c>
      <c r="D4020" s="4">
        <f t="shared" si="188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6"/>
        <v>21</v>
      </c>
      <c r="C4021" s="4">
        <f t="shared" si="187"/>
        <v>5</v>
      </c>
      <c r="D4021" s="4">
        <f t="shared" si="188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6"/>
        <v>21</v>
      </c>
      <c r="C4022" s="4">
        <f t="shared" si="187"/>
        <v>5</v>
      </c>
      <c r="D4022" s="4">
        <f t="shared" si="188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6"/>
        <v>21</v>
      </c>
      <c r="C4023" s="4">
        <f t="shared" si="187"/>
        <v>5</v>
      </c>
      <c r="D4023" s="4">
        <f t="shared" si="188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6"/>
        <v>21</v>
      </c>
      <c r="C4024" s="4">
        <f t="shared" si="187"/>
        <v>5</v>
      </c>
      <c r="D4024" s="4">
        <f t="shared" si="188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6"/>
        <v>21</v>
      </c>
      <c r="C4025" s="4">
        <f t="shared" si="187"/>
        <v>5</v>
      </c>
      <c r="D4025" s="4">
        <f t="shared" si="188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6"/>
        <v>21</v>
      </c>
      <c r="C4026" s="4">
        <f t="shared" si="187"/>
        <v>5</v>
      </c>
      <c r="D4026" s="4">
        <f t="shared" si="188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6"/>
        <v>21</v>
      </c>
      <c r="C4027" s="4">
        <f t="shared" si="187"/>
        <v>5</v>
      </c>
      <c r="D4027" s="4">
        <f t="shared" si="188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6"/>
        <v>21</v>
      </c>
      <c r="C4028" s="4">
        <f t="shared" si="187"/>
        <v>5</v>
      </c>
      <c r="D4028" s="4">
        <f t="shared" si="188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6"/>
        <v>21</v>
      </c>
      <c r="C4029" s="4">
        <f t="shared" si="187"/>
        <v>5</v>
      </c>
      <c r="D4029" s="4">
        <f t="shared" si="188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6"/>
        <v>21</v>
      </c>
      <c r="C4030" s="4">
        <f t="shared" si="187"/>
        <v>5</v>
      </c>
      <c r="D4030" s="4">
        <f t="shared" si="188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6"/>
        <v>21</v>
      </c>
      <c r="C4031" s="4">
        <f t="shared" si="187"/>
        <v>5</v>
      </c>
      <c r="D4031" s="4">
        <f t="shared" si="188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6"/>
        <v>21</v>
      </c>
      <c r="C4032" s="4">
        <f t="shared" si="187"/>
        <v>5</v>
      </c>
      <c r="D4032" s="4">
        <f t="shared" si="188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6"/>
        <v>21</v>
      </c>
      <c r="C4033" s="4">
        <f t="shared" si="187"/>
        <v>5</v>
      </c>
      <c r="D4033" s="4">
        <f t="shared" si="188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6"/>
        <v>21</v>
      </c>
      <c r="C4034" s="4">
        <f t="shared" si="187"/>
        <v>5</v>
      </c>
      <c r="D4034" s="4">
        <f t="shared" si="188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x14ac:dyDescent="0.25">
      <c r="A4035" s="37">
        <v>41780</v>
      </c>
      <c r="B4035" s="4">
        <f t="shared" ref="B4035:B4098" si="189">WEEKNUM(A4035)</f>
        <v>21</v>
      </c>
      <c r="C4035" s="4">
        <f t="shared" ref="C4035:C4098" si="190">MONTH(A4035)</f>
        <v>5</v>
      </c>
      <c r="D4035" s="4">
        <f t="shared" ref="D4035:D4098" si="191">YEAR(A4035)</f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x14ac:dyDescent="0.25">
      <c r="A4036" s="37">
        <v>41780</v>
      </c>
      <c r="B4036" s="4">
        <f t="shared" si="189"/>
        <v>21</v>
      </c>
      <c r="C4036" s="4">
        <f t="shared" si="190"/>
        <v>5</v>
      </c>
      <c r="D4036" s="4">
        <f t="shared" si="191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x14ac:dyDescent="0.25">
      <c r="A4037" s="37">
        <v>41780</v>
      </c>
      <c r="B4037" s="4">
        <f t="shared" si="189"/>
        <v>21</v>
      </c>
      <c r="C4037" s="4">
        <f t="shared" si="190"/>
        <v>5</v>
      </c>
      <c r="D4037" s="4">
        <f t="shared" si="191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x14ac:dyDescent="0.25">
      <c r="A4038" s="37">
        <v>41780</v>
      </c>
      <c r="B4038" s="4">
        <f t="shared" si="189"/>
        <v>21</v>
      </c>
      <c r="C4038" s="4">
        <f t="shared" si="190"/>
        <v>5</v>
      </c>
      <c r="D4038" s="4">
        <f t="shared" si="191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89"/>
        <v>21</v>
      </c>
      <c r="C4039" s="4">
        <f t="shared" si="190"/>
        <v>5</v>
      </c>
      <c r="D4039" s="4">
        <f t="shared" si="191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89"/>
        <v>21</v>
      </c>
      <c r="C4040" s="4">
        <f t="shared" si="190"/>
        <v>5</v>
      </c>
      <c r="D4040" s="4">
        <f t="shared" si="191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89"/>
        <v>21</v>
      </c>
      <c r="C4041" s="4">
        <f t="shared" si="190"/>
        <v>5</v>
      </c>
      <c r="D4041" s="4">
        <f t="shared" si="191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89"/>
        <v>21</v>
      </c>
      <c r="C4042" s="4">
        <f t="shared" si="190"/>
        <v>5</v>
      </c>
      <c r="D4042" s="4">
        <f t="shared" si="191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89"/>
        <v>21</v>
      </c>
      <c r="C4043" s="4">
        <f t="shared" si="190"/>
        <v>5</v>
      </c>
      <c r="D4043" s="4">
        <f t="shared" si="191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x14ac:dyDescent="0.25">
      <c r="A4044" s="37">
        <v>41781</v>
      </c>
      <c r="B4044" s="4">
        <f t="shared" si="189"/>
        <v>21</v>
      </c>
      <c r="C4044" s="4">
        <f t="shared" si="190"/>
        <v>5</v>
      </c>
      <c r="D4044" s="4">
        <f t="shared" si="191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x14ac:dyDescent="0.25">
      <c r="A4045" s="37">
        <v>41781</v>
      </c>
      <c r="B4045" s="4">
        <f t="shared" si="189"/>
        <v>21</v>
      </c>
      <c r="C4045" s="4">
        <f t="shared" si="190"/>
        <v>5</v>
      </c>
      <c r="D4045" s="4">
        <f t="shared" si="191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x14ac:dyDescent="0.25">
      <c r="A4046" s="37">
        <v>41781</v>
      </c>
      <c r="B4046" s="4">
        <f t="shared" si="189"/>
        <v>21</v>
      </c>
      <c r="C4046" s="4">
        <f t="shared" si="190"/>
        <v>5</v>
      </c>
      <c r="D4046" s="4">
        <f t="shared" si="191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x14ac:dyDescent="0.25">
      <c r="A4047" s="37">
        <v>41781</v>
      </c>
      <c r="B4047" s="4">
        <f t="shared" si="189"/>
        <v>21</v>
      </c>
      <c r="C4047" s="4">
        <f t="shared" si="190"/>
        <v>5</v>
      </c>
      <c r="D4047" s="4">
        <f t="shared" si="191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x14ac:dyDescent="0.25">
      <c r="A4048" s="37">
        <v>41781</v>
      </c>
      <c r="B4048" s="4">
        <f t="shared" si="189"/>
        <v>21</v>
      </c>
      <c r="C4048" s="4">
        <f t="shared" si="190"/>
        <v>5</v>
      </c>
      <c r="D4048" s="4">
        <f t="shared" si="191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x14ac:dyDescent="0.25">
      <c r="A4049" s="37">
        <v>41781</v>
      </c>
      <c r="B4049" s="4">
        <f t="shared" si="189"/>
        <v>21</v>
      </c>
      <c r="C4049" s="4">
        <f t="shared" si="190"/>
        <v>5</v>
      </c>
      <c r="D4049" s="4">
        <f t="shared" si="191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x14ac:dyDescent="0.25">
      <c r="A4050" s="37">
        <v>41781</v>
      </c>
      <c r="B4050" s="4">
        <f t="shared" si="189"/>
        <v>21</v>
      </c>
      <c r="C4050" s="4">
        <f t="shared" si="190"/>
        <v>5</v>
      </c>
      <c r="D4050" s="4">
        <f t="shared" si="191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x14ac:dyDescent="0.25">
      <c r="A4051" s="37">
        <v>41781</v>
      </c>
      <c r="B4051" s="4">
        <f t="shared" si="189"/>
        <v>21</v>
      </c>
      <c r="C4051" s="4">
        <f t="shared" si="190"/>
        <v>5</v>
      </c>
      <c r="D4051" s="4">
        <f t="shared" si="191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x14ac:dyDescent="0.25">
      <c r="A4052" s="37">
        <v>41781</v>
      </c>
      <c r="B4052" s="4">
        <f t="shared" si="189"/>
        <v>21</v>
      </c>
      <c r="C4052" s="4">
        <f t="shared" si="190"/>
        <v>5</v>
      </c>
      <c r="D4052" s="4">
        <f t="shared" si="191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x14ac:dyDescent="0.25">
      <c r="A4053" s="37">
        <v>41781</v>
      </c>
      <c r="B4053" s="4">
        <f t="shared" si="189"/>
        <v>21</v>
      </c>
      <c r="C4053" s="4">
        <f t="shared" si="190"/>
        <v>5</v>
      </c>
      <c r="D4053" s="4">
        <f t="shared" si="191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x14ac:dyDescent="0.25">
      <c r="A4054" s="37">
        <v>41781</v>
      </c>
      <c r="B4054" s="4">
        <f t="shared" si="189"/>
        <v>21</v>
      </c>
      <c r="C4054" s="4">
        <f t="shared" si="190"/>
        <v>5</v>
      </c>
      <c r="D4054" s="4">
        <f t="shared" si="191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x14ac:dyDescent="0.25">
      <c r="A4055" s="37">
        <v>41781</v>
      </c>
      <c r="B4055" s="4">
        <f t="shared" si="189"/>
        <v>21</v>
      </c>
      <c r="C4055" s="4">
        <f t="shared" si="190"/>
        <v>5</v>
      </c>
      <c r="D4055" s="4">
        <f t="shared" si="191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x14ac:dyDescent="0.25">
      <c r="A4056" s="37">
        <v>41781</v>
      </c>
      <c r="B4056" s="4">
        <f t="shared" si="189"/>
        <v>21</v>
      </c>
      <c r="C4056" s="4">
        <f t="shared" si="190"/>
        <v>5</v>
      </c>
      <c r="D4056" s="4">
        <f t="shared" si="191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x14ac:dyDescent="0.25">
      <c r="A4057" s="37">
        <v>41781</v>
      </c>
      <c r="B4057" s="4">
        <f t="shared" si="189"/>
        <v>21</v>
      </c>
      <c r="C4057" s="4">
        <f t="shared" si="190"/>
        <v>5</v>
      </c>
      <c r="D4057" s="4">
        <f t="shared" si="191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x14ac:dyDescent="0.25">
      <c r="A4058" s="37">
        <v>41781</v>
      </c>
      <c r="B4058" s="4">
        <f t="shared" si="189"/>
        <v>21</v>
      </c>
      <c r="C4058" s="4">
        <f t="shared" si="190"/>
        <v>5</v>
      </c>
      <c r="D4058" s="4">
        <f t="shared" si="191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x14ac:dyDescent="0.25">
      <c r="A4059" s="37">
        <v>41781</v>
      </c>
      <c r="B4059" s="4">
        <f t="shared" si="189"/>
        <v>21</v>
      </c>
      <c r="C4059" s="4">
        <f t="shared" si="190"/>
        <v>5</v>
      </c>
      <c r="D4059" s="4">
        <f t="shared" si="191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x14ac:dyDescent="0.25">
      <c r="A4060" s="37">
        <v>41781</v>
      </c>
      <c r="B4060" s="4">
        <f t="shared" si="189"/>
        <v>21</v>
      </c>
      <c r="C4060" s="4">
        <f t="shared" si="190"/>
        <v>5</v>
      </c>
      <c r="D4060" s="4">
        <f t="shared" si="191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x14ac:dyDescent="0.25">
      <c r="A4061" s="37">
        <v>41781</v>
      </c>
      <c r="B4061" s="4">
        <f t="shared" si="189"/>
        <v>21</v>
      </c>
      <c r="C4061" s="4">
        <f t="shared" si="190"/>
        <v>5</v>
      </c>
      <c r="D4061" s="4">
        <f t="shared" si="191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x14ac:dyDescent="0.25">
      <c r="A4062" s="37">
        <v>41781</v>
      </c>
      <c r="B4062" s="4">
        <f t="shared" si="189"/>
        <v>21</v>
      </c>
      <c r="C4062" s="4">
        <f t="shared" si="190"/>
        <v>5</v>
      </c>
      <c r="D4062" s="4">
        <f t="shared" si="191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x14ac:dyDescent="0.25">
      <c r="A4063" s="37">
        <v>41781</v>
      </c>
      <c r="B4063" s="4">
        <f t="shared" si="189"/>
        <v>21</v>
      </c>
      <c r="C4063" s="4">
        <f t="shared" si="190"/>
        <v>5</v>
      </c>
      <c r="D4063" s="4">
        <f t="shared" si="191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89"/>
        <v>21</v>
      </c>
      <c r="C4064" s="4">
        <f t="shared" si="190"/>
        <v>5</v>
      </c>
      <c r="D4064" s="4">
        <f t="shared" si="191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89"/>
        <v>21</v>
      </c>
      <c r="C4065" s="4">
        <f t="shared" si="190"/>
        <v>5</v>
      </c>
      <c r="D4065" s="4">
        <f t="shared" si="191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89"/>
        <v>21</v>
      </c>
      <c r="C4066" s="4">
        <f t="shared" si="190"/>
        <v>5</v>
      </c>
      <c r="D4066" s="4">
        <f t="shared" si="191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89"/>
        <v>21</v>
      </c>
      <c r="C4067" s="4">
        <f t="shared" si="190"/>
        <v>5</v>
      </c>
      <c r="D4067" s="4">
        <f t="shared" si="191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89"/>
        <v>21</v>
      </c>
      <c r="C4068" s="4">
        <f t="shared" si="190"/>
        <v>5</v>
      </c>
      <c r="D4068" s="4">
        <f t="shared" si="191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89"/>
        <v>21</v>
      </c>
      <c r="C4069" s="4">
        <f t="shared" si="190"/>
        <v>5</v>
      </c>
      <c r="D4069" s="4">
        <f t="shared" si="191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89"/>
        <v>21</v>
      </c>
      <c r="C4070" s="4">
        <f t="shared" si="190"/>
        <v>5</v>
      </c>
      <c r="D4070" s="4">
        <f t="shared" si="191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89"/>
        <v>21</v>
      </c>
      <c r="C4071" s="4">
        <f t="shared" si="190"/>
        <v>5</v>
      </c>
      <c r="D4071" s="4">
        <f t="shared" si="191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89"/>
        <v>21</v>
      </c>
      <c r="C4072" s="4">
        <f t="shared" si="190"/>
        <v>5</v>
      </c>
      <c r="D4072" s="4">
        <f t="shared" si="191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89"/>
        <v>21</v>
      </c>
      <c r="C4073" s="4">
        <f t="shared" si="190"/>
        <v>5</v>
      </c>
      <c r="D4073" s="4">
        <f t="shared" si="191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89"/>
        <v>21</v>
      </c>
      <c r="C4074" s="4">
        <f t="shared" si="190"/>
        <v>5</v>
      </c>
      <c r="D4074" s="4">
        <f t="shared" si="191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89"/>
        <v>21</v>
      </c>
      <c r="C4075" s="4">
        <f t="shared" si="190"/>
        <v>5</v>
      </c>
      <c r="D4075" s="4">
        <f t="shared" si="191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89"/>
        <v>21</v>
      </c>
      <c r="C4076" s="4">
        <f t="shared" si="190"/>
        <v>5</v>
      </c>
      <c r="D4076" s="4">
        <f t="shared" si="191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89"/>
        <v>21</v>
      </c>
      <c r="C4077" s="4">
        <f t="shared" si="190"/>
        <v>5</v>
      </c>
      <c r="D4077" s="4">
        <f t="shared" si="191"/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x14ac:dyDescent="0.25">
      <c r="A4078" s="37">
        <v>41781</v>
      </c>
      <c r="B4078" s="4">
        <f t="shared" si="189"/>
        <v>21</v>
      </c>
      <c r="C4078" s="4">
        <f t="shared" si="190"/>
        <v>5</v>
      </c>
      <c r="D4078" s="4">
        <f t="shared" si="191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x14ac:dyDescent="0.25">
      <c r="A4079" s="37">
        <v>41781</v>
      </c>
      <c r="B4079" s="4">
        <f t="shared" si="189"/>
        <v>21</v>
      </c>
      <c r="C4079" s="4">
        <f t="shared" si="190"/>
        <v>5</v>
      </c>
      <c r="D4079" s="4">
        <f t="shared" si="191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x14ac:dyDescent="0.25">
      <c r="A4080" s="37">
        <v>41781</v>
      </c>
      <c r="B4080" s="4">
        <f t="shared" si="189"/>
        <v>21</v>
      </c>
      <c r="C4080" s="4">
        <f t="shared" si="190"/>
        <v>5</v>
      </c>
      <c r="D4080" s="4">
        <f t="shared" si="191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x14ac:dyDescent="0.25">
      <c r="A4081" s="37">
        <v>41781</v>
      </c>
      <c r="B4081" s="4">
        <f t="shared" si="189"/>
        <v>21</v>
      </c>
      <c r="C4081" s="4">
        <f t="shared" si="190"/>
        <v>5</v>
      </c>
      <c r="D4081" s="4">
        <f t="shared" si="191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89"/>
        <v>21</v>
      </c>
      <c r="C4082" s="4">
        <f t="shared" si="190"/>
        <v>5</v>
      </c>
      <c r="D4082" s="4">
        <f t="shared" si="191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89"/>
        <v>21</v>
      </c>
      <c r="C4083" s="4">
        <f t="shared" si="190"/>
        <v>5</v>
      </c>
      <c r="D4083" s="4">
        <f t="shared" si="191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89"/>
        <v>21</v>
      </c>
      <c r="C4084" s="4">
        <f t="shared" si="190"/>
        <v>5</v>
      </c>
      <c r="D4084" s="4">
        <f t="shared" si="191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89"/>
        <v>21</v>
      </c>
      <c r="C4085" s="4">
        <f t="shared" si="190"/>
        <v>5</v>
      </c>
      <c r="D4085" s="4">
        <f t="shared" si="191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89"/>
        <v>21</v>
      </c>
      <c r="C4086" s="4">
        <f t="shared" si="190"/>
        <v>5</v>
      </c>
      <c r="D4086" s="4">
        <f t="shared" si="191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x14ac:dyDescent="0.25">
      <c r="A4087" s="37">
        <v>41782</v>
      </c>
      <c r="B4087" s="4">
        <f t="shared" si="189"/>
        <v>21</v>
      </c>
      <c r="C4087" s="4">
        <f t="shared" si="190"/>
        <v>5</v>
      </c>
      <c r="D4087" s="4">
        <f t="shared" si="191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x14ac:dyDescent="0.25">
      <c r="A4088" s="37">
        <v>41782</v>
      </c>
      <c r="B4088" s="4">
        <f t="shared" si="189"/>
        <v>21</v>
      </c>
      <c r="C4088" s="4">
        <f t="shared" si="190"/>
        <v>5</v>
      </c>
      <c r="D4088" s="4">
        <f t="shared" si="191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x14ac:dyDescent="0.25">
      <c r="A4089" s="37">
        <v>41782</v>
      </c>
      <c r="B4089" s="4">
        <f t="shared" si="189"/>
        <v>21</v>
      </c>
      <c r="C4089" s="4">
        <f t="shared" si="190"/>
        <v>5</v>
      </c>
      <c r="D4089" s="4">
        <f t="shared" si="191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x14ac:dyDescent="0.25">
      <c r="A4090" s="37">
        <v>41782</v>
      </c>
      <c r="B4090" s="4">
        <f t="shared" si="189"/>
        <v>21</v>
      </c>
      <c r="C4090" s="4">
        <f t="shared" si="190"/>
        <v>5</v>
      </c>
      <c r="D4090" s="4">
        <f t="shared" si="191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x14ac:dyDescent="0.25">
      <c r="A4091" s="37">
        <v>41782</v>
      </c>
      <c r="B4091" s="4">
        <f t="shared" si="189"/>
        <v>21</v>
      </c>
      <c r="C4091" s="4">
        <f t="shared" si="190"/>
        <v>5</v>
      </c>
      <c r="D4091" s="4">
        <f t="shared" si="191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x14ac:dyDescent="0.25">
      <c r="A4092" s="37">
        <v>41782</v>
      </c>
      <c r="B4092" s="4">
        <f t="shared" si="189"/>
        <v>21</v>
      </c>
      <c r="C4092" s="4">
        <f t="shared" si="190"/>
        <v>5</v>
      </c>
      <c r="D4092" s="4">
        <f t="shared" si="191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x14ac:dyDescent="0.25">
      <c r="A4093" s="37">
        <v>41782</v>
      </c>
      <c r="B4093" s="4">
        <f t="shared" si="189"/>
        <v>21</v>
      </c>
      <c r="C4093" s="4">
        <f t="shared" si="190"/>
        <v>5</v>
      </c>
      <c r="D4093" s="4">
        <f t="shared" si="191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x14ac:dyDescent="0.25">
      <c r="A4094" s="37">
        <v>41782</v>
      </c>
      <c r="B4094" s="4">
        <f t="shared" si="189"/>
        <v>21</v>
      </c>
      <c r="C4094" s="4">
        <f t="shared" si="190"/>
        <v>5</v>
      </c>
      <c r="D4094" s="4">
        <f t="shared" si="191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x14ac:dyDescent="0.25">
      <c r="A4095" s="37">
        <v>41782</v>
      </c>
      <c r="B4095" s="4">
        <f t="shared" si="189"/>
        <v>21</v>
      </c>
      <c r="C4095" s="4">
        <f t="shared" si="190"/>
        <v>5</v>
      </c>
      <c r="D4095" s="4">
        <f t="shared" si="191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x14ac:dyDescent="0.25">
      <c r="A4096" s="37">
        <v>41782</v>
      </c>
      <c r="B4096" s="4">
        <f t="shared" si="189"/>
        <v>21</v>
      </c>
      <c r="C4096" s="4">
        <f t="shared" si="190"/>
        <v>5</v>
      </c>
      <c r="D4096" s="4">
        <f t="shared" si="191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x14ac:dyDescent="0.25">
      <c r="A4097" s="37">
        <v>41782</v>
      </c>
      <c r="B4097" s="4">
        <f t="shared" si="189"/>
        <v>21</v>
      </c>
      <c r="C4097" s="4">
        <f t="shared" si="190"/>
        <v>5</v>
      </c>
      <c r="D4097" s="4">
        <f t="shared" si="191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x14ac:dyDescent="0.25">
      <c r="A4098" s="37">
        <v>41782</v>
      </c>
      <c r="B4098" s="4">
        <f t="shared" si="189"/>
        <v>21</v>
      </c>
      <c r="C4098" s="4">
        <f t="shared" si="190"/>
        <v>5</v>
      </c>
      <c r="D4098" s="4">
        <f t="shared" si="191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x14ac:dyDescent="0.25">
      <c r="A4099" s="37">
        <v>41782</v>
      </c>
      <c r="B4099" s="4">
        <f t="shared" ref="B4099:B4162" si="192">WEEKNUM(A4099)</f>
        <v>21</v>
      </c>
      <c r="C4099" s="4">
        <f t="shared" ref="C4099:C4162" si="193">MONTH(A4099)</f>
        <v>5</v>
      </c>
      <c r="D4099" s="4">
        <f t="shared" ref="D4099:D4162" si="194">YEAR(A4099)</f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x14ac:dyDescent="0.25">
      <c r="A4100" s="37">
        <v>41782</v>
      </c>
      <c r="B4100" s="4">
        <f t="shared" si="192"/>
        <v>21</v>
      </c>
      <c r="C4100" s="4">
        <f t="shared" si="193"/>
        <v>5</v>
      </c>
      <c r="D4100" s="4">
        <f t="shared" si="194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x14ac:dyDescent="0.25">
      <c r="A4101" s="37">
        <v>41782</v>
      </c>
      <c r="B4101" s="4">
        <f t="shared" si="192"/>
        <v>21</v>
      </c>
      <c r="C4101" s="4">
        <f t="shared" si="193"/>
        <v>5</v>
      </c>
      <c r="D4101" s="4">
        <f t="shared" si="194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x14ac:dyDescent="0.25">
      <c r="A4102" s="37">
        <v>41782</v>
      </c>
      <c r="B4102" s="4">
        <f t="shared" si="192"/>
        <v>21</v>
      </c>
      <c r="C4102" s="4">
        <f t="shared" si="193"/>
        <v>5</v>
      </c>
      <c r="D4102" s="4">
        <f t="shared" si="194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x14ac:dyDescent="0.25">
      <c r="A4103" s="37">
        <v>41782</v>
      </c>
      <c r="B4103" s="4">
        <f t="shared" si="192"/>
        <v>21</v>
      </c>
      <c r="C4103" s="4">
        <f t="shared" si="193"/>
        <v>5</v>
      </c>
      <c r="D4103" s="4">
        <f t="shared" si="194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x14ac:dyDescent="0.25">
      <c r="A4104" s="37">
        <v>41782</v>
      </c>
      <c r="B4104" s="4">
        <f t="shared" si="192"/>
        <v>21</v>
      </c>
      <c r="C4104" s="4">
        <f t="shared" si="193"/>
        <v>5</v>
      </c>
      <c r="D4104" s="4">
        <f t="shared" si="194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x14ac:dyDescent="0.25">
      <c r="A4105" s="37">
        <v>41782</v>
      </c>
      <c r="B4105" s="4">
        <f t="shared" si="192"/>
        <v>21</v>
      </c>
      <c r="C4105" s="4">
        <f t="shared" si="193"/>
        <v>5</v>
      </c>
      <c r="D4105" s="4">
        <f t="shared" si="194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x14ac:dyDescent="0.25">
      <c r="A4106" s="37">
        <v>41782</v>
      </c>
      <c r="B4106" s="4">
        <f t="shared" si="192"/>
        <v>21</v>
      </c>
      <c r="C4106" s="4">
        <f t="shared" si="193"/>
        <v>5</v>
      </c>
      <c r="D4106" s="4">
        <f t="shared" si="194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2"/>
        <v>21</v>
      </c>
      <c r="C4107" s="4">
        <f t="shared" si="193"/>
        <v>5</v>
      </c>
      <c r="D4107" s="4">
        <f t="shared" si="194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2"/>
        <v>21</v>
      </c>
      <c r="C4108" s="4">
        <f t="shared" si="193"/>
        <v>5</v>
      </c>
      <c r="D4108" s="4">
        <f t="shared" si="194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2"/>
        <v>21</v>
      </c>
      <c r="C4109" s="4">
        <f t="shared" si="193"/>
        <v>5</v>
      </c>
      <c r="D4109" s="4">
        <f t="shared" si="194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2"/>
        <v>21</v>
      </c>
      <c r="C4110" s="4">
        <f t="shared" si="193"/>
        <v>5</v>
      </c>
      <c r="D4110" s="4">
        <f t="shared" si="194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2"/>
        <v>21</v>
      </c>
      <c r="C4111" s="4">
        <f t="shared" si="193"/>
        <v>5</v>
      </c>
      <c r="D4111" s="4">
        <f t="shared" si="194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2"/>
        <v>21</v>
      </c>
      <c r="C4112" s="4">
        <f t="shared" si="193"/>
        <v>5</v>
      </c>
      <c r="D4112" s="4">
        <f t="shared" si="194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2"/>
        <v>21</v>
      </c>
      <c r="C4113" s="4">
        <f t="shared" si="193"/>
        <v>5</v>
      </c>
      <c r="D4113" s="4">
        <f t="shared" si="194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2"/>
        <v>21</v>
      </c>
      <c r="C4114" s="4">
        <f t="shared" si="193"/>
        <v>5</v>
      </c>
      <c r="D4114" s="4">
        <f t="shared" si="194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2"/>
        <v>21</v>
      </c>
      <c r="C4115" s="4">
        <f t="shared" si="193"/>
        <v>5</v>
      </c>
      <c r="D4115" s="4">
        <f t="shared" si="194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2"/>
        <v>21</v>
      </c>
      <c r="C4116" s="4">
        <f t="shared" si="193"/>
        <v>5</v>
      </c>
      <c r="D4116" s="4">
        <f t="shared" si="194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2"/>
        <v>21</v>
      </c>
      <c r="C4117" s="4">
        <f t="shared" si="193"/>
        <v>5</v>
      </c>
      <c r="D4117" s="4">
        <f t="shared" si="194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2"/>
        <v>21</v>
      </c>
      <c r="C4118" s="4">
        <f t="shared" si="193"/>
        <v>5</v>
      </c>
      <c r="D4118" s="4">
        <f t="shared" si="194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2"/>
        <v>21</v>
      </c>
      <c r="C4119" s="4">
        <f t="shared" si="193"/>
        <v>5</v>
      </c>
      <c r="D4119" s="4">
        <f t="shared" si="194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2"/>
        <v>21</v>
      </c>
      <c r="C4120" s="4">
        <f t="shared" si="193"/>
        <v>5</v>
      </c>
      <c r="D4120" s="4">
        <f t="shared" si="194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x14ac:dyDescent="0.25">
      <c r="A4121" s="37">
        <v>41782</v>
      </c>
      <c r="B4121" s="4">
        <f t="shared" si="192"/>
        <v>21</v>
      </c>
      <c r="C4121" s="4">
        <f t="shared" si="193"/>
        <v>5</v>
      </c>
      <c r="D4121" s="4">
        <f t="shared" si="194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x14ac:dyDescent="0.25">
      <c r="A4122" s="37">
        <v>41782</v>
      </c>
      <c r="B4122" s="4">
        <f t="shared" si="192"/>
        <v>21</v>
      </c>
      <c r="C4122" s="4">
        <f t="shared" si="193"/>
        <v>5</v>
      </c>
      <c r="D4122" s="4">
        <f t="shared" si="194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x14ac:dyDescent="0.25">
      <c r="A4123" s="37">
        <v>41782</v>
      </c>
      <c r="B4123" s="4">
        <f t="shared" si="192"/>
        <v>21</v>
      </c>
      <c r="C4123" s="4">
        <f t="shared" si="193"/>
        <v>5</v>
      </c>
      <c r="D4123" s="4">
        <f t="shared" si="194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x14ac:dyDescent="0.25">
      <c r="A4124" s="37">
        <v>41782</v>
      </c>
      <c r="B4124" s="4">
        <f t="shared" si="192"/>
        <v>21</v>
      </c>
      <c r="C4124" s="4">
        <f t="shared" si="193"/>
        <v>5</v>
      </c>
      <c r="D4124" s="4">
        <f t="shared" si="194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2"/>
        <v>21</v>
      </c>
      <c r="C4125" s="4">
        <f t="shared" si="193"/>
        <v>5</v>
      </c>
      <c r="D4125" s="4">
        <f t="shared" si="194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2"/>
        <v>21</v>
      </c>
      <c r="C4126" s="4">
        <f t="shared" si="193"/>
        <v>5</v>
      </c>
      <c r="D4126" s="4">
        <f t="shared" si="194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2"/>
        <v>21</v>
      </c>
      <c r="C4127" s="4">
        <f t="shared" si="193"/>
        <v>5</v>
      </c>
      <c r="D4127" s="4">
        <f t="shared" si="194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2"/>
        <v>21</v>
      </c>
      <c r="C4128" s="4">
        <f t="shared" si="193"/>
        <v>5</v>
      </c>
      <c r="D4128" s="4">
        <f t="shared" si="194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2"/>
        <v>21</v>
      </c>
      <c r="C4129" s="4">
        <f t="shared" si="193"/>
        <v>5</v>
      </c>
      <c r="D4129" s="4">
        <f t="shared" si="194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x14ac:dyDescent="0.25">
      <c r="A4130" s="37">
        <v>41785</v>
      </c>
      <c r="B4130" s="4">
        <f t="shared" si="192"/>
        <v>22</v>
      </c>
      <c r="C4130" s="4">
        <f t="shared" si="193"/>
        <v>5</v>
      </c>
      <c r="D4130" s="4">
        <f t="shared" si="194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x14ac:dyDescent="0.25">
      <c r="A4131" s="37">
        <v>41785</v>
      </c>
      <c r="B4131" s="4">
        <f t="shared" si="192"/>
        <v>22</v>
      </c>
      <c r="C4131" s="4">
        <f t="shared" si="193"/>
        <v>5</v>
      </c>
      <c r="D4131" s="4">
        <f t="shared" si="194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x14ac:dyDescent="0.25">
      <c r="A4132" s="37">
        <v>41785</v>
      </c>
      <c r="B4132" s="4">
        <f t="shared" si="192"/>
        <v>22</v>
      </c>
      <c r="C4132" s="4">
        <f t="shared" si="193"/>
        <v>5</v>
      </c>
      <c r="D4132" s="4">
        <f t="shared" si="194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x14ac:dyDescent="0.25">
      <c r="A4133" s="37">
        <v>41785</v>
      </c>
      <c r="B4133" s="4">
        <f t="shared" si="192"/>
        <v>22</v>
      </c>
      <c r="C4133" s="4">
        <f t="shared" si="193"/>
        <v>5</v>
      </c>
      <c r="D4133" s="4">
        <f t="shared" si="194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x14ac:dyDescent="0.25">
      <c r="A4134" s="37">
        <v>41785</v>
      </c>
      <c r="B4134" s="4">
        <f t="shared" si="192"/>
        <v>22</v>
      </c>
      <c r="C4134" s="4">
        <f t="shared" si="193"/>
        <v>5</v>
      </c>
      <c r="D4134" s="4">
        <f t="shared" si="194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x14ac:dyDescent="0.25">
      <c r="A4135" s="37">
        <v>41785</v>
      </c>
      <c r="B4135" s="4">
        <f t="shared" si="192"/>
        <v>22</v>
      </c>
      <c r="C4135" s="4">
        <f t="shared" si="193"/>
        <v>5</v>
      </c>
      <c r="D4135" s="4">
        <f t="shared" si="194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x14ac:dyDescent="0.25">
      <c r="A4136" s="37">
        <v>41785</v>
      </c>
      <c r="B4136" s="4">
        <f t="shared" si="192"/>
        <v>22</v>
      </c>
      <c r="C4136" s="4">
        <f t="shared" si="193"/>
        <v>5</v>
      </c>
      <c r="D4136" s="4">
        <f t="shared" si="194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x14ac:dyDescent="0.25">
      <c r="A4137" s="37">
        <v>41785</v>
      </c>
      <c r="B4137" s="4">
        <f t="shared" si="192"/>
        <v>22</v>
      </c>
      <c r="C4137" s="4">
        <f t="shared" si="193"/>
        <v>5</v>
      </c>
      <c r="D4137" s="4">
        <f t="shared" si="194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x14ac:dyDescent="0.25">
      <c r="A4138" s="37">
        <v>41785</v>
      </c>
      <c r="B4138" s="4">
        <f t="shared" si="192"/>
        <v>22</v>
      </c>
      <c r="C4138" s="4">
        <f t="shared" si="193"/>
        <v>5</v>
      </c>
      <c r="D4138" s="4">
        <f t="shared" si="194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x14ac:dyDescent="0.25">
      <c r="A4139" s="37">
        <v>41785</v>
      </c>
      <c r="B4139" s="4">
        <f t="shared" si="192"/>
        <v>22</v>
      </c>
      <c r="C4139" s="4">
        <f t="shared" si="193"/>
        <v>5</v>
      </c>
      <c r="D4139" s="4">
        <f t="shared" si="194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x14ac:dyDescent="0.25">
      <c r="A4140" s="37">
        <v>41785</v>
      </c>
      <c r="B4140" s="4">
        <f t="shared" si="192"/>
        <v>22</v>
      </c>
      <c r="C4140" s="4">
        <f t="shared" si="193"/>
        <v>5</v>
      </c>
      <c r="D4140" s="4">
        <f t="shared" si="194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x14ac:dyDescent="0.25">
      <c r="A4141" s="37">
        <v>41785</v>
      </c>
      <c r="B4141" s="4">
        <f t="shared" si="192"/>
        <v>22</v>
      </c>
      <c r="C4141" s="4">
        <f t="shared" si="193"/>
        <v>5</v>
      </c>
      <c r="D4141" s="4">
        <f t="shared" si="194"/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x14ac:dyDescent="0.25">
      <c r="A4142" s="37">
        <v>41785</v>
      </c>
      <c r="B4142" s="4">
        <f t="shared" si="192"/>
        <v>22</v>
      </c>
      <c r="C4142" s="4">
        <f t="shared" si="193"/>
        <v>5</v>
      </c>
      <c r="D4142" s="4">
        <f t="shared" si="194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x14ac:dyDescent="0.25">
      <c r="A4143" s="37">
        <v>41785</v>
      </c>
      <c r="B4143" s="4">
        <f t="shared" si="192"/>
        <v>22</v>
      </c>
      <c r="C4143" s="4">
        <f t="shared" si="193"/>
        <v>5</v>
      </c>
      <c r="D4143" s="4">
        <f t="shared" si="194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x14ac:dyDescent="0.25">
      <c r="A4144" s="37">
        <v>41785</v>
      </c>
      <c r="B4144" s="4">
        <f t="shared" si="192"/>
        <v>22</v>
      </c>
      <c r="C4144" s="4">
        <f t="shared" si="193"/>
        <v>5</v>
      </c>
      <c r="D4144" s="4">
        <f t="shared" si="194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x14ac:dyDescent="0.25">
      <c r="A4145" s="37">
        <v>41785</v>
      </c>
      <c r="B4145" s="4">
        <f t="shared" si="192"/>
        <v>22</v>
      </c>
      <c r="C4145" s="4">
        <f t="shared" si="193"/>
        <v>5</v>
      </c>
      <c r="D4145" s="4">
        <f t="shared" si="194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x14ac:dyDescent="0.25">
      <c r="A4146" s="37">
        <v>41785</v>
      </c>
      <c r="B4146" s="4">
        <f t="shared" si="192"/>
        <v>22</v>
      </c>
      <c r="C4146" s="4">
        <f t="shared" si="193"/>
        <v>5</v>
      </c>
      <c r="D4146" s="4">
        <f t="shared" si="194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x14ac:dyDescent="0.25">
      <c r="A4147" s="37">
        <v>41785</v>
      </c>
      <c r="B4147" s="4">
        <f t="shared" si="192"/>
        <v>22</v>
      </c>
      <c r="C4147" s="4">
        <f t="shared" si="193"/>
        <v>5</v>
      </c>
      <c r="D4147" s="4">
        <f t="shared" si="194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x14ac:dyDescent="0.25">
      <c r="A4148" s="37">
        <v>41785</v>
      </c>
      <c r="B4148" s="4">
        <f t="shared" si="192"/>
        <v>22</v>
      </c>
      <c r="C4148" s="4">
        <f t="shared" si="193"/>
        <v>5</v>
      </c>
      <c r="D4148" s="4">
        <f t="shared" si="194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x14ac:dyDescent="0.25">
      <c r="A4149" s="37">
        <v>41785</v>
      </c>
      <c r="B4149" s="4">
        <f t="shared" si="192"/>
        <v>22</v>
      </c>
      <c r="C4149" s="4">
        <f t="shared" si="193"/>
        <v>5</v>
      </c>
      <c r="D4149" s="4">
        <f t="shared" si="194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2"/>
        <v>22</v>
      </c>
      <c r="C4150" s="4">
        <f t="shared" si="193"/>
        <v>5</v>
      </c>
      <c r="D4150" s="4">
        <f t="shared" si="194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2"/>
        <v>22</v>
      </c>
      <c r="C4151" s="4">
        <f t="shared" si="193"/>
        <v>5</v>
      </c>
      <c r="D4151" s="4">
        <f t="shared" si="194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2"/>
        <v>22</v>
      </c>
      <c r="C4152" s="4">
        <f t="shared" si="193"/>
        <v>5</v>
      </c>
      <c r="D4152" s="4">
        <f t="shared" si="194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2"/>
        <v>22</v>
      </c>
      <c r="C4153" s="4">
        <f t="shared" si="193"/>
        <v>5</v>
      </c>
      <c r="D4153" s="4">
        <f t="shared" si="194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2"/>
        <v>22</v>
      </c>
      <c r="C4154" s="4">
        <f t="shared" si="193"/>
        <v>5</v>
      </c>
      <c r="D4154" s="4">
        <f t="shared" si="194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2"/>
        <v>22</v>
      </c>
      <c r="C4155" s="4">
        <f t="shared" si="193"/>
        <v>5</v>
      </c>
      <c r="D4155" s="4">
        <f t="shared" si="194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2"/>
        <v>22</v>
      </c>
      <c r="C4156" s="4">
        <f t="shared" si="193"/>
        <v>5</v>
      </c>
      <c r="D4156" s="4">
        <f t="shared" si="194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2"/>
        <v>22</v>
      </c>
      <c r="C4157" s="4">
        <f t="shared" si="193"/>
        <v>5</v>
      </c>
      <c r="D4157" s="4">
        <f t="shared" si="194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2"/>
        <v>22</v>
      </c>
      <c r="C4158" s="4">
        <f t="shared" si="193"/>
        <v>5</v>
      </c>
      <c r="D4158" s="4">
        <f t="shared" si="194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2"/>
        <v>22</v>
      </c>
      <c r="C4159" s="4">
        <f t="shared" si="193"/>
        <v>5</v>
      </c>
      <c r="D4159" s="4">
        <f t="shared" si="194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2"/>
        <v>22</v>
      </c>
      <c r="C4160" s="4">
        <f t="shared" si="193"/>
        <v>5</v>
      </c>
      <c r="D4160" s="4">
        <f t="shared" si="194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2"/>
        <v>22</v>
      </c>
      <c r="C4161" s="4">
        <f t="shared" si="193"/>
        <v>5</v>
      </c>
      <c r="D4161" s="4">
        <f t="shared" si="194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2"/>
        <v>22</v>
      </c>
      <c r="C4162" s="4">
        <f t="shared" si="193"/>
        <v>5</v>
      </c>
      <c r="D4162" s="4">
        <f t="shared" si="194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5">WEEKNUM(A4163)</f>
        <v>22</v>
      </c>
      <c r="C4163" s="4">
        <f t="shared" ref="C4163:C4226" si="196">MONTH(A4163)</f>
        <v>5</v>
      </c>
      <c r="D4163" s="4">
        <f t="shared" ref="D4163:D4226" si="197">YEAR(A4163)</f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x14ac:dyDescent="0.25">
      <c r="A4164" s="37">
        <v>41785</v>
      </c>
      <c r="B4164" s="4">
        <f t="shared" si="195"/>
        <v>22</v>
      </c>
      <c r="C4164" s="4">
        <f t="shared" si="196"/>
        <v>5</v>
      </c>
      <c r="D4164" s="4">
        <f t="shared" si="197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x14ac:dyDescent="0.25">
      <c r="A4165" s="37">
        <v>41785</v>
      </c>
      <c r="B4165" s="4">
        <f t="shared" si="195"/>
        <v>22</v>
      </c>
      <c r="C4165" s="4">
        <f t="shared" si="196"/>
        <v>5</v>
      </c>
      <c r="D4165" s="4">
        <f t="shared" si="197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x14ac:dyDescent="0.25">
      <c r="A4166" s="37">
        <v>41785</v>
      </c>
      <c r="B4166" s="4">
        <f t="shared" si="195"/>
        <v>22</v>
      </c>
      <c r="C4166" s="4">
        <f t="shared" si="196"/>
        <v>5</v>
      </c>
      <c r="D4166" s="4">
        <f t="shared" si="197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x14ac:dyDescent="0.25">
      <c r="A4167" s="37">
        <v>41785</v>
      </c>
      <c r="B4167" s="4">
        <f t="shared" si="195"/>
        <v>22</v>
      </c>
      <c r="C4167" s="4">
        <f t="shared" si="196"/>
        <v>5</v>
      </c>
      <c r="D4167" s="4">
        <f t="shared" si="197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5"/>
        <v>22</v>
      </c>
      <c r="C4168" s="4">
        <f t="shared" si="196"/>
        <v>5</v>
      </c>
      <c r="D4168" s="4">
        <f t="shared" si="197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5"/>
        <v>22</v>
      </c>
      <c r="C4169" s="4">
        <f t="shared" si="196"/>
        <v>5</v>
      </c>
      <c r="D4169" s="4">
        <f t="shared" si="197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5"/>
        <v>22</v>
      </c>
      <c r="C4170" s="4">
        <f t="shared" si="196"/>
        <v>5</v>
      </c>
      <c r="D4170" s="4">
        <f t="shared" si="197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5"/>
        <v>22</v>
      </c>
      <c r="C4171" s="4">
        <f t="shared" si="196"/>
        <v>5</v>
      </c>
      <c r="D4171" s="4">
        <f t="shared" si="197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5"/>
        <v>22</v>
      </c>
      <c r="C4172" s="4">
        <f t="shared" si="196"/>
        <v>5</v>
      </c>
      <c r="D4172" s="4">
        <f t="shared" si="197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x14ac:dyDescent="0.25">
      <c r="A4173" s="37">
        <v>41786</v>
      </c>
      <c r="B4173" s="4">
        <f t="shared" si="195"/>
        <v>22</v>
      </c>
      <c r="C4173" s="4">
        <f t="shared" si="196"/>
        <v>5</v>
      </c>
      <c r="D4173" s="4">
        <f t="shared" si="197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x14ac:dyDescent="0.25">
      <c r="A4174" s="37">
        <v>41786</v>
      </c>
      <c r="B4174" s="4">
        <f t="shared" si="195"/>
        <v>22</v>
      </c>
      <c r="C4174" s="4">
        <f t="shared" si="196"/>
        <v>5</v>
      </c>
      <c r="D4174" s="4">
        <f t="shared" si="197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x14ac:dyDescent="0.25">
      <c r="A4175" s="37">
        <v>41786</v>
      </c>
      <c r="B4175" s="4">
        <f t="shared" si="195"/>
        <v>22</v>
      </c>
      <c r="C4175" s="4">
        <f t="shared" si="196"/>
        <v>5</v>
      </c>
      <c r="D4175" s="4">
        <f t="shared" si="197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x14ac:dyDescent="0.25">
      <c r="A4176" s="37">
        <v>41786</v>
      </c>
      <c r="B4176" s="4">
        <f t="shared" si="195"/>
        <v>22</v>
      </c>
      <c r="C4176" s="4">
        <f t="shared" si="196"/>
        <v>5</v>
      </c>
      <c r="D4176" s="4">
        <f t="shared" si="197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x14ac:dyDescent="0.25">
      <c r="A4177" s="37">
        <v>41786</v>
      </c>
      <c r="B4177" s="4">
        <f t="shared" si="195"/>
        <v>22</v>
      </c>
      <c r="C4177" s="4">
        <f t="shared" si="196"/>
        <v>5</v>
      </c>
      <c r="D4177" s="4">
        <f t="shared" si="197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x14ac:dyDescent="0.25">
      <c r="A4178" s="37">
        <v>41786</v>
      </c>
      <c r="B4178" s="4">
        <f t="shared" si="195"/>
        <v>22</v>
      </c>
      <c r="C4178" s="4">
        <f t="shared" si="196"/>
        <v>5</v>
      </c>
      <c r="D4178" s="4">
        <f t="shared" si="197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x14ac:dyDescent="0.25">
      <c r="A4179" s="37">
        <v>41786</v>
      </c>
      <c r="B4179" s="4">
        <f t="shared" si="195"/>
        <v>22</v>
      </c>
      <c r="C4179" s="4">
        <f t="shared" si="196"/>
        <v>5</v>
      </c>
      <c r="D4179" s="4">
        <f t="shared" si="197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x14ac:dyDescent="0.25">
      <c r="A4180" s="37">
        <v>41786</v>
      </c>
      <c r="B4180" s="4">
        <f t="shared" si="195"/>
        <v>22</v>
      </c>
      <c r="C4180" s="4">
        <f t="shared" si="196"/>
        <v>5</v>
      </c>
      <c r="D4180" s="4">
        <f t="shared" si="197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x14ac:dyDescent="0.25">
      <c r="A4181" s="37">
        <v>41786</v>
      </c>
      <c r="B4181" s="4">
        <f t="shared" si="195"/>
        <v>22</v>
      </c>
      <c r="C4181" s="4">
        <f t="shared" si="196"/>
        <v>5</v>
      </c>
      <c r="D4181" s="4">
        <f t="shared" si="197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x14ac:dyDescent="0.25">
      <c r="A4182" s="37">
        <v>41786</v>
      </c>
      <c r="B4182" s="4">
        <f t="shared" si="195"/>
        <v>22</v>
      </c>
      <c r="C4182" s="4">
        <f t="shared" si="196"/>
        <v>5</v>
      </c>
      <c r="D4182" s="4">
        <f t="shared" si="197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x14ac:dyDescent="0.25">
      <c r="A4183" s="37">
        <v>41786</v>
      </c>
      <c r="B4183" s="4">
        <f t="shared" si="195"/>
        <v>22</v>
      </c>
      <c r="C4183" s="4">
        <f t="shared" si="196"/>
        <v>5</v>
      </c>
      <c r="D4183" s="4">
        <f t="shared" si="197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x14ac:dyDescent="0.25">
      <c r="A4184" s="37">
        <v>41786</v>
      </c>
      <c r="B4184" s="4">
        <f t="shared" si="195"/>
        <v>22</v>
      </c>
      <c r="C4184" s="4">
        <f t="shared" si="196"/>
        <v>5</v>
      </c>
      <c r="D4184" s="4">
        <f t="shared" si="197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x14ac:dyDescent="0.25">
      <c r="A4185" s="37">
        <v>41786</v>
      </c>
      <c r="B4185" s="4">
        <f t="shared" si="195"/>
        <v>22</v>
      </c>
      <c r="C4185" s="4">
        <f t="shared" si="196"/>
        <v>5</v>
      </c>
      <c r="D4185" s="4">
        <f t="shared" si="197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x14ac:dyDescent="0.25">
      <c r="A4186" s="37">
        <v>41786</v>
      </c>
      <c r="B4186" s="4">
        <f t="shared" si="195"/>
        <v>22</v>
      </c>
      <c r="C4186" s="4">
        <f t="shared" si="196"/>
        <v>5</v>
      </c>
      <c r="D4186" s="4">
        <f t="shared" si="197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x14ac:dyDescent="0.25">
      <c r="A4187" s="37">
        <v>41786</v>
      </c>
      <c r="B4187" s="4">
        <f t="shared" si="195"/>
        <v>22</v>
      </c>
      <c r="C4187" s="4">
        <f t="shared" si="196"/>
        <v>5</v>
      </c>
      <c r="D4187" s="4">
        <f t="shared" si="197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x14ac:dyDescent="0.25">
      <c r="A4188" s="37">
        <v>41786</v>
      </c>
      <c r="B4188" s="4">
        <f t="shared" si="195"/>
        <v>22</v>
      </c>
      <c r="C4188" s="4">
        <f t="shared" si="196"/>
        <v>5</v>
      </c>
      <c r="D4188" s="4">
        <f t="shared" si="197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x14ac:dyDescent="0.25">
      <c r="A4189" s="37">
        <v>41786</v>
      </c>
      <c r="B4189" s="4">
        <f t="shared" si="195"/>
        <v>22</v>
      </c>
      <c r="C4189" s="4">
        <f t="shared" si="196"/>
        <v>5</v>
      </c>
      <c r="D4189" s="4">
        <f t="shared" si="197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x14ac:dyDescent="0.25">
      <c r="A4190" s="37">
        <v>41786</v>
      </c>
      <c r="B4190" s="4">
        <f t="shared" si="195"/>
        <v>22</v>
      </c>
      <c r="C4190" s="4">
        <f t="shared" si="196"/>
        <v>5</v>
      </c>
      <c r="D4190" s="4">
        <f t="shared" si="197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x14ac:dyDescent="0.25">
      <c r="A4191" s="37">
        <v>41786</v>
      </c>
      <c r="B4191" s="4">
        <f t="shared" si="195"/>
        <v>22</v>
      </c>
      <c r="C4191" s="4">
        <f t="shared" si="196"/>
        <v>5</v>
      </c>
      <c r="D4191" s="4">
        <f t="shared" si="197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x14ac:dyDescent="0.25">
      <c r="A4192" s="37">
        <v>41786</v>
      </c>
      <c r="B4192" s="4">
        <f t="shared" si="195"/>
        <v>22</v>
      </c>
      <c r="C4192" s="4">
        <f t="shared" si="196"/>
        <v>5</v>
      </c>
      <c r="D4192" s="4">
        <f t="shared" si="197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5"/>
        <v>22</v>
      </c>
      <c r="C4193" s="4">
        <f t="shared" si="196"/>
        <v>5</v>
      </c>
      <c r="D4193" s="4">
        <f t="shared" si="197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5"/>
        <v>22</v>
      </c>
      <c r="C4194" s="4">
        <f t="shared" si="196"/>
        <v>5</v>
      </c>
      <c r="D4194" s="4">
        <f t="shared" si="197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5"/>
        <v>22</v>
      </c>
      <c r="C4195" s="4">
        <f t="shared" si="196"/>
        <v>5</v>
      </c>
      <c r="D4195" s="4">
        <f t="shared" si="197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5"/>
        <v>22</v>
      </c>
      <c r="C4196" s="4">
        <f t="shared" si="196"/>
        <v>5</v>
      </c>
      <c r="D4196" s="4">
        <f t="shared" si="197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5"/>
        <v>22</v>
      </c>
      <c r="C4197" s="4">
        <f t="shared" si="196"/>
        <v>5</v>
      </c>
      <c r="D4197" s="4">
        <f t="shared" si="197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5"/>
        <v>22</v>
      </c>
      <c r="C4198" s="4">
        <f t="shared" si="196"/>
        <v>5</v>
      </c>
      <c r="D4198" s="4">
        <f t="shared" si="197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5"/>
        <v>22</v>
      </c>
      <c r="C4199" s="4">
        <f t="shared" si="196"/>
        <v>5</v>
      </c>
      <c r="D4199" s="4">
        <f t="shared" si="197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5"/>
        <v>22</v>
      </c>
      <c r="C4200" s="4">
        <f t="shared" si="196"/>
        <v>5</v>
      </c>
      <c r="D4200" s="4">
        <f t="shared" si="197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5"/>
        <v>22</v>
      </c>
      <c r="C4201" s="4">
        <f t="shared" si="196"/>
        <v>5</v>
      </c>
      <c r="D4201" s="4">
        <f t="shared" si="197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5"/>
        <v>22</v>
      </c>
      <c r="C4202" s="4">
        <f t="shared" si="196"/>
        <v>5</v>
      </c>
      <c r="D4202" s="4">
        <f t="shared" si="197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5"/>
        <v>22</v>
      </c>
      <c r="C4203" s="4">
        <f t="shared" si="196"/>
        <v>5</v>
      </c>
      <c r="D4203" s="4">
        <f t="shared" si="197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5"/>
        <v>22</v>
      </c>
      <c r="C4204" s="4">
        <f t="shared" si="196"/>
        <v>5</v>
      </c>
      <c r="D4204" s="4">
        <f t="shared" si="197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5"/>
        <v>22</v>
      </c>
      <c r="C4205" s="4">
        <f t="shared" si="196"/>
        <v>5</v>
      </c>
      <c r="D4205" s="4">
        <f t="shared" si="197"/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5"/>
        <v>22</v>
      </c>
      <c r="C4206" s="4">
        <f t="shared" si="196"/>
        <v>5</v>
      </c>
      <c r="D4206" s="4">
        <f t="shared" si="197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x14ac:dyDescent="0.25">
      <c r="A4207" s="37">
        <v>41786</v>
      </c>
      <c r="B4207" s="4">
        <f t="shared" si="195"/>
        <v>22</v>
      </c>
      <c r="C4207" s="4">
        <f t="shared" si="196"/>
        <v>5</v>
      </c>
      <c r="D4207" s="4">
        <f t="shared" si="197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x14ac:dyDescent="0.25">
      <c r="A4208" s="37">
        <v>41786</v>
      </c>
      <c r="B4208" s="4">
        <f t="shared" si="195"/>
        <v>22</v>
      </c>
      <c r="C4208" s="4">
        <f t="shared" si="196"/>
        <v>5</v>
      </c>
      <c r="D4208" s="4">
        <f t="shared" si="197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x14ac:dyDescent="0.25">
      <c r="A4209" s="37">
        <v>41786</v>
      </c>
      <c r="B4209" s="4">
        <f t="shared" si="195"/>
        <v>22</v>
      </c>
      <c r="C4209" s="4">
        <f t="shared" si="196"/>
        <v>5</v>
      </c>
      <c r="D4209" s="4">
        <f t="shared" si="197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x14ac:dyDescent="0.25">
      <c r="A4210" s="37">
        <v>41786</v>
      </c>
      <c r="B4210" s="4">
        <f t="shared" si="195"/>
        <v>22</v>
      </c>
      <c r="C4210" s="4">
        <f t="shared" si="196"/>
        <v>5</v>
      </c>
      <c r="D4210" s="4">
        <f t="shared" si="197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5"/>
        <v>22</v>
      </c>
      <c r="C4211" s="4">
        <f t="shared" si="196"/>
        <v>5</v>
      </c>
      <c r="D4211" s="4">
        <f t="shared" si="197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5"/>
        <v>22</v>
      </c>
      <c r="C4212" s="4">
        <f t="shared" si="196"/>
        <v>5</v>
      </c>
      <c r="D4212" s="4">
        <f t="shared" si="197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5"/>
        <v>22</v>
      </c>
      <c r="C4213" s="4">
        <f t="shared" si="196"/>
        <v>5</v>
      </c>
      <c r="D4213" s="4">
        <f t="shared" si="197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5"/>
        <v>22</v>
      </c>
      <c r="C4214" s="4">
        <f t="shared" si="196"/>
        <v>5</v>
      </c>
      <c r="D4214" s="4">
        <f t="shared" si="197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5"/>
        <v>22</v>
      </c>
      <c r="C4215" s="4">
        <f t="shared" si="196"/>
        <v>5</v>
      </c>
      <c r="D4215" s="4">
        <f t="shared" si="197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x14ac:dyDescent="0.25">
      <c r="A4216" s="37">
        <v>41787</v>
      </c>
      <c r="B4216" s="4">
        <f t="shared" si="195"/>
        <v>22</v>
      </c>
      <c r="C4216" s="4">
        <f t="shared" si="196"/>
        <v>5</v>
      </c>
      <c r="D4216" s="4">
        <f t="shared" si="197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x14ac:dyDescent="0.25">
      <c r="A4217" s="37">
        <v>41787</v>
      </c>
      <c r="B4217" s="4">
        <f t="shared" si="195"/>
        <v>22</v>
      </c>
      <c r="C4217" s="4">
        <f t="shared" si="196"/>
        <v>5</v>
      </c>
      <c r="D4217" s="4">
        <f t="shared" si="197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x14ac:dyDescent="0.25">
      <c r="A4218" s="37">
        <v>41787</v>
      </c>
      <c r="B4218" s="4">
        <f t="shared" si="195"/>
        <v>22</v>
      </c>
      <c r="C4218" s="4">
        <f t="shared" si="196"/>
        <v>5</v>
      </c>
      <c r="D4218" s="4">
        <f t="shared" si="197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x14ac:dyDescent="0.25">
      <c r="A4219" s="37">
        <v>41787</v>
      </c>
      <c r="B4219" s="4">
        <f t="shared" si="195"/>
        <v>22</v>
      </c>
      <c r="C4219" s="4">
        <f t="shared" si="196"/>
        <v>5</v>
      </c>
      <c r="D4219" s="4">
        <f t="shared" si="197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x14ac:dyDescent="0.25">
      <c r="A4220" s="37">
        <v>41787</v>
      </c>
      <c r="B4220" s="4">
        <f t="shared" si="195"/>
        <v>22</v>
      </c>
      <c r="C4220" s="4">
        <f t="shared" si="196"/>
        <v>5</v>
      </c>
      <c r="D4220" s="4">
        <f t="shared" si="197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x14ac:dyDescent="0.25">
      <c r="A4221" s="37">
        <v>41787</v>
      </c>
      <c r="B4221" s="4">
        <f t="shared" si="195"/>
        <v>22</v>
      </c>
      <c r="C4221" s="4">
        <f t="shared" si="196"/>
        <v>5</v>
      </c>
      <c r="D4221" s="4">
        <f t="shared" si="197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x14ac:dyDescent="0.25">
      <c r="A4222" s="37">
        <v>41787</v>
      </c>
      <c r="B4222" s="4">
        <f t="shared" si="195"/>
        <v>22</v>
      </c>
      <c r="C4222" s="4">
        <f t="shared" si="196"/>
        <v>5</v>
      </c>
      <c r="D4222" s="4">
        <f t="shared" si="197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x14ac:dyDescent="0.25">
      <c r="A4223" s="37">
        <v>41787</v>
      </c>
      <c r="B4223" s="4">
        <f t="shared" si="195"/>
        <v>22</v>
      </c>
      <c r="C4223" s="4">
        <f t="shared" si="196"/>
        <v>5</v>
      </c>
      <c r="D4223" s="4">
        <f t="shared" si="197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x14ac:dyDescent="0.25">
      <c r="A4224" s="37">
        <v>41787</v>
      </c>
      <c r="B4224" s="4">
        <f t="shared" si="195"/>
        <v>22</v>
      </c>
      <c r="C4224" s="4">
        <f t="shared" si="196"/>
        <v>5</v>
      </c>
      <c r="D4224" s="4">
        <f t="shared" si="197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x14ac:dyDescent="0.25">
      <c r="A4225" s="37">
        <v>41787</v>
      </c>
      <c r="B4225" s="4">
        <f t="shared" si="195"/>
        <v>22</v>
      </c>
      <c r="C4225" s="4">
        <f t="shared" si="196"/>
        <v>5</v>
      </c>
      <c r="D4225" s="4">
        <f t="shared" si="197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x14ac:dyDescent="0.25">
      <c r="A4226" s="37">
        <v>41787</v>
      </c>
      <c r="B4226" s="4">
        <f t="shared" si="195"/>
        <v>22</v>
      </c>
      <c r="C4226" s="4">
        <f t="shared" si="196"/>
        <v>5</v>
      </c>
      <c r="D4226" s="4">
        <f t="shared" si="197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x14ac:dyDescent="0.25">
      <c r="A4227" s="37">
        <v>41787</v>
      </c>
      <c r="B4227" s="4">
        <f t="shared" ref="B4227:B4290" si="198">WEEKNUM(A4227)</f>
        <v>22</v>
      </c>
      <c r="C4227" s="4">
        <f t="shared" ref="C4227:C4290" si="199">MONTH(A4227)</f>
        <v>5</v>
      </c>
      <c r="D4227" s="4">
        <f t="shared" ref="D4227:D4290" si="200">YEAR(A4227)</f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x14ac:dyDescent="0.25">
      <c r="A4228" s="37">
        <v>41787</v>
      </c>
      <c r="B4228" s="4">
        <f t="shared" si="198"/>
        <v>22</v>
      </c>
      <c r="C4228" s="4">
        <f t="shared" si="199"/>
        <v>5</v>
      </c>
      <c r="D4228" s="4">
        <f t="shared" si="200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x14ac:dyDescent="0.25">
      <c r="A4229" s="37">
        <v>41787</v>
      </c>
      <c r="B4229" s="4">
        <f t="shared" si="198"/>
        <v>22</v>
      </c>
      <c r="C4229" s="4">
        <f t="shared" si="199"/>
        <v>5</v>
      </c>
      <c r="D4229" s="4">
        <f t="shared" si="200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x14ac:dyDescent="0.25">
      <c r="A4230" s="37">
        <v>41787</v>
      </c>
      <c r="B4230" s="4">
        <f t="shared" si="198"/>
        <v>22</v>
      </c>
      <c r="C4230" s="4">
        <f t="shared" si="199"/>
        <v>5</v>
      </c>
      <c r="D4230" s="4">
        <f t="shared" si="200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x14ac:dyDescent="0.25">
      <c r="A4231" s="37">
        <v>41787</v>
      </c>
      <c r="B4231" s="4">
        <f t="shared" si="198"/>
        <v>22</v>
      </c>
      <c r="C4231" s="4">
        <f t="shared" si="199"/>
        <v>5</v>
      </c>
      <c r="D4231" s="4">
        <f t="shared" si="200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x14ac:dyDescent="0.25">
      <c r="A4232" s="37">
        <v>41787</v>
      </c>
      <c r="B4232" s="4">
        <f t="shared" si="198"/>
        <v>22</v>
      </c>
      <c r="C4232" s="4">
        <f t="shared" si="199"/>
        <v>5</v>
      </c>
      <c r="D4232" s="4">
        <f t="shared" si="200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x14ac:dyDescent="0.25">
      <c r="A4233" s="37">
        <v>41787</v>
      </c>
      <c r="B4233" s="4">
        <f t="shared" si="198"/>
        <v>22</v>
      </c>
      <c r="C4233" s="4">
        <f t="shared" si="199"/>
        <v>5</v>
      </c>
      <c r="D4233" s="4">
        <f t="shared" si="200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x14ac:dyDescent="0.25">
      <c r="A4234" s="37">
        <v>41787</v>
      </c>
      <c r="B4234" s="4">
        <f t="shared" si="198"/>
        <v>22</v>
      </c>
      <c r="C4234" s="4">
        <f t="shared" si="199"/>
        <v>5</v>
      </c>
      <c r="D4234" s="4">
        <f t="shared" si="200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x14ac:dyDescent="0.25">
      <c r="A4235" s="37">
        <v>41787</v>
      </c>
      <c r="B4235" s="4">
        <f t="shared" si="198"/>
        <v>22</v>
      </c>
      <c r="C4235" s="4">
        <f t="shared" si="199"/>
        <v>5</v>
      </c>
      <c r="D4235" s="4">
        <f t="shared" si="200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8"/>
        <v>22</v>
      </c>
      <c r="C4236" s="4">
        <f t="shared" si="199"/>
        <v>5</v>
      </c>
      <c r="D4236" s="4">
        <f t="shared" si="200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8"/>
        <v>22</v>
      </c>
      <c r="C4237" s="4">
        <f t="shared" si="199"/>
        <v>5</v>
      </c>
      <c r="D4237" s="4">
        <f t="shared" si="200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8"/>
        <v>22</v>
      </c>
      <c r="C4238" s="4">
        <f t="shared" si="199"/>
        <v>5</v>
      </c>
      <c r="D4238" s="4">
        <f t="shared" si="200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8"/>
        <v>22</v>
      </c>
      <c r="C4239" s="4">
        <f t="shared" si="199"/>
        <v>5</v>
      </c>
      <c r="D4239" s="4">
        <f t="shared" si="200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8"/>
        <v>22</v>
      </c>
      <c r="C4240" s="4">
        <f t="shared" si="199"/>
        <v>5</v>
      </c>
      <c r="D4240" s="4">
        <f t="shared" si="200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8"/>
        <v>22</v>
      </c>
      <c r="C4241" s="4">
        <f t="shared" si="199"/>
        <v>5</v>
      </c>
      <c r="D4241" s="4">
        <f t="shared" si="200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8"/>
        <v>22</v>
      </c>
      <c r="C4242" s="4">
        <f t="shared" si="199"/>
        <v>5</v>
      </c>
      <c r="D4242" s="4">
        <f t="shared" si="200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8"/>
        <v>22</v>
      </c>
      <c r="C4243" s="4">
        <f t="shared" si="199"/>
        <v>5</v>
      </c>
      <c r="D4243" s="4">
        <f t="shared" si="200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8"/>
        <v>22</v>
      </c>
      <c r="C4244" s="4">
        <f t="shared" si="199"/>
        <v>5</v>
      </c>
      <c r="D4244" s="4">
        <f t="shared" si="200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8"/>
        <v>22</v>
      </c>
      <c r="C4245" s="4">
        <f t="shared" si="199"/>
        <v>5</v>
      </c>
      <c r="D4245" s="4">
        <f t="shared" si="200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8"/>
        <v>22</v>
      </c>
      <c r="C4246" s="4">
        <f t="shared" si="199"/>
        <v>5</v>
      </c>
      <c r="D4246" s="4">
        <f t="shared" si="200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8"/>
        <v>22</v>
      </c>
      <c r="C4247" s="4">
        <f t="shared" si="199"/>
        <v>5</v>
      </c>
      <c r="D4247" s="4">
        <f t="shared" si="200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8"/>
        <v>22</v>
      </c>
      <c r="C4248" s="4">
        <f t="shared" si="199"/>
        <v>5</v>
      </c>
      <c r="D4248" s="4">
        <f t="shared" si="200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8"/>
        <v>22</v>
      </c>
      <c r="C4249" s="4">
        <f t="shared" si="199"/>
        <v>5</v>
      </c>
      <c r="D4249" s="4">
        <f t="shared" si="200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x14ac:dyDescent="0.25">
      <c r="A4250" s="37">
        <v>41787</v>
      </c>
      <c r="B4250" s="4">
        <f t="shared" si="198"/>
        <v>22</v>
      </c>
      <c r="C4250" s="4">
        <f t="shared" si="199"/>
        <v>5</v>
      </c>
      <c r="D4250" s="4">
        <f t="shared" si="200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x14ac:dyDescent="0.25">
      <c r="A4251" s="37">
        <v>41787</v>
      </c>
      <c r="B4251" s="4">
        <f t="shared" si="198"/>
        <v>22</v>
      </c>
      <c r="C4251" s="4">
        <f t="shared" si="199"/>
        <v>5</v>
      </c>
      <c r="D4251" s="4">
        <f t="shared" si="200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x14ac:dyDescent="0.25">
      <c r="A4252" s="37">
        <v>41787</v>
      </c>
      <c r="B4252" s="4">
        <f t="shared" si="198"/>
        <v>22</v>
      </c>
      <c r="C4252" s="4">
        <f t="shared" si="199"/>
        <v>5</v>
      </c>
      <c r="D4252" s="4">
        <f t="shared" si="200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x14ac:dyDescent="0.25">
      <c r="A4253" s="37">
        <v>41787</v>
      </c>
      <c r="B4253" s="4">
        <f t="shared" si="198"/>
        <v>22</v>
      </c>
      <c r="C4253" s="4">
        <f t="shared" si="199"/>
        <v>5</v>
      </c>
      <c r="D4253" s="4">
        <f t="shared" si="200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8"/>
        <v>22</v>
      </c>
      <c r="C4254" s="4">
        <f t="shared" si="199"/>
        <v>5</v>
      </c>
      <c r="D4254" s="4">
        <f t="shared" si="200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8"/>
        <v>22</v>
      </c>
      <c r="C4255" s="4">
        <f t="shared" si="199"/>
        <v>5</v>
      </c>
      <c r="D4255" s="4">
        <f t="shared" si="200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8"/>
        <v>22</v>
      </c>
      <c r="C4256" s="4">
        <f t="shared" si="199"/>
        <v>5</v>
      </c>
      <c r="D4256" s="4">
        <f t="shared" si="200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8"/>
        <v>22</v>
      </c>
      <c r="C4257" s="4">
        <f t="shared" si="199"/>
        <v>5</v>
      </c>
      <c r="D4257" s="4">
        <f t="shared" si="200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8"/>
        <v>22</v>
      </c>
      <c r="C4258" s="4">
        <f t="shared" si="199"/>
        <v>5</v>
      </c>
      <c r="D4258" s="4">
        <f t="shared" si="200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x14ac:dyDescent="0.25">
      <c r="A4259" s="37">
        <v>41788</v>
      </c>
      <c r="B4259" s="4">
        <f t="shared" si="198"/>
        <v>22</v>
      </c>
      <c r="C4259" s="4">
        <f t="shared" si="199"/>
        <v>5</v>
      </c>
      <c r="D4259" s="4">
        <f t="shared" si="200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x14ac:dyDescent="0.25">
      <c r="A4260" s="37">
        <v>41788</v>
      </c>
      <c r="B4260" s="4">
        <f t="shared" si="198"/>
        <v>22</v>
      </c>
      <c r="C4260" s="4">
        <f t="shared" si="199"/>
        <v>5</v>
      </c>
      <c r="D4260" s="4">
        <f t="shared" si="200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x14ac:dyDescent="0.25">
      <c r="A4261" s="37">
        <v>41788</v>
      </c>
      <c r="B4261" s="4">
        <f t="shared" si="198"/>
        <v>22</v>
      </c>
      <c r="C4261" s="4">
        <f t="shared" si="199"/>
        <v>5</v>
      </c>
      <c r="D4261" s="4">
        <f t="shared" si="200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x14ac:dyDescent="0.25">
      <c r="A4262" s="37">
        <v>41788</v>
      </c>
      <c r="B4262" s="4">
        <f t="shared" si="198"/>
        <v>22</v>
      </c>
      <c r="C4262" s="4">
        <f t="shared" si="199"/>
        <v>5</v>
      </c>
      <c r="D4262" s="4">
        <f t="shared" si="200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x14ac:dyDescent="0.25">
      <c r="A4263" s="37">
        <v>41788</v>
      </c>
      <c r="B4263" s="4">
        <f t="shared" si="198"/>
        <v>22</v>
      </c>
      <c r="C4263" s="4">
        <f t="shared" si="199"/>
        <v>5</v>
      </c>
      <c r="D4263" s="4">
        <f t="shared" si="200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x14ac:dyDescent="0.25">
      <c r="A4264" s="37">
        <v>41788</v>
      </c>
      <c r="B4264" s="4">
        <f t="shared" si="198"/>
        <v>22</v>
      </c>
      <c r="C4264" s="4">
        <f t="shared" si="199"/>
        <v>5</v>
      </c>
      <c r="D4264" s="4">
        <f t="shared" si="200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x14ac:dyDescent="0.25">
      <c r="A4265" s="37">
        <v>41788</v>
      </c>
      <c r="B4265" s="4">
        <f t="shared" si="198"/>
        <v>22</v>
      </c>
      <c r="C4265" s="4">
        <f t="shared" si="199"/>
        <v>5</v>
      </c>
      <c r="D4265" s="4">
        <f t="shared" si="200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x14ac:dyDescent="0.25">
      <c r="A4266" s="37">
        <v>41788</v>
      </c>
      <c r="B4266" s="4">
        <f t="shared" si="198"/>
        <v>22</v>
      </c>
      <c r="C4266" s="4">
        <f t="shared" si="199"/>
        <v>5</v>
      </c>
      <c r="D4266" s="4">
        <f t="shared" si="200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x14ac:dyDescent="0.25">
      <c r="A4267" s="37">
        <v>41788</v>
      </c>
      <c r="B4267" s="4">
        <f t="shared" si="198"/>
        <v>22</v>
      </c>
      <c r="C4267" s="4">
        <f t="shared" si="199"/>
        <v>5</v>
      </c>
      <c r="D4267" s="4">
        <f t="shared" si="200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x14ac:dyDescent="0.25">
      <c r="A4268" s="37">
        <v>41788</v>
      </c>
      <c r="B4268" s="4">
        <f t="shared" si="198"/>
        <v>22</v>
      </c>
      <c r="C4268" s="4">
        <f t="shared" si="199"/>
        <v>5</v>
      </c>
      <c r="D4268" s="4">
        <f t="shared" si="200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x14ac:dyDescent="0.25">
      <c r="A4269" s="37">
        <v>41788</v>
      </c>
      <c r="B4269" s="4">
        <f t="shared" si="198"/>
        <v>22</v>
      </c>
      <c r="C4269" s="4">
        <f t="shared" si="199"/>
        <v>5</v>
      </c>
      <c r="D4269" s="4">
        <f t="shared" si="200"/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x14ac:dyDescent="0.25">
      <c r="A4270" s="37">
        <v>41788</v>
      </c>
      <c r="B4270" s="4">
        <f t="shared" si="198"/>
        <v>22</v>
      </c>
      <c r="C4270" s="4">
        <f t="shared" si="199"/>
        <v>5</v>
      </c>
      <c r="D4270" s="4">
        <f t="shared" si="200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x14ac:dyDescent="0.25">
      <c r="A4271" s="37">
        <v>41788</v>
      </c>
      <c r="B4271" s="4">
        <f t="shared" si="198"/>
        <v>22</v>
      </c>
      <c r="C4271" s="4">
        <f t="shared" si="199"/>
        <v>5</v>
      </c>
      <c r="D4271" s="4">
        <f t="shared" si="200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x14ac:dyDescent="0.25">
      <c r="A4272" s="37">
        <v>41788</v>
      </c>
      <c r="B4272" s="4">
        <f t="shared" si="198"/>
        <v>22</v>
      </c>
      <c r="C4272" s="4">
        <f t="shared" si="199"/>
        <v>5</v>
      </c>
      <c r="D4272" s="4">
        <f t="shared" si="200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x14ac:dyDescent="0.25">
      <c r="A4273" s="37">
        <v>41788</v>
      </c>
      <c r="B4273" s="4">
        <f t="shared" si="198"/>
        <v>22</v>
      </c>
      <c r="C4273" s="4">
        <f t="shared" si="199"/>
        <v>5</v>
      </c>
      <c r="D4273" s="4">
        <f t="shared" si="200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x14ac:dyDescent="0.25">
      <c r="A4274" s="37">
        <v>41788</v>
      </c>
      <c r="B4274" s="4">
        <f t="shared" si="198"/>
        <v>22</v>
      </c>
      <c r="C4274" s="4">
        <f t="shared" si="199"/>
        <v>5</v>
      </c>
      <c r="D4274" s="4">
        <f t="shared" si="200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x14ac:dyDescent="0.25">
      <c r="A4275" s="37">
        <v>41788</v>
      </c>
      <c r="B4275" s="4">
        <f t="shared" si="198"/>
        <v>22</v>
      </c>
      <c r="C4275" s="4">
        <f t="shared" si="199"/>
        <v>5</v>
      </c>
      <c r="D4275" s="4">
        <f t="shared" si="200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x14ac:dyDescent="0.25">
      <c r="A4276" s="37">
        <v>41788</v>
      </c>
      <c r="B4276" s="4">
        <f t="shared" si="198"/>
        <v>22</v>
      </c>
      <c r="C4276" s="4">
        <f t="shared" si="199"/>
        <v>5</v>
      </c>
      <c r="D4276" s="4">
        <f t="shared" si="200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x14ac:dyDescent="0.25">
      <c r="A4277" s="37">
        <v>41788</v>
      </c>
      <c r="B4277" s="4">
        <f t="shared" si="198"/>
        <v>22</v>
      </c>
      <c r="C4277" s="4">
        <f t="shared" si="199"/>
        <v>5</v>
      </c>
      <c r="D4277" s="4">
        <f t="shared" si="200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x14ac:dyDescent="0.25">
      <c r="A4278" s="37">
        <v>41788</v>
      </c>
      <c r="B4278" s="4">
        <f t="shared" si="198"/>
        <v>22</v>
      </c>
      <c r="C4278" s="4">
        <f t="shared" si="199"/>
        <v>5</v>
      </c>
      <c r="D4278" s="4">
        <f t="shared" si="200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8"/>
        <v>22</v>
      </c>
      <c r="C4279" s="4">
        <f t="shared" si="199"/>
        <v>5</v>
      </c>
      <c r="D4279" s="4">
        <f t="shared" si="200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8"/>
        <v>22</v>
      </c>
      <c r="C4280" s="4">
        <f t="shared" si="199"/>
        <v>5</v>
      </c>
      <c r="D4280" s="4">
        <f t="shared" si="200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8"/>
        <v>22</v>
      </c>
      <c r="C4281" s="4">
        <f t="shared" si="199"/>
        <v>5</v>
      </c>
      <c r="D4281" s="4">
        <f t="shared" si="200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8"/>
        <v>22</v>
      </c>
      <c r="C4282" s="4">
        <f t="shared" si="199"/>
        <v>5</v>
      </c>
      <c r="D4282" s="4">
        <f t="shared" si="200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8"/>
        <v>22</v>
      </c>
      <c r="C4283" s="4">
        <f t="shared" si="199"/>
        <v>5</v>
      </c>
      <c r="D4283" s="4">
        <f t="shared" si="200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8"/>
        <v>22</v>
      </c>
      <c r="C4284" s="4">
        <f t="shared" si="199"/>
        <v>5</v>
      </c>
      <c r="D4284" s="4">
        <f t="shared" si="200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8"/>
        <v>22</v>
      </c>
      <c r="C4285" s="4">
        <f t="shared" si="199"/>
        <v>5</v>
      </c>
      <c r="D4285" s="4">
        <f t="shared" si="200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8"/>
        <v>22</v>
      </c>
      <c r="C4286" s="4">
        <f t="shared" si="199"/>
        <v>5</v>
      </c>
      <c r="D4286" s="4">
        <f t="shared" si="200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8"/>
        <v>22</v>
      </c>
      <c r="C4287" s="4">
        <f t="shared" si="199"/>
        <v>5</v>
      </c>
      <c r="D4287" s="4">
        <f t="shared" si="200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8"/>
        <v>22</v>
      </c>
      <c r="C4288" s="4">
        <f t="shared" si="199"/>
        <v>5</v>
      </c>
      <c r="D4288" s="4">
        <f t="shared" si="200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8"/>
        <v>22</v>
      </c>
      <c r="C4289" s="4">
        <f t="shared" si="199"/>
        <v>5</v>
      </c>
      <c r="D4289" s="4">
        <f t="shared" si="200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8"/>
        <v>22</v>
      </c>
      <c r="C4290" s="4">
        <f t="shared" si="199"/>
        <v>5</v>
      </c>
      <c r="D4290" s="4">
        <f t="shared" si="200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1">WEEKNUM(A4291)</f>
        <v>22</v>
      </c>
      <c r="C4291" s="4">
        <f t="shared" ref="C4291:C4354" si="202">MONTH(A4291)</f>
        <v>5</v>
      </c>
      <c r="D4291" s="4">
        <f t="shared" ref="D4291:D4354" si="203">YEAR(A4291)</f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1"/>
        <v>22</v>
      </c>
      <c r="C4292" s="4">
        <f t="shared" si="202"/>
        <v>5</v>
      </c>
      <c r="D4292" s="4">
        <f t="shared" si="203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x14ac:dyDescent="0.25">
      <c r="A4293" s="37">
        <v>41788</v>
      </c>
      <c r="B4293" s="4">
        <f t="shared" si="201"/>
        <v>22</v>
      </c>
      <c r="C4293" s="4">
        <f t="shared" si="202"/>
        <v>5</v>
      </c>
      <c r="D4293" s="4">
        <f t="shared" si="203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x14ac:dyDescent="0.25">
      <c r="A4294" s="37">
        <v>41788</v>
      </c>
      <c r="B4294" s="4">
        <f t="shared" si="201"/>
        <v>22</v>
      </c>
      <c r="C4294" s="4">
        <f t="shared" si="202"/>
        <v>5</v>
      </c>
      <c r="D4294" s="4">
        <f t="shared" si="203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x14ac:dyDescent="0.25">
      <c r="A4295" s="37">
        <v>41788</v>
      </c>
      <c r="B4295" s="4">
        <f t="shared" si="201"/>
        <v>22</v>
      </c>
      <c r="C4295" s="4">
        <f t="shared" si="202"/>
        <v>5</v>
      </c>
      <c r="D4295" s="4">
        <f t="shared" si="203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x14ac:dyDescent="0.25">
      <c r="A4296" s="37">
        <v>41788</v>
      </c>
      <c r="B4296" s="4">
        <f t="shared" si="201"/>
        <v>22</v>
      </c>
      <c r="C4296" s="4">
        <f t="shared" si="202"/>
        <v>5</v>
      </c>
      <c r="D4296" s="4">
        <f t="shared" si="203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1"/>
        <v>22</v>
      </c>
      <c r="C4297" s="4">
        <f t="shared" si="202"/>
        <v>5</v>
      </c>
      <c r="D4297" s="4">
        <f t="shared" si="203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1"/>
        <v>22</v>
      </c>
      <c r="C4298" s="4">
        <f t="shared" si="202"/>
        <v>5</v>
      </c>
      <c r="D4298" s="4">
        <f t="shared" si="203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1"/>
        <v>22</v>
      </c>
      <c r="C4299" s="4">
        <f t="shared" si="202"/>
        <v>5</v>
      </c>
      <c r="D4299" s="4">
        <f t="shared" si="203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1"/>
        <v>22</v>
      </c>
      <c r="C4300" s="4">
        <f t="shared" si="202"/>
        <v>5</v>
      </c>
      <c r="D4300" s="4">
        <f t="shared" si="203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1"/>
        <v>22</v>
      </c>
      <c r="C4301" s="4">
        <f t="shared" si="202"/>
        <v>5</v>
      </c>
      <c r="D4301" s="4">
        <f t="shared" si="203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x14ac:dyDescent="0.25">
      <c r="A4302" s="37">
        <v>41789</v>
      </c>
      <c r="B4302" s="4">
        <f t="shared" si="201"/>
        <v>22</v>
      </c>
      <c r="C4302" s="4">
        <f t="shared" si="202"/>
        <v>5</v>
      </c>
      <c r="D4302" s="4">
        <f t="shared" si="203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x14ac:dyDescent="0.25">
      <c r="A4303" s="37">
        <v>41789</v>
      </c>
      <c r="B4303" s="4">
        <f t="shared" si="201"/>
        <v>22</v>
      </c>
      <c r="C4303" s="4">
        <f t="shared" si="202"/>
        <v>5</v>
      </c>
      <c r="D4303" s="4">
        <f t="shared" si="203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x14ac:dyDescent="0.25">
      <c r="A4304" s="37">
        <v>41789</v>
      </c>
      <c r="B4304" s="4">
        <f t="shared" si="201"/>
        <v>22</v>
      </c>
      <c r="C4304" s="4">
        <f t="shared" si="202"/>
        <v>5</v>
      </c>
      <c r="D4304" s="4">
        <f t="shared" si="203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x14ac:dyDescent="0.25">
      <c r="A4305" s="37">
        <v>41789</v>
      </c>
      <c r="B4305" s="4">
        <f t="shared" si="201"/>
        <v>22</v>
      </c>
      <c r="C4305" s="4">
        <f t="shared" si="202"/>
        <v>5</v>
      </c>
      <c r="D4305" s="4">
        <f t="shared" si="203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x14ac:dyDescent="0.25">
      <c r="A4306" s="37">
        <v>41789</v>
      </c>
      <c r="B4306" s="4">
        <f t="shared" si="201"/>
        <v>22</v>
      </c>
      <c r="C4306" s="4">
        <f t="shared" si="202"/>
        <v>5</v>
      </c>
      <c r="D4306" s="4">
        <f t="shared" si="203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x14ac:dyDescent="0.25">
      <c r="A4307" s="37">
        <v>41789</v>
      </c>
      <c r="B4307" s="4">
        <f t="shared" si="201"/>
        <v>22</v>
      </c>
      <c r="C4307" s="4">
        <f t="shared" si="202"/>
        <v>5</v>
      </c>
      <c r="D4307" s="4">
        <f t="shared" si="203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x14ac:dyDescent="0.25">
      <c r="A4308" s="37">
        <v>41789</v>
      </c>
      <c r="B4308" s="4">
        <f t="shared" si="201"/>
        <v>22</v>
      </c>
      <c r="C4308" s="4">
        <f t="shared" si="202"/>
        <v>5</v>
      </c>
      <c r="D4308" s="4">
        <f t="shared" si="203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x14ac:dyDescent="0.25">
      <c r="A4309" s="37">
        <v>41789</v>
      </c>
      <c r="B4309" s="4">
        <f t="shared" si="201"/>
        <v>22</v>
      </c>
      <c r="C4309" s="4">
        <f t="shared" si="202"/>
        <v>5</v>
      </c>
      <c r="D4309" s="4">
        <f t="shared" si="203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x14ac:dyDescent="0.25">
      <c r="A4310" s="37">
        <v>41789</v>
      </c>
      <c r="B4310" s="4">
        <f t="shared" si="201"/>
        <v>22</v>
      </c>
      <c r="C4310" s="4">
        <f t="shared" si="202"/>
        <v>5</v>
      </c>
      <c r="D4310" s="4">
        <f t="shared" si="203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x14ac:dyDescent="0.25">
      <c r="A4311" s="37">
        <v>41789</v>
      </c>
      <c r="B4311" s="4">
        <f t="shared" si="201"/>
        <v>22</v>
      </c>
      <c r="C4311" s="4">
        <f t="shared" si="202"/>
        <v>5</v>
      </c>
      <c r="D4311" s="4">
        <f t="shared" si="203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x14ac:dyDescent="0.25">
      <c r="A4312" s="37">
        <v>41789</v>
      </c>
      <c r="B4312" s="4">
        <f t="shared" si="201"/>
        <v>22</v>
      </c>
      <c r="C4312" s="4">
        <f t="shared" si="202"/>
        <v>5</v>
      </c>
      <c r="D4312" s="4">
        <f t="shared" si="203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x14ac:dyDescent="0.25">
      <c r="A4313" s="37">
        <v>41789</v>
      </c>
      <c r="B4313" s="4">
        <f t="shared" si="201"/>
        <v>22</v>
      </c>
      <c r="C4313" s="4">
        <f t="shared" si="202"/>
        <v>5</v>
      </c>
      <c r="D4313" s="4">
        <f t="shared" si="203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x14ac:dyDescent="0.25">
      <c r="A4314" s="37">
        <v>41789</v>
      </c>
      <c r="B4314" s="4">
        <f t="shared" si="201"/>
        <v>22</v>
      </c>
      <c r="C4314" s="4">
        <f t="shared" si="202"/>
        <v>5</v>
      </c>
      <c r="D4314" s="4">
        <f t="shared" si="203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x14ac:dyDescent="0.25">
      <c r="A4315" s="37">
        <v>41789</v>
      </c>
      <c r="B4315" s="4">
        <f t="shared" si="201"/>
        <v>22</v>
      </c>
      <c r="C4315" s="4">
        <f t="shared" si="202"/>
        <v>5</v>
      </c>
      <c r="D4315" s="4">
        <f t="shared" si="203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x14ac:dyDescent="0.25">
      <c r="A4316" s="37">
        <v>41789</v>
      </c>
      <c r="B4316" s="4">
        <f t="shared" si="201"/>
        <v>22</v>
      </c>
      <c r="C4316" s="4">
        <f t="shared" si="202"/>
        <v>5</v>
      </c>
      <c r="D4316" s="4">
        <f t="shared" si="203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x14ac:dyDescent="0.25">
      <c r="A4317" s="37">
        <v>41789</v>
      </c>
      <c r="B4317" s="4">
        <f t="shared" si="201"/>
        <v>22</v>
      </c>
      <c r="C4317" s="4">
        <f t="shared" si="202"/>
        <v>5</v>
      </c>
      <c r="D4317" s="4">
        <f t="shared" si="203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x14ac:dyDescent="0.25">
      <c r="A4318" s="37">
        <v>41789</v>
      </c>
      <c r="B4318" s="4">
        <f t="shared" si="201"/>
        <v>22</v>
      </c>
      <c r="C4318" s="4">
        <f t="shared" si="202"/>
        <v>5</v>
      </c>
      <c r="D4318" s="4">
        <f t="shared" si="203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x14ac:dyDescent="0.25">
      <c r="A4319" s="37">
        <v>41789</v>
      </c>
      <c r="B4319" s="4">
        <f t="shared" si="201"/>
        <v>22</v>
      </c>
      <c r="C4319" s="4">
        <f t="shared" si="202"/>
        <v>5</v>
      </c>
      <c r="D4319" s="4">
        <f t="shared" si="203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x14ac:dyDescent="0.25">
      <c r="A4320" s="37">
        <v>41789</v>
      </c>
      <c r="B4320" s="4">
        <f t="shared" si="201"/>
        <v>22</v>
      </c>
      <c r="C4320" s="4">
        <f t="shared" si="202"/>
        <v>5</v>
      </c>
      <c r="D4320" s="4">
        <f t="shared" si="203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x14ac:dyDescent="0.25">
      <c r="A4321" s="37">
        <v>41789</v>
      </c>
      <c r="B4321" s="4">
        <f t="shared" si="201"/>
        <v>22</v>
      </c>
      <c r="C4321" s="4">
        <f t="shared" si="202"/>
        <v>5</v>
      </c>
      <c r="D4321" s="4">
        <f t="shared" si="203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1"/>
        <v>22</v>
      </c>
      <c r="C4322" s="4">
        <f t="shared" si="202"/>
        <v>5</v>
      </c>
      <c r="D4322" s="4">
        <f t="shared" si="203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1"/>
        <v>22</v>
      </c>
      <c r="C4323" s="4">
        <f t="shared" si="202"/>
        <v>5</v>
      </c>
      <c r="D4323" s="4">
        <f t="shared" si="203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1"/>
        <v>22</v>
      </c>
      <c r="C4324" s="4">
        <f t="shared" si="202"/>
        <v>5</v>
      </c>
      <c r="D4324" s="4">
        <f t="shared" si="203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1"/>
        <v>22</v>
      </c>
      <c r="C4325" s="4">
        <f t="shared" si="202"/>
        <v>5</v>
      </c>
      <c r="D4325" s="4">
        <f t="shared" si="203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1"/>
        <v>22</v>
      </c>
      <c r="C4326" s="4">
        <f t="shared" si="202"/>
        <v>5</v>
      </c>
      <c r="D4326" s="4">
        <f t="shared" si="203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1"/>
        <v>22</v>
      </c>
      <c r="C4327" s="4">
        <f t="shared" si="202"/>
        <v>5</v>
      </c>
      <c r="D4327" s="4">
        <f t="shared" si="203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1"/>
        <v>22</v>
      </c>
      <c r="C4328" s="4">
        <f t="shared" si="202"/>
        <v>5</v>
      </c>
      <c r="D4328" s="4">
        <f t="shared" si="203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1"/>
        <v>22</v>
      </c>
      <c r="C4329" s="4">
        <f t="shared" si="202"/>
        <v>5</v>
      </c>
      <c r="D4329" s="4">
        <f t="shared" si="203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1"/>
        <v>22</v>
      </c>
      <c r="C4330" s="4">
        <f t="shared" si="202"/>
        <v>5</v>
      </c>
      <c r="D4330" s="4">
        <f t="shared" si="203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1"/>
        <v>22</v>
      </c>
      <c r="C4331" s="4">
        <f t="shared" si="202"/>
        <v>5</v>
      </c>
      <c r="D4331" s="4">
        <f t="shared" si="203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1"/>
        <v>22</v>
      </c>
      <c r="C4332" s="4">
        <f t="shared" si="202"/>
        <v>5</v>
      </c>
      <c r="D4332" s="4">
        <f t="shared" si="203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1"/>
        <v>22</v>
      </c>
      <c r="C4333" s="4">
        <f t="shared" si="202"/>
        <v>5</v>
      </c>
      <c r="D4333" s="4">
        <f t="shared" si="203"/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1"/>
        <v>22</v>
      </c>
      <c r="C4334" s="4">
        <f t="shared" si="202"/>
        <v>5</v>
      </c>
      <c r="D4334" s="4">
        <f t="shared" si="203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1"/>
        <v>22</v>
      </c>
      <c r="C4335" s="4">
        <f t="shared" si="202"/>
        <v>5</v>
      </c>
      <c r="D4335" s="4">
        <f t="shared" si="203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x14ac:dyDescent="0.25">
      <c r="A4336" s="37">
        <v>41789</v>
      </c>
      <c r="B4336" s="4">
        <f t="shared" si="201"/>
        <v>22</v>
      </c>
      <c r="C4336" s="4">
        <f t="shared" si="202"/>
        <v>5</v>
      </c>
      <c r="D4336" s="4">
        <f t="shared" si="203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x14ac:dyDescent="0.25">
      <c r="A4337" s="37">
        <v>41789</v>
      </c>
      <c r="B4337" s="4">
        <f t="shared" si="201"/>
        <v>22</v>
      </c>
      <c r="C4337" s="4">
        <f t="shared" si="202"/>
        <v>5</v>
      </c>
      <c r="D4337" s="4">
        <f t="shared" si="203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x14ac:dyDescent="0.25">
      <c r="A4338" s="37">
        <v>41789</v>
      </c>
      <c r="B4338" s="4">
        <f t="shared" si="201"/>
        <v>22</v>
      </c>
      <c r="C4338" s="4">
        <f t="shared" si="202"/>
        <v>5</v>
      </c>
      <c r="D4338" s="4">
        <f t="shared" si="203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x14ac:dyDescent="0.25">
      <c r="A4339" s="37">
        <v>41789</v>
      </c>
      <c r="B4339" s="4">
        <f t="shared" si="201"/>
        <v>22</v>
      </c>
      <c r="C4339" s="4">
        <f t="shared" si="202"/>
        <v>5</v>
      </c>
      <c r="D4339" s="4">
        <f t="shared" si="203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1"/>
        <v>22</v>
      </c>
      <c r="C4340" s="4">
        <f t="shared" si="202"/>
        <v>5</v>
      </c>
      <c r="D4340" s="4">
        <f t="shared" si="203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1"/>
        <v>22</v>
      </c>
      <c r="C4341" s="4">
        <f t="shared" si="202"/>
        <v>5</v>
      </c>
      <c r="D4341" s="4">
        <f t="shared" si="203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1"/>
        <v>22</v>
      </c>
      <c r="C4342" s="4">
        <f t="shared" si="202"/>
        <v>5</v>
      </c>
      <c r="D4342" s="4">
        <f t="shared" si="203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1"/>
        <v>22</v>
      </c>
      <c r="C4343" s="4">
        <f t="shared" si="202"/>
        <v>5</v>
      </c>
      <c r="D4343" s="4">
        <f t="shared" si="203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1"/>
        <v>22</v>
      </c>
      <c r="C4344" s="4">
        <f t="shared" si="202"/>
        <v>5</v>
      </c>
      <c r="D4344" s="4">
        <f t="shared" si="203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x14ac:dyDescent="0.25">
      <c r="A4345" s="37">
        <v>41792</v>
      </c>
      <c r="B4345" s="4">
        <f t="shared" si="201"/>
        <v>23</v>
      </c>
      <c r="C4345" s="4">
        <f t="shared" si="202"/>
        <v>6</v>
      </c>
      <c r="D4345" s="4">
        <f t="shared" si="203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x14ac:dyDescent="0.25">
      <c r="A4346" s="37">
        <v>41792</v>
      </c>
      <c r="B4346" s="4">
        <f t="shared" si="201"/>
        <v>23</v>
      </c>
      <c r="C4346" s="4">
        <f t="shared" si="202"/>
        <v>6</v>
      </c>
      <c r="D4346" s="4">
        <f t="shared" si="203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x14ac:dyDescent="0.25">
      <c r="A4347" s="37">
        <v>41792</v>
      </c>
      <c r="B4347" s="4">
        <f t="shared" si="201"/>
        <v>23</v>
      </c>
      <c r="C4347" s="4">
        <f t="shared" si="202"/>
        <v>6</v>
      </c>
      <c r="D4347" s="4">
        <f t="shared" si="203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x14ac:dyDescent="0.25">
      <c r="A4348" s="37">
        <v>41792</v>
      </c>
      <c r="B4348" s="4">
        <f t="shared" si="201"/>
        <v>23</v>
      </c>
      <c r="C4348" s="4">
        <f t="shared" si="202"/>
        <v>6</v>
      </c>
      <c r="D4348" s="4">
        <f t="shared" si="203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x14ac:dyDescent="0.25">
      <c r="A4349" s="37">
        <v>41792</v>
      </c>
      <c r="B4349" s="4">
        <f t="shared" si="201"/>
        <v>23</v>
      </c>
      <c r="C4349" s="4">
        <f t="shared" si="202"/>
        <v>6</v>
      </c>
      <c r="D4349" s="4">
        <f t="shared" si="203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x14ac:dyDescent="0.25">
      <c r="A4350" s="37">
        <v>41792</v>
      </c>
      <c r="B4350" s="4">
        <f t="shared" si="201"/>
        <v>23</v>
      </c>
      <c r="C4350" s="4">
        <f t="shared" si="202"/>
        <v>6</v>
      </c>
      <c r="D4350" s="4">
        <f t="shared" si="203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x14ac:dyDescent="0.25">
      <c r="A4351" s="37">
        <v>41792</v>
      </c>
      <c r="B4351" s="4">
        <f t="shared" si="201"/>
        <v>23</v>
      </c>
      <c r="C4351" s="4">
        <f t="shared" si="202"/>
        <v>6</v>
      </c>
      <c r="D4351" s="4">
        <f t="shared" si="203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x14ac:dyDescent="0.25">
      <c r="A4352" s="37">
        <v>41792</v>
      </c>
      <c r="B4352" s="4">
        <f t="shared" si="201"/>
        <v>23</v>
      </c>
      <c r="C4352" s="4">
        <f t="shared" si="202"/>
        <v>6</v>
      </c>
      <c r="D4352" s="4">
        <f t="shared" si="203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x14ac:dyDescent="0.25">
      <c r="A4353" s="37">
        <v>41792</v>
      </c>
      <c r="B4353" s="4">
        <f t="shared" si="201"/>
        <v>23</v>
      </c>
      <c r="C4353" s="4">
        <f t="shared" si="202"/>
        <v>6</v>
      </c>
      <c r="D4353" s="4">
        <f t="shared" si="203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x14ac:dyDescent="0.25">
      <c r="A4354" s="37">
        <v>41792</v>
      </c>
      <c r="B4354" s="4">
        <f t="shared" si="201"/>
        <v>23</v>
      </c>
      <c r="C4354" s="4">
        <f t="shared" si="202"/>
        <v>6</v>
      </c>
      <c r="D4354" s="4">
        <f t="shared" si="203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x14ac:dyDescent="0.25">
      <c r="A4355" s="37">
        <v>41792</v>
      </c>
      <c r="B4355" s="4">
        <f t="shared" ref="B4355:B4418" si="204">WEEKNUM(A4355)</f>
        <v>23</v>
      </c>
      <c r="C4355" s="4">
        <f t="shared" ref="C4355:C4418" si="205">MONTH(A4355)</f>
        <v>6</v>
      </c>
      <c r="D4355" s="4">
        <f t="shared" ref="D4355:D4418" si="206">YEAR(A4355)</f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x14ac:dyDescent="0.25">
      <c r="A4356" s="37">
        <v>41792</v>
      </c>
      <c r="B4356" s="4">
        <f t="shared" si="204"/>
        <v>23</v>
      </c>
      <c r="C4356" s="4">
        <f t="shared" si="205"/>
        <v>6</v>
      </c>
      <c r="D4356" s="4">
        <f t="shared" si="206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x14ac:dyDescent="0.25">
      <c r="A4357" s="37">
        <v>41792</v>
      </c>
      <c r="B4357" s="4">
        <f t="shared" si="204"/>
        <v>23</v>
      </c>
      <c r="C4357" s="4">
        <f t="shared" si="205"/>
        <v>6</v>
      </c>
      <c r="D4357" s="4">
        <f t="shared" si="206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x14ac:dyDescent="0.25">
      <c r="A4358" s="37">
        <v>41792</v>
      </c>
      <c r="B4358" s="4">
        <f t="shared" si="204"/>
        <v>23</v>
      </c>
      <c r="C4358" s="4">
        <f t="shared" si="205"/>
        <v>6</v>
      </c>
      <c r="D4358" s="4">
        <f t="shared" si="206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x14ac:dyDescent="0.25">
      <c r="A4359" s="37">
        <v>41792</v>
      </c>
      <c r="B4359" s="4">
        <f t="shared" si="204"/>
        <v>23</v>
      </c>
      <c r="C4359" s="4">
        <f t="shared" si="205"/>
        <v>6</v>
      </c>
      <c r="D4359" s="4">
        <f t="shared" si="206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x14ac:dyDescent="0.25">
      <c r="A4360" s="37">
        <v>41792</v>
      </c>
      <c r="B4360" s="4">
        <f t="shared" si="204"/>
        <v>23</v>
      </c>
      <c r="C4360" s="4">
        <f t="shared" si="205"/>
        <v>6</v>
      </c>
      <c r="D4360" s="4">
        <f t="shared" si="206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x14ac:dyDescent="0.25">
      <c r="A4361" s="37">
        <v>41792</v>
      </c>
      <c r="B4361" s="4">
        <f t="shared" si="204"/>
        <v>23</v>
      </c>
      <c r="C4361" s="4">
        <f t="shared" si="205"/>
        <v>6</v>
      </c>
      <c r="D4361" s="4">
        <f t="shared" si="206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x14ac:dyDescent="0.25">
      <c r="A4362" s="37">
        <v>41792</v>
      </c>
      <c r="B4362" s="4">
        <f t="shared" si="204"/>
        <v>23</v>
      </c>
      <c r="C4362" s="4">
        <f t="shared" si="205"/>
        <v>6</v>
      </c>
      <c r="D4362" s="4">
        <f t="shared" si="206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x14ac:dyDescent="0.25">
      <c r="A4363" s="37">
        <v>41792</v>
      </c>
      <c r="B4363" s="4">
        <f t="shared" si="204"/>
        <v>23</v>
      </c>
      <c r="C4363" s="4">
        <f t="shared" si="205"/>
        <v>6</v>
      </c>
      <c r="D4363" s="4">
        <f t="shared" si="206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x14ac:dyDescent="0.25">
      <c r="A4364" s="37">
        <v>41792</v>
      </c>
      <c r="B4364" s="4">
        <f t="shared" si="204"/>
        <v>23</v>
      </c>
      <c r="C4364" s="4">
        <f t="shared" si="205"/>
        <v>6</v>
      </c>
      <c r="D4364" s="4">
        <f t="shared" si="206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4"/>
        <v>23</v>
      </c>
      <c r="C4365" s="4">
        <f t="shared" si="205"/>
        <v>6</v>
      </c>
      <c r="D4365" s="4">
        <f t="shared" si="206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4"/>
        <v>23</v>
      </c>
      <c r="C4366" s="4">
        <f t="shared" si="205"/>
        <v>6</v>
      </c>
      <c r="D4366" s="4">
        <f t="shared" si="206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4"/>
        <v>23</v>
      </c>
      <c r="C4367" s="4">
        <f t="shared" si="205"/>
        <v>6</v>
      </c>
      <c r="D4367" s="4">
        <f t="shared" si="206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4"/>
        <v>23</v>
      </c>
      <c r="C4368" s="4">
        <f t="shared" si="205"/>
        <v>6</v>
      </c>
      <c r="D4368" s="4">
        <f t="shared" si="206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4"/>
        <v>23</v>
      </c>
      <c r="C4369" s="4">
        <f t="shared" si="205"/>
        <v>6</v>
      </c>
      <c r="D4369" s="4">
        <f t="shared" si="206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4"/>
        <v>23</v>
      </c>
      <c r="C4370" s="4">
        <f t="shared" si="205"/>
        <v>6</v>
      </c>
      <c r="D4370" s="4">
        <f t="shared" si="206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4"/>
        <v>23</v>
      </c>
      <c r="C4371" s="4">
        <f t="shared" si="205"/>
        <v>6</v>
      </c>
      <c r="D4371" s="4">
        <f t="shared" si="206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4"/>
        <v>23</v>
      </c>
      <c r="C4372" s="4">
        <f t="shared" si="205"/>
        <v>6</v>
      </c>
      <c r="D4372" s="4">
        <f t="shared" si="206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4"/>
        <v>23</v>
      </c>
      <c r="C4373" s="4">
        <f t="shared" si="205"/>
        <v>6</v>
      </c>
      <c r="D4373" s="4">
        <f t="shared" si="206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4"/>
        <v>23</v>
      </c>
      <c r="C4374" s="4">
        <f t="shared" si="205"/>
        <v>6</v>
      </c>
      <c r="D4374" s="4">
        <f t="shared" si="206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4"/>
        <v>23</v>
      </c>
      <c r="C4375" s="4">
        <f t="shared" si="205"/>
        <v>6</v>
      </c>
      <c r="D4375" s="4">
        <f t="shared" si="206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4"/>
        <v>23</v>
      </c>
      <c r="C4376" s="4">
        <f t="shared" si="205"/>
        <v>6</v>
      </c>
      <c r="D4376" s="4">
        <f t="shared" si="206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4"/>
        <v>23</v>
      </c>
      <c r="C4377" s="4">
        <f t="shared" si="205"/>
        <v>6</v>
      </c>
      <c r="D4377" s="4">
        <f t="shared" si="206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4"/>
        <v>23</v>
      </c>
      <c r="C4378" s="4">
        <f t="shared" si="205"/>
        <v>6</v>
      </c>
      <c r="D4378" s="4">
        <f t="shared" si="206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x14ac:dyDescent="0.25">
      <c r="A4379" s="37">
        <v>41792</v>
      </c>
      <c r="B4379" s="4">
        <f t="shared" si="204"/>
        <v>23</v>
      </c>
      <c r="C4379" s="4">
        <f t="shared" si="205"/>
        <v>6</v>
      </c>
      <c r="D4379" s="4">
        <f t="shared" si="206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x14ac:dyDescent="0.25">
      <c r="A4380" s="37">
        <v>41792</v>
      </c>
      <c r="B4380" s="4">
        <f t="shared" si="204"/>
        <v>23</v>
      </c>
      <c r="C4380" s="4">
        <f t="shared" si="205"/>
        <v>6</v>
      </c>
      <c r="D4380" s="4">
        <f t="shared" si="206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x14ac:dyDescent="0.25">
      <c r="A4381" s="37">
        <v>41792</v>
      </c>
      <c r="B4381" s="4">
        <f t="shared" si="204"/>
        <v>23</v>
      </c>
      <c r="C4381" s="4">
        <f t="shared" si="205"/>
        <v>6</v>
      </c>
      <c r="D4381" s="4">
        <f t="shared" si="206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x14ac:dyDescent="0.25">
      <c r="A4382" s="37">
        <v>41792</v>
      </c>
      <c r="B4382" s="4">
        <f t="shared" si="204"/>
        <v>23</v>
      </c>
      <c r="C4382" s="4">
        <f t="shared" si="205"/>
        <v>6</v>
      </c>
      <c r="D4382" s="4">
        <f t="shared" si="206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4"/>
        <v>23</v>
      </c>
      <c r="C4383" s="4">
        <f t="shared" si="205"/>
        <v>6</v>
      </c>
      <c r="D4383" s="4">
        <f t="shared" si="206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4"/>
        <v>23</v>
      </c>
      <c r="C4384" s="4">
        <f t="shared" si="205"/>
        <v>6</v>
      </c>
      <c r="D4384" s="4">
        <f t="shared" si="206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4"/>
        <v>23</v>
      </c>
      <c r="C4385" s="4">
        <f t="shared" si="205"/>
        <v>6</v>
      </c>
      <c r="D4385" s="4">
        <f t="shared" si="206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4"/>
        <v>23</v>
      </c>
      <c r="C4386" s="4">
        <f t="shared" si="205"/>
        <v>6</v>
      </c>
      <c r="D4386" s="4">
        <f t="shared" si="206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4"/>
        <v>23</v>
      </c>
      <c r="C4387" s="4">
        <f t="shared" si="205"/>
        <v>6</v>
      </c>
      <c r="D4387" s="4">
        <f t="shared" si="206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x14ac:dyDescent="0.25">
      <c r="A4388" s="37">
        <v>41793</v>
      </c>
      <c r="B4388" s="4">
        <f t="shared" si="204"/>
        <v>23</v>
      </c>
      <c r="C4388" s="4">
        <f t="shared" si="205"/>
        <v>6</v>
      </c>
      <c r="D4388" s="4">
        <f t="shared" si="206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x14ac:dyDescent="0.25">
      <c r="A4389" s="37">
        <v>41793</v>
      </c>
      <c r="B4389" s="4">
        <f t="shared" si="204"/>
        <v>23</v>
      </c>
      <c r="C4389" s="4">
        <f t="shared" si="205"/>
        <v>6</v>
      </c>
      <c r="D4389" s="4">
        <f t="shared" si="206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x14ac:dyDescent="0.25">
      <c r="A4390" s="37">
        <v>41793</v>
      </c>
      <c r="B4390" s="4">
        <f t="shared" si="204"/>
        <v>23</v>
      </c>
      <c r="C4390" s="4">
        <f t="shared" si="205"/>
        <v>6</v>
      </c>
      <c r="D4390" s="4">
        <f t="shared" si="206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x14ac:dyDescent="0.25">
      <c r="A4391" s="37">
        <v>41793</v>
      </c>
      <c r="B4391" s="4">
        <f t="shared" si="204"/>
        <v>23</v>
      </c>
      <c r="C4391" s="4">
        <f t="shared" si="205"/>
        <v>6</v>
      </c>
      <c r="D4391" s="4">
        <f t="shared" si="206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x14ac:dyDescent="0.25">
      <c r="A4392" s="37">
        <v>41793</v>
      </c>
      <c r="B4392" s="4">
        <f t="shared" si="204"/>
        <v>23</v>
      </c>
      <c r="C4392" s="4">
        <f t="shared" si="205"/>
        <v>6</v>
      </c>
      <c r="D4392" s="4">
        <f t="shared" si="206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x14ac:dyDescent="0.25">
      <c r="A4393" s="37">
        <v>41793</v>
      </c>
      <c r="B4393" s="4">
        <f t="shared" si="204"/>
        <v>23</v>
      </c>
      <c r="C4393" s="4">
        <f t="shared" si="205"/>
        <v>6</v>
      </c>
      <c r="D4393" s="4">
        <f t="shared" si="206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x14ac:dyDescent="0.25">
      <c r="A4394" s="37">
        <v>41793</v>
      </c>
      <c r="B4394" s="4">
        <f t="shared" si="204"/>
        <v>23</v>
      </c>
      <c r="C4394" s="4">
        <f t="shared" si="205"/>
        <v>6</v>
      </c>
      <c r="D4394" s="4">
        <f t="shared" si="206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x14ac:dyDescent="0.25">
      <c r="A4395" s="37">
        <v>41793</v>
      </c>
      <c r="B4395" s="4">
        <f t="shared" si="204"/>
        <v>23</v>
      </c>
      <c r="C4395" s="4">
        <f t="shared" si="205"/>
        <v>6</v>
      </c>
      <c r="D4395" s="4">
        <f t="shared" si="206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x14ac:dyDescent="0.25">
      <c r="A4396" s="37">
        <v>41793</v>
      </c>
      <c r="B4396" s="4">
        <f t="shared" si="204"/>
        <v>23</v>
      </c>
      <c r="C4396" s="4">
        <f t="shared" si="205"/>
        <v>6</v>
      </c>
      <c r="D4396" s="4">
        <f t="shared" si="206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x14ac:dyDescent="0.25">
      <c r="A4397" s="37">
        <v>41793</v>
      </c>
      <c r="B4397" s="4">
        <f t="shared" si="204"/>
        <v>23</v>
      </c>
      <c r="C4397" s="4">
        <f t="shared" si="205"/>
        <v>6</v>
      </c>
      <c r="D4397" s="4">
        <f t="shared" si="206"/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x14ac:dyDescent="0.25">
      <c r="A4398" s="37">
        <v>41793</v>
      </c>
      <c r="B4398" s="4">
        <f t="shared" si="204"/>
        <v>23</v>
      </c>
      <c r="C4398" s="4">
        <f t="shared" si="205"/>
        <v>6</v>
      </c>
      <c r="D4398" s="4">
        <f t="shared" si="206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x14ac:dyDescent="0.25">
      <c r="A4399" s="37">
        <v>41793</v>
      </c>
      <c r="B4399" s="4">
        <f t="shared" si="204"/>
        <v>23</v>
      </c>
      <c r="C4399" s="4">
        <f t="shared" si="205"/>
        <v>6</v>
      </c>
      <c r="D4399" s="4">
        <f t="shared" si="206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x14ac:dyDescent="0.25">
      <c r="A4400" s="37">
        <v>41793</v>
      </c>
      <c r="B4400" s="4">
        <f t="shared" si="204"/>
        <v>23</v>
      </c>
      <c r="C4400" s="4">
        <f t="shared" si="205"/>
        <v>6</v>
      </c>
      <c r="D4400" s="4">
        <f t="shared" si="206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x14ac:dyDescent="0.25">
      <c r="A4401" s="37">
        <v>41793</v>
      </c>
      <c r="B4401" s="4">
        <f t="shared" si="204"/>
        <v>23</v>
      </c>
      <c r="C4401" s="4">
        <f t="shared" si="205"/>
        <v>6</v>
      </c>
      <c r="D4401" s="4">
        <f t="shared" si="206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x14ac:dyDescent="0.25">
      <c r="A4402" s="37">
        <v>41793</v>
      </c>
      <c r="B4402" s="4">
        <f t="shared" si="204"/>
        <v>23</v>
      </c>
      <c r="C4402" s="4">
        <f t="shared" si="205"/>
        <v>6</v>
      </c>
      <c r="D4402" s="4">
        <f t="shared" si="206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x14ac:dyDescent="0.25">
      <c r="A4403" s="37">
        <v>41793</v>
      </c>
      <c r="B4403" s="4">
        <f t="shared" si="204"/>
        <v>23</v>
      </c>
      <c r="C4403" s="4">
        <f t="shared" si="205"/>
        <v>6</v>
      </c>
      <c r="D4403" s="4">
        <f t="shared" si="206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x14ac:dyDescent="0.25">
      <c r="A4404" s="37">
        <v>41793</v>
      </c>
      <c r="B4404" s="4">
        <f t="shared" si="204"/>
        <v>23</v>
      </c>
      <c r="C4404" s="4">
        <f t="shared" si="205"/>
        <v>6</v>
      </c>
      <c r="D4404" s="4">
        <f t="shared" si="206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x14ac:dyDescent="0.25">
      <c r="A4405" s="37">
        <v>41793</v>
      </c>
      <c r="B4405" s="4">
        <f t="shared" si="204"/>
        <v>23</v>
      </c>
      <c r="C4405" s="4">
        <f t="shared" si="205"/>
        <v>6</v>
      </c>
      <c r="D4405" s="4">
        <f t="shared" si="206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x14ac:dyDescent="0.25">
      <c r="A4406" s="37">
        <v>41793</v>
      </c>
      <c r="B4406" s="4">
        <f t="shared" si="204"/>
        <v>23</v>
      </c>
      <c r="C4406" s="4">
        <f t="shared" si="205"/>
        <v>6</v>
      </c>
      <c r="D4406" s="4">
        <f t="shared" si="206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x14ac:dyDescent="0.25">
      <c r="A4407" s="37">
        <v>41793</v>
      </c>
      <c r="B4407" s="4">
        <f t="shared" si="204"/>
        <v>23</v>
      </c>
      <c r="C4407" s="4">
        <f t="shared" si="205"/>
        <v>6</v>
      </c>
      <c r="D4407" s="4">
        <f t="shared" si="206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4"/>
        <v>23</v>
      </c>
      <c r="C4408" s="4">
        <f t="shared" si="205"/>
        <v>6</v>
      </c>
      <c r="D4408" s="4">
        <f t="shared" si="206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4"/>
        <v>23</v>
      </c>
      <c r="C4409" s="4">
        <f t="shared" si="205"/>
        <v>6</v>
      </c>
      <c r="D4409" s="4">
        <f t="shared" si="206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4"/>
        <v>23</v>
      </c>
      <c r="C4410" s="4">
        <f t="shared" si="205"/>
        <v>6</v>
      </c>
      <c r="D4410" s="4">
        <f t="shared" si="206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4"/>
        <v>23</v>
      </c>
      <c r="C4411" s="4">
        <f t="shared" si="205"/>
        <v>6</v>
      </c>
      <c r="D4411" s="4">
        <f t="shared" si="206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4"/>
        <v>23</v>
      </c>
      <c r="C4412" s="4">
        <f t="shared" si="205"/>
        <v>6</v>
      </c>
      <c r="D4412" s="4">
        <f t="shared" si="206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4"/>
        <v>23</v>
      </c>
      <c r="C4413" s="4">
        <f t="shared" si="205"/>
        <v>6</v>
      </c>
      <c r="D4413" s="4">
        <f t="shared" si="206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4"/>
        <v>23</v>
      </c>
      <c r="C4414" s="4">
        <f t="shared" si="205"/>
        <v>6</v>
      </c>
      <c r="D4414" s="4">
        <f t="shared" si="206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4"/>
        <v>23</v>
      </c>
      <c r="C4415" s="4">
        <f t="shared" si="205"/>
        <v>6</v>
      </c>
      <c r="D4415" s="4">
        <f t="shared" si="206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4"/>
        <v>23</v>
      </c>
      <c r="C4416" s="4">
        <f t="shared" si="205"/>
        <v>6</v>
      </c>
      <c r="D4416" s="4">
        <f t="shared" si="206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4"/>
        <v>23</v>
      </c>
      <c r="C4417" s="4">
        <f t="shared" si="205"/>
        <v>6</v>
      </c>
      <c r="D4417" s="4">
        <f t="shared" si="206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4"/>
        <v>23</v>
      </c>
      <c r="C4418" s="4">
        <f t="shared" si="205"/>
        <v>6</v>
      </c>
      <c r="D4418" s="4">
        <f t="shared" si="206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7">WEEKNUM(A4419)</f>
        <v>23</v>
      </c>
      <c r="C4419" s="4">
        <f t="shared" ref="C4419:C4482" si="208">MONTH(A4419)</f>
        <v>6</v>
      </c>
      <c r="D4419" s="4">
        <f t="shared" ref="D4419:D4482" si="209">YEAR(A4419)</f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7"/>
        <v>23</v>
      </c>
      <c r="C4420" s="4">
        <f t="shared" si="208"/>
        <v>6</v>
      </c>
      <c r="D4420" s="4">
        <f t="shared" si="209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7"/>
        <v>23</v>
      </c>
      <c r="C4421" s="4">
        <f t="shared" si="208"/>
        <v>6</v>
      </c>
      <c r="D4421" s="4">
        <f t="shared" si="209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x14ac:dyDescent="0.25">
      <c r="A4422" s="37">
        <v>41793</v>
      </c>
      <c r="B4422" s="4">
        <f t="shared" si="207"/>
        <v>23</v>
      </c>
      <c r="C4422" s="4">
        <f t="shared" si="208"/>
        <v>6</v>
      </c>
      <c r="D4422" s="4">
        <f t="shared" si="209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x14ac:dyDescent="0.25">
      <c r="A4423" s="37">
        <v>41793</v>
      </c>
      <c r="B4423" s="4">
        <f t="shared" si="207"/>
        <v>23</v>
      </c>
      <c r="C4423" s="4">
        <f t="shared" si="208"/>
        <v>6</v>
      </c>
      <c r="D4423" s="4">
        <f t="shared" si="209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x14ac:dyDescent="0.25">
      <c r="A4424" s="37">
        <v>41793</v>
      </c>
      <c r="B4424" s="4">
        <f t="shared" si="207"/>
        <v>23</v>
      </c>
      <c r="C4424" s="4">
        <f t="shared" si="208"/>
        <v>6</v>
      </c>
      <c r="D4424" s="4">
        <f t="shared" si="209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x14ac:dyDescent="0.25">
      <c r="A4425" s="37">
        <v>41793</v>
      </c>
      <c r="B4425" s="4">
        <f t="shared" si="207"/>
        <v>23</v>
      </c>
      <c r="C4425" s="4">
        <f t="shared" si="208"/>
        <v>6</v>
      </c>
      <c r="D4425" s="4">
        <f t="shared" si="209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7"/>
        <v>23</v>
      </c>
      <c r="C4426" s="4">
        <f t="shared" si="208"/>
        <v>6</v>
      </c>
      <c r="D4426" s="4">
        <f t="shared" si="209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7"/>
        <v>23</v>
      </c>
      <c r="C4427" s="4">
        <f t="shared" si="208"/>
        <v>6</v>
      </c>
      <c r="D4427" s="4">
        <f t="shared" si="209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7"/>
        <v>23</v>
      </c>
      <c r="C4428" s="4">
        <f t="shared" si="208"/>
        <v>6</v>
      </c>
      <c r="D4428" s="4">
        <f t="shared" si="209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7"/>
        <v>23</v>
      </c>
      <c r="C4429" s="4">
        <f t="shared" si="208"/>
        <v>6</v>
      </c>
      <c r="D4429" s="4">
        <f t="shared" si="209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7"/>
        <v>23</v>
      </c>
      <c r="C4430" s="4">
        <f t="shared" si="208"/>
        <v>6</v>
      </c>
      <c r="D4430" s="4">
        <f t="shared" si="209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x14ac:dyDescent="0.25">
      <c r="A4431" s="37">
        <v>41794</v>
      </c>
      <c r="B4431" s="4">
        <f t="shared" si="207"/>
        <v>23</v>
      </c>
      <c r="C4431" s="4">
        <f t="shared" si="208"/>
        <v>6</v>
      </c>
      <c r="D4431" s="4">
        <f t="shared" si="209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x14ac:dyDescent="0.25">
      <c r="A4432" s="37">
        <v>41794</v>
      </c>
      <c r="B4432" s="4">
        <f t="shared" si="207"/>
        <v>23</v>
      </c>
      <c r="C4432" s="4">
        <f t="shared" si="208"/>
        <v>6</v>
      </c>
      <c r="D4432" s="4">
        <f t="shared" si="209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x14ac:dyDescent="0.25">
      <c r="A4433" s="37">
        <v>41794</v>
      </c>
      <c r="B4433" s="4">
        <f t="shared" si="207"/>
        <v>23</v>
      </c>
      <c r="C4433" s="4">
        <f t="shared" si="208"/>
        <v>6</v>
      </c>
      <c r="D4433" s="4">
        <f t="shared" si="209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x14ac:dyDescent="0.25">
      <c r="A4434" s="37">
        <v>41794</v>
      </c>
      <c r="B4434" s="4">
        <f t="shared" si="207"/>
        <v>23</v>
      </c>
      <c r="C4434" s="4">
        <f t="shared" si="208"/>
        <v>6</v>
      </c>
      <c r="D4434" s="4">
        <f t="shared" si="209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x14ac:dyDescent="0.25">
      <c r="A4435" s="37">
        <v>41794</v>
      </c>
      <c r="B4435" s="4">
        <f t="shared" si="207"/>
        <v>23</v>
      </c>
      <c r="C4435" s="4">
        <f t="shared" si="208"/>
        <v>6</v>
      </c>
      <c r="D4435" s="4">
        <f t="shared" si="209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x14ac:dyDescent="0.25">
      <c r="A4436" s="37">
        <v>41794</v>
      </c>
      <c r="B4436" s="4">
        <f t="shared" si="207"/>
        <v>23</v>
      </c>
      <c r="C4436" s="4">
        <f t="shared" si="208"/>
        <v>6</v>
      </c>
      <c r="D4436" s="4">
        <f t="shared" si="209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x14ac:dyDescent="0.25">
      <c r="A4437" s="37">
        <v>41794</v>
      </c>
      <c r="B4437" s="4">
        <f t="shared" si="207"/>
        <v>23</v>
      </c>
      <c r="C4437" s="4">
        <f t="shared" si="208"/>
        <v>6</v>
      </c>
      <c r="D4437" s="4">
        <f t="shared" si="209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x14ac:dyDescent="0.25">
      <c r="A4438" s="37">
        <v>41794</v>
      </c>
      <c r="B4438" s="4">
        <f t="shared" si="207"/>
        <v>23</v>
      </c>
      <c r="C4438" s="4">
        <f t="shared" si="208"/>
        <v>6</v>
      </c>
      <c r="D4438" s="4">
        <f t="shared" si="209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x14ac:dyDescent="0.25">
      <c r="A4439" s="37">
        <v>41794</v>
      </c>
      <c r="B4439" s="4">
        <f t="shared" si="207"/>
        <v>23</v>
      </c>
      <c r="C4439" s="4">
        <f t="shared" si="208"/>
        <v>6</v>
      </c>
      <c r="D4439" s="4">
        <f t="shared" si="209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x14ac:dyDescent="0.25">
      <c r="A4440" s="37">
        <v>41794</v>
      </c>
      <c r="B4440" s="4">
        <f t="shared" si="207"/>
        <v>23</v>
      </c>
      <c r="C4440" s="4">
        <f t="shared" si="208"/>
        <v>6</v>
      </c>
      <c r="D4440" s="4">
        <f t="shared" si="209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x14ac:dyDescent="0.25">
      <c r="A4441" s="37">
        <v>41794</v>
      </c>
      <c r="B4441" s="4">
        <f t="shared" si="207"/>
        <v>23</v>
      </c>
      <c r="C4441" s="4">
        <f t="shared" si="208"/>
        <v>6</v>
      </c>
      <c r="D4441" s="4">
        <f t="shared" si="209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x14ac:dyDescent="0.25">
      <c r="A4442" s="37">
        <v>41794</v>
      </c>
      <c r="B4442" s="4">
        <f t="shared" si="207"/>
        <v>23</v>
      </c>
      <c r="C4442" s="4">
        <f t="shared" si="208"/>
        <v>6</v>
      </c>
      <c r="D4442" s="4">
        <f t="shared" si="209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x14ac:dyDescent="0.25">
      <c r="A4443" s="37">
        <v>41794</v>
      </c>
      <c r="B4443" s="4">
        <f t="shared" si="207"/>
        <v>23</v>
      </c>
      <c r="C4443" s="4">
        <f t="shared" si="208"/>
        <v>6</v>
      </c>
      <c r="D4443" s="4">
        <f t="shared" si="209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x14ac:dyDescent="0.25">
      <c r="A4444" s="37">
        <v>41794</v>
      </c>
      <c r="B4444" s="4">
        <f t="shared" si="207"/>
        <v>23</v>
      </c>
      <c r="C4444" s="4">
        <f t="shared" si="208"/>
        <v>6</v>
      </c>
      <c r="D4444" s="4">
        <f t="shared" si="209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x14ac:dyDescent="0.25">
      <c r="A4445" s="37">
        <v>41794</v>
      </c>
      <c r="B4445" s="4">
        <f t="shared" si="207"/>
        <v>23</v>
      </c>
      <c r="C4445" s="4">
        <f t="shared" si="208"/>
        <v>6</v>
      </c>
      <c r="D4445" s="4">
        <f t="shared" si="209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x14ac:dyDescent="0.25">
      <c r="A4446" s="37">
        <v>41794</v>
      </c>
      <c r="B4446" s="4">
        <f t="shared" si="207"/>
        <v>23</v>
      </c>
      <c r="C4446" s="4">
        <f t="shared" si="208"/>
        <v>6</v>
      </c>
      <c r="D4446" s="4">
        <f t="shared" si="209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x14ac:dyDescent="0.25">
      <c r="A4447" s="37">
        <v>41794</v>
      </c>
      <c r="B4447" s="4">
        <f t="shared" si="207"/>
        <v>23</v>
      </c>
      <c r="C4447" s="4">
        <f t="shared" si="208"/>
        <v>6</v>
      </c>
      <c r="D4447" s="4">
        <f t="shared" si="209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x14ac:dyDescent="0.25">
      <c r="A4448" s="37">
        <v>41794</v>
      </c>
      <c r="B4448" s="4">
        <f t="shared" si="207"/>
        <v>23</v>
      </c>
      <c r="C4448" s="4">
        <f t="shared" si="208"/>
        <v>6</v>
      </c>
      <c r="D4448" s="4">
        <f t="shared" si="209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x14ac:dyDescent="0.25">
      <c r="A4449" s="37">
        <v>41794</v>
      </c>
      <c r="B4449" s="4">
        <f t="shared" si="207"/>
        <v>23</v>
      </c>
      <c r="C4449" s="4">
        <f t="shared" si="208"/>
        <v>6</v>
      </c>
      <c r="D4449" s="4">
        <f t="shared" si="209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x14ac:dyDescent="0.25">
      <c r="A4450" s="37">
        <v>41794</v>
      </c>
      <c r="B4450" s="4">
        <f t="shared" si="207"/>
        <v>23</v>
      </c>
      <c r="C4450" s="4">
        <f t="shared" si="208"/>
        <v>6</v>
      </c>
      <c r="D4450" s="4">
        <f t="shared" si="209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7"/>
        <v>23</v>
      </c>
      <c r="C4451" s="4">
        <f t="shared" si="208"/>
        <v>6</v>
      </c>
      <c r="D4451" s="4">
        <f t="shared" si="209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7"/>
        <v>23</v>
      </c>
      <c r="C4452" s="4">
        <f t="shared" si="208"/>
        <v>6</v>
      </c>
      <c r="D4452" s="4">
        <f t="shared" si="209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7"/>
        <v>23</v>
      </c>
      <c r="C4453" s="4">
        <f t="shared" si="208"/>
        <v>6</v>
      </c>
      <c r="D4453" s="4">
        <f t="shared" si="209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7"/>
        <v>23</v>
      </c>
      <c r="C4454" s="4">
        <f t="shared" si="208"/>
        <v>6</v>
      </c>
      <c r="D4454" s="4">
        <f t="shared" si="209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7"/>
        <v>23</v>
      </c>
      <c r="C4455" s="4">
        <f t="shared" si="208"/>
        <v>6</v>
      </c>
      <c r="D4455" s="4">
        <f t="shared" si="209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7"/>
        <v>23</v>
      </c>
      <c r="C4456" s="4">
        <f t="shared" si="208"/>
        <v>6</v>
      </c>
      <c r="D4456" s="4">
        <f t="shared" si="209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7"/>
        <v>23</v>
      </c>
      <c r="C4457" s="4">
        <f t="shared" si="208"/>
        <v>6</v>
      </c>
      <c r="D4457" s="4">
        <f t="shared" si="209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7"/>
        <v>23</v>
      </c>
      <c r="C4458" s="4">
        <f t="shared" si="208"/>
        <v>6</v>
      </c>
      <c r="D4458" s="4">
        <f t="shared" si="209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7"/>
        <v>23</v>
      </c>
      <c r="C4459" s="4">
        <f t="shared" si="208"/>
        <v>6</v>
      </c>
      <c r="D4459" s="4">
        <f t="shared" si="209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7"/>
        <v>23</v>
      </c>
      <c r="C4460" s="4">
        <f t="shared" si="208"/>
        <v>6</v>
      </c>
      <c r="D4460" s="4">
        <f t="shared" si="209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7"/>
        <v>23</v>
      </c>
      <c r="C4461" s="4">
        <f t="shared" si="208"/>
        <v>6</v>
      </c>
      <c r="D4461" s="4">
        <f t="shared" si="209"/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7"/>
        <v>23</v>
      </c>
      <c r="C4462" s="4">
        <f t="shared" si="208"/>
        <v>6</v>
      </c>
      <c r="D4462" s="4">
        <f t="shared" si="209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7"/>
        <v>23</v>
      </c>
      <c r="C4463" s="4">
        <f t="shared" si="208"/>
        <v>6</v>
      </c>
      <c r="D4463" s="4">
        <f t="shared" si="209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7"/>
        <v>23</v>
      </c>
      <c r="C4464" s="4">
        <f t="shared" si="208"/>
        <v>6</v>
      </c>
      <c r="D4464" s="4">
        <f t="shared" si="209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x14ac:dyDescent="0.25">
      <c r="A4465" s="37">
        <v>41794</v>
      </c>
      <c r="B4465" s="4">
        <f t="shared" si="207"/>
        <v>23</v>
      </c>
      <c r="C4465" s="4">
        <f t="shared" si="208"/>
        <v>6</v>
      </c>
      <c r="D4465" s="4">
        <f t="shared" si="209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x14ac:dyDescent="0.25">
      <c r="A4466" s="37">
        <v>41794</v>
      </c>
      <c r="B4466" s="4">
        <f t="shared" si="207"/>
        <v>23</v>
      </c>
      <c r="C4466" s="4">
        <f t="shared" si="208"/>
        <v>6</v>
      </c>
      <c r="D4466" s="4">
        <f t="shared" si="209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x14ac:dyDescent="0.25">
      <c r="A4467" s="37">
        <v>41794</v>
      </c>
      <c r="B4467" s="4">
        <f t="shared" si="207"/>
        <v>23</v>
      </c>
      <c r="C4467" s="4">
        <f t="shared" si="208"/>
        <v>6</v>
      </c>
      <c r="D4467" s="4">
        <f t="shared" si="209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x14ac:dyDescent="0.25">
      <c r="A4468" s="37">
        <v>41794</v>
      </c>
      <c r="B4468" s="4">
        <f t="shared" si="207"/>
        <v>23</v>
      </c>
      <c r="C4468" s="4">
        <f t="shared" si="208"/>
        <v>6</v>
      </c>
      <c r="D4468" s="4">
        <f t="shared" si="209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7"/>
        <v>23</v>
      </c>
      <c r="C4469" s="4">
        <f t="shared" si="208"/>
        <v>6</v>
      </c>
      <c r="D4469" s="4">
        <f t="shared" si="209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7"/>
        <v>23</v>
      </c>
      <c r="C4470" s="4">
        <f t="shared" si="208"/>
        <v>6</v>
      </c>
      <c r="D4470" s="4">
        <f t="shared" si="209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7"/>
        <v>23</v>
      </c>
      <c r="C4471" s="4">
        <f t="shared" si="208"/>
        <v>6</v>
      </c>
      <c r="D4471" s="4">
        <f t="shared" si="209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7"/>
        <v>23</v>
      </c>
      <c r="C4472" s="4">
        <f t="shared" si="208"/>
        <v>6</v>
      </c>
      <c r="D4472" s="4">
        <f t="shared" si="209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7"/>
        <v>23</v>
      </c>
      <c r="C4473" s="4">
        <f t="shared" si="208"/>
        <v>6</v>
      </c>
      <c r="D4473" s="4">
        <f t="shared" si="209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x14ac:dyDescent="0.25">
      <c r="A4474" s="37">
        <v>41795</v>
      </c>
      <c r="B4474" s="4">
        <f t="shared" si="207"/>
        <v>23</v>
      </c>
      <c r="C4474" s="4">
        <f t="shared" si="208"/>
        <v>6</v>
      </c>
      <c r="D4474" s="4">
        <f t="shared" si="209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x14ac:dyDescent="0.25">
      <c r="A4475" s="37">
        <v>41795</v>
      </c>
      <c r="B4475" s="4">
        <f t="shared" si="207"/>
        <v>23</v>
      </c>
      <c r="C4475" s="4">
        <f t="shared" si="208"/>
        <v>6</v>
      </c>
      <c r="D4475" s="4">
        <f t="shared" si="209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x14ac:dyDescent="0.25">
      <c r="A4476" s="37">
        <v>41795</v>
      </c>
      <c r="B4476" s="4">
        <f t="shared" si="207"/>
        <v>23</v>
      </c>
      <c r="C4476" s="4">
        <f t="shared" si="208"/>
        <v>6</v>
      </c>
      <c r="D4476" s="4">
        <f t="shared" si="209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x14ac:dyDescent="0.25">
      <c r="A4477" s="37">
        <v>41795</v>
      </c>
      <c r="B4477" s="4">
        <f t="shared" si="207"/>
        <v>23</v>
      </c>
      <c r="C4477" s="4">
        <f t="shared" si="208"/>
        <v>6</v>
      </c>
      <c r="D4477" s="4">
        <f t="shared" si="209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x14ac:dyDescent="0.25">
      <c r="A4478" s="37">
        <v>41795</v>
      </c>
      <c r="B4478" s="4">
        <f t="shared" si="207"/>
        <v>23</v>
      </c>
      <c r="C4478" s="4">
        <f t="shared" si="208"/>
        <v>6</v>
      </c>
      <c r="D4478" s="4">
        <f t="shared" si="209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x14ac:dyDescent="0.25">
      <c r="A4479" s="37">
        <v>41795</v>
      </c>
      <c r="B4479" s="4">
        <f t="shared" si="207"/>
        <v>23</v>
      </c>
      <c r="C4479" s="4">
        <f t="shared" si="208"/>
        <v>6</v>
      </c>
      <c r="D4479" s="4">
        <f t="shared" si="209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x14ac:dyDescent="0.25">
      <c r="A4480" s="37">
        <v>41795</v>
      </c>
      <c r="B4480" s="4">
        <f t="shared" si="207"/>
        <v>23</v>
      </c>
      <c r="C4480" s="4">
        <f t="shared" si="208"/>
        <v>6</v>
      </c>
      <c r="D4480" s="4">
        <f t="shared" si="209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x14ac:dyDescent="0.25">
      <c r="A4481" s="37">
        <v>41795</v>
      </c>
      <c r="B4481" s="4">
        <f t="shared" si="207"/>
        <v>23</v>
      </c>
      <c r="C4481" s="4">
        <f t="shared" si="208"/>
        <v>6</v>
      </c>
      <c r="D4481" s="4">
        <f t="shared" si="209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x14ac:dyDescent="0.25">
      <c r="A4482" s="37">
        <v>41795</v>
      </c>
      <c r="B4482" s="4">
        <f t="shared" si="207"/>
        <v>23</v>
      </c>
      <c r="C4482" s="4">
        <f t="shared" si="208"/>
        <v>6</v>
      </c>
      <c r="D4482" s="4">
        <f t="shared" si="209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x14ac:dyDescent="0.25">
      <c r="A4483" s="37">
        <v>41795</v>
      </c>
      <c r="B4483" s="4">
        <f t="shared" ref="B4483:B4546" si="210">WEEKNUM(A4483)</f>
        <v>23</v>
      </c>
      <c r="C4483" s="4">
        <f t="shared" ref="C4483:C4546" si="211">MONTH(A4483)</f>
        <v>6</v>
      </c>
      <c r="D4483" s="4">
        <f t="shared" ref="D4483:D4546" si="212">YEAR(A4483)</f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x14ac:dyDescent="0.25">
      <c r="A4484" s="37">
        <v>41795</v>
      </c>
      <c r="B4484" s="4">
        <f t="shared" si="210"/>
        <v>23</v>
      </c>
      <c r="C4484" s="4">
        <f t="shared" si="211"/>
        <v>6</v>
      </c>
      <c r="D4484" s="4">
        <f t="shared" si="212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x14ac:dyDescent="0.25">
      <c r="A4485" s="37">
        <v>41795</v>
      </c>
      <c r="B4485" s="4">
        <f t="shared" si="210"/>
        <v>23</v>
      </c>
      <c r="C4485" s="4">
        <f t="shared" si="211"/>
        <v>6</v>
      </c>
      <c r="D4485" s="4">
        <f t="shared" si="212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x14ac:dyDescent="0.25">
      <c r="A4486" s="37">
        <v>41795</v>
      </c>
      <c r="B4486" s="4">
        <f t="shared" si="210"/>
        <v>23</v>
      </c>
      <c r="C4486" s="4">
        <f t="shared" si="211"/>
        <v>6</v>
      </c>
      <c r="D4486" s="4">
        <f t="shared" si="212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x14ac:dyDescent="0.25">
      <c r="A4487" s="37">
        <v>41795</v>
      </c>
      <c r="B4487" s="4">
        <f t="shared" si="210"/>
        <v>23</v>
      </c>
      <c r="C4487" s="4">
        <f t="shared" si="211"/>
        <v>6</v>
      </c>
      <c r="D4487" s="4">
        <f t="shared" si="212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x14ac:dyDescent="0.25">
      <c r="A4488" s="37">
        <v>41795</v>
      </c>
      <c r="B4488" s="4">
        <f t="shared" si="210"/>
        <v>23</v>
      </c>
      <c r="C4488" s="4">
        <f t="shared" si="211"/>
        <v>6</v>
      </c>
      <c r="D4488" s="4">
        <f t="shared" si="212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x14ac:dyDescent="0.25">
      <c r="A4489" s="37">
        <v>41795</v>
      </c>
      <c r="B4489" s="4">
        <f t="shared" si="210"/>
        <v>23</v>
      </c>
      <c r="C4489" s="4">
        <f t="shared" si="211"/>
        <v>6</v>
      </c>
      <c r="D4489" s="4">
        <f t="shared" si="212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x14ac:dyDescent="0.25">
      <c r="A4490" s="37">
        <v>41795</v>
      </c>
      <c r="B4490" s="4">
        <f t="shared" si="210"/>
        <v>23</v>
      </c>
      <c r="C4490" s="4">
        <f t="shared" si="211"/>
        <v>6</v>
      </c>
      <c r="D4490" s="4">
        <f t="shared" si="212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x14ac:dyDescent="0.25">
      <c r="A4491" s="37">
        <v>41795</v>
      </c>
      <c r="B4491" s="4">
        <f t="shared" si="210"/>
        <v>23</v>
      </c>
      <c r="C4491" s="4">
        <f t="shared" si="211"/>
        <v>6</v>
      </c>
      <c r="D4491" s="4">
        <f t="shared" si="212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x14ac:dyDescent="0.25">
      <c r="A4492" s="37">
        <v>41795</v>
      </c>
      <c r="B4492" s="4">
        <f t="shared" si="210"/>
        <v>23</v>
      </c>
      <c r="C4492" s="4">
        <f t="shared" si="211"/>
        <v>6</v>
      </c>
      <c r="D4492" s="4">
        <f t="shared" si="212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x14ac:dyDescent="0.25">
      <c r="A4493" s="37">
        <v>41795</v>
      </c>
      <c r="B4493" s="4">
        <f t="shared" si="210"/>
        <v>23</v>
      </c>
      <c r="C4493" s="4">
        <f t="shared" si="211"/>
        <v>6</v>
      </c>
      <c r="D4493" s="4">
        <f t="shared" si="212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0"/>
        <v>23</v>
      </c>
      <c r="C4494" s="4">
        <f t="shared" si="211"/>
        <v>6</v>
      </c>
      <c r="D4494" s="4">
        <f t="shared" si="212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0"/>
        <v>23</v>
      </c>
      <c r="C4495" s="4">
        <f t="shared" si="211"/>
        <v>6</v>
      </c>
      <c r="D4495" s="4">
        <f t="shared" si="212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0"/>
        <v>23</v>
      </c>
      <c r="C4496" s="4">
        <f t="shared" si="211"/>
        <v>6</v>
      </c>
      <c r="D4496" s="4">
        <f t="shared" si="212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0"/>
        <v>23</v>
      </c>
      <c r="C4497" s="4">
        <f t="shared" si="211"/>
        <v>6</v>
      </c>
      <c r="D4497" s="4">
        <f t="shared" si="212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0"/>
        <v>23</v>
      </c>
      <c r="C4498" s="4">
        <f t="shared" si="211"/>
        <v>6</v>
      </c>
      <c r="D4498" s="4">
        <f t="shared" si="212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0"/>
        <v>23</v>
      </c>
      <c r="C4499" s="4">
        <f t="shared" si="211"/>
        <v>6</v>
      </c>
      <c r="D4499" s="4">
        <f t="shared" si="212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0"/>
        <v>23</v>
      </c>
      <c r="C4500" s="4">
        <f t="shared" si="211"/>
        <v>6</v>
      </c>
      <c r="D4500" s="4">
        <f t="shared" si="212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0"/>
        <v>23</v>
      </c>
      <c r="C4501" s="4">
        <f t="shared" si="211"/>
        <v>6</v>
      </c>
      <c r="D4501" s="4">
        <f t="shared" si="212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0"/>
        <v>23</v>
      </c>
      <c r="C4502" s="4">
        <f t="shared" si="211"/>
        <v>6</v>
      </c>
      <c r="D4502" s="4">
        <f t="shared" si="212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0"/>
        <v>23</v>
      </c>
      <c r="C4503" s="4">
        <f t="shared" si="211"/>
        <v>6</v>
      </c>
      <c r="D4503" s="4">
        <f t="shared" si="212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0"/>
        <v>23</v>
      </c>
      <c r="C4504" s="4">
        <f t="shared" si="211"/>
        <v>6</v>
      </c>
      <c r="D4504" s="4">
        <f t="shared" si="212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0"/>
        <v>23</v>
      </c>
      <c r="C4505" s="4">
        <f t="shared" si="211"/>
        <v>6</v>
      </c>
      <c r="D4505" s="4">
        <f t="shared" si="212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0"/>
        <v>23</v>
      </c>
      <c r="C4506" s="4">
        <f t="shared" si="211"/>
        <v>6</v>
      </c>
      <c r="D4506" s="4">
        <f t="shared" si="212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0"/>
        <v>23</v>
      </c>
      <c r="C4507" s="4">
        <f t="shared" si="211"/>
        <v>6</v>
      </c>
      <c r="D4507" s="4">
        <f t="shared" si="212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x14ac:dyDescent="0.25">
      <c r="A4508" s="37">
        <v>41795</v>
      </c>
      <c r="B4508" s="4">
        <f t="shared" si="210"/>
        <v>23</v>
      </c>
      <c r="C4508" s="4">
        <f t="shared" si="211"/>
        <v>6</v>
      </c>
      <c r="D4508" s="4">
        <f t="shared" si="212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x14ac:dyDescent="0.25">
      <c r="A4509" s="37">
        <v>41795</v>
      </c>
      <c r="B4509" s="4">
        <f t="shared" si="210"/>
        <v>23</v>
      </c>
      <c r="C4509" s="4">
        <f t="shared" si="211"/>
        <v>6</v>
      </c>
      <c r="D4509" s="4">
        <f t="shared" si="212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x14ac:dyDescent="0.25">
      <c r="A4510" s="37">
        <v>41795</v>
      </c>
      <c r="B4510" s="4">
        <f t="shared" si="210"/>
        <v>23</v>
      </c>
      <c r="C4510" s="4">
        <f t="shared" si="211"/>
        <v>6</v>
      </c>
      <c r="D4510" s="4">
        <f t="shared" si="212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x14ac:dyDescent="0.25">
      <c r="A4511" s="37">
        <v>41795</v>
      </c>
      <c r="B4511" s="4">
        <f t="shared" si="210"/>
        <v>23</v>
      </c>
      <c r="C4511" s="4">
        <f t="shared" si="211"/>
        <v>6</v>
      </c>
      <c r="D4511" s="4">
        <f t="shared" si="212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0"/>
        <v>23</v>
      </c>
      <c r="C4512" s="4">
        <f t="shared" si="211"/>
        <v>6</v>
      </c>
      <c r="D4512" s="4">
        <f t="shared" si="212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0"/>
        <v>23</v>
      </c>
      <c r="C4513" s="4">
        <f t="shared" si="211"/>
        <v>6</v>
      </c>
      <c r="D4513" s="4">
        <f t="shared" si="212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0"/>
        <v>23</v>
      </c>
      <c r="C4514" s="4">
        <f t="shared" si="211"/>
        <v>6</v>
      </c>
      <c r="D4514" s="4">
        <f t="shared" si="212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0"/>
        <v>23</v>
      </c>
      <c r="C4515" s="4">
        <f t="shared" si="211"/>
        <v>6</v>
      </c>
      <c r="D4515" s="4">
        <f t="shared" si="212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0"/>
        <v>23</v>
      </c>
      <c r="C4516" s="4">
        <f t="shared" si="211"/>
        <v>6</v>
      </c>
      <c r="D4516" s="4">
        <f t="shared" si="212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x14ac:dyDescent="0.25">
      <c r="A4517" s="37">
        <v>41796</v>
      </c>
      <c r="B4517" s="4">
        <f t="shared" si="210"/>
        <v>23</v>
      </c>
      <c r="C4517" s="4">
        <f t="shared" si="211"/>
        <v>6</v>
      </c>
      <c r="D4517" s="4">
        <f t="shared" si="212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x14ac:dyDescent="0.25">
      <c r="A4518" s="37">
        <v>41796</v>
      </c>
      <c r="B4518" s="4">
        <f t="shared" si="210"/>
        <v>23</v>
      </c>
      <c r="C4518" s="4">
        <f t="shared" si="211"/>
        <v>6</v>
      </c>
      <c r="D4518" s="4">
        <f t="shared" si="212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x14ac:dyDescent="0.25">
      <c r="A4519" s="37">
        <v>41796</v>
      </c>
      <c r="B4519" s="4">
        <f t="shared" si="210"/>
        <v>23</v>
      </c>
      <c r="C4519" s="4">
        <f t="shared" si="211"/>
        <v>6</v>
      </c>
      <c r="D4519" s="4">
        <f t="shared" si="212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x14ac:dyDescent="0.25">
      <c r="A4520" s="37">
        <v>41796</v>
      </c>
      <c r="B4520" s="4">
        <f t="shared" si="210"/>
        <v>23</v>
      </c>
      <c r="C4520" s="4">
        <f t="shared" si="211"/>
        <v>6</v>
      </c>
      <c r="D4520" s="4">
        <f t="shared" si="212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x14ac:dyDescent="0.25">
      <c r="A4521" s="37">
        <v>41796</v>
      </c>
      <c r="B4521" s="4">
        <f t="shared" si="210"/>
        <v>23</v>
      </c>
      <c r="C4521" s="4">
        <f t="shared" si="211"/>
        <v>6</v>
      </c>
      <c r="D4521" s="4">
        <f t="shared" si="212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x14ac:dyDescent="0.25">
      <c r="A4522" s="37">
        <v>41796</v>
      </c>
      <c r="B4522" s="4">
        <f t="shared" si="210"/>
        <v>23</v>
      </c>
      <c r="C4522" s="4">
        <f t="shared" si="211"/>
        <v>6</v>
      </c>
      <c r="D4522" s="4">
        <f t="shared" si="212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x14ac:dyDescent="0.25">
      <c r="A4523" s="37">
        <v>41796</v>
      </c>
      <c r="B4523" s="4">
        <f t="shared" si="210"/>
        <v>23</v>
      </c>
      <c r="C4523" s="4">
        <f t="shared" si="211"/>
        <v>6</v>
      </c>
      <c r="D4523" s="4">
        <f t="shared" si="212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x14ac:dyDescent="0.25">
      <c r="A4524" s="37">
        <v>41796</v>
      </c>
      <c r="B4524" s="4">
        <f t="shared" si="210"/>
        <v>23</v>
      </c>
      <c r="C4524" s="4">
        <f t="shared" si="211"/>
        <v>6</v>
      </c>
      <c r="D4524" s="4">
        <f t="shared" si="212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x14ac:dyDescent="0.25">
      <c r="A4525" s="37">
        <v>41796</v>
      </c>
      <c r="B4525" s="4">
        <f t="shared" si="210"/>
        <v>23</v>
      </c>
      <c r="C4525" s="4">
        <f t="shared" si="211"/>
        <v>6</v>
      </c>
      <c r="D4525" s="4">
        <f t="shared" si="212"/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x14ac:dyDescent="0.25">
      <c r="A4526" s="37">
        <v>41796</v>
      </c>
      <c r="B4526" s="4">
        <f t="shared" si="210"/>
        <v>23</v>
      </c>
      <c r="C4526" s="4">
        <f t="shared" si="211"/>
        <v>6</v>
      </c>
      <c r="D4526" s="4">
        <f t="shared" si="212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x14ac:dyDescent="0.25">
      <c r="A4527" s="37">
        <v>41796</v>
      </c>
      <c r="B4527" s="4">
        <f t="shared" si="210"/>
        <v>23</v>
      </c>
      <c r="C4527" s="4">
        <f t="shared" si="211"/>
        <v>6</v>
      </c>
      <c r="D4527" s="4">
        <f t="shared" si="212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x14ac:dyDescent="0.25">
      <c r="A4528" s="37">
        <v>41796</v>
      </c>
      <c r="B4528" s="4">
        <f t="shared" si="210"/>
        <v>23</v>
      </c>
      <c r="C4528" s="4">
        <f t="shared" si="211"/>
        <v>6</v>
      </c>
      <c r="D4528" s="4">
        <f t="shared" si="212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x14ac:dyDescent="0.25">
      <c r="A4529" s="37">
        <v>41796</v>
      </c>
      <c r="B4529" s="4">
        <f t="shared" si="210"/>
        <v>23</v>
      </c>
      <c r="C4529" s="4">
        <f t="shared" si="211"/>
        <v>6</v>
      </c>
      <c r="D4529" s="4">
        <f t="shared" si="212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x14ac:dyDescent="0.25">
      <c r="A4530" s="37">
        <v>41796</v>
      </c>
      <c r="B4530" s="4">
        <f t="shared" si="210"/>
        <v>23</v>
      </c>
      <c r="C4530" s="4">
        <f t="shared" si="211"/>
        <v>6</v>
      </c>
      <c r="D4530" s="4">
        <f t="shared" si="212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x14ac:dyDescent="0.25">
      <c r="A4531" s="37">
        <v>41796</v>
      </c>
      <c r="B4531" s="4">
        <f t="shared" si="210"/>
        <v>23</v>
      </c>
      <c r="C4531" s="4">
        <f t="shared" si="211"/>
        <v>6</v>
      </c>
      <c r="D4531" s="4">
        <f t="shared" si="212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x14ac:dyDescent="0.25">
      <c r="A4532" s="37">
        <v>41796</v>
      </c>
      <c r="B4532" s="4">
        <f t="shared" si="210"/>
        <v>23</v>
      </c>
      <c r="C4532" s="4">
        <f t="shared" si="211"/>
        <v>6</v>
      </c>
      <c r="D4532" s="4">
        <f t="shared" si="212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x14ac:dyDescent="0.25">
      <c r="A4533" s="37">
        <v>41796</v>
      </c>
      <c r="B4533" s="4">
        <f t="shared" si="210"/>
        <v>23</v>
      </c>
      <c r="C4533" s="4">
        <f t="shared" si="211"/>
        <v>6</v>
      </c>
      <c r="D4533" s="4">
        <f t="shared" si="212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x14ac:dyDescent="0.25">
      <c r="A4534" s="37">
        <v>41796</v>
      </c>
      <c r="B4534" s="4">
        <f t="shared" si="210"/>
        <v>23</v>
      </c>
      <c r="C4534" s="4">
        <f t="shared" si="211"/>
        <v>6</v>
      </c>
      <c r="D4534" s="4">
        <f t="shared" si="212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x14ac:dyDescent="0.25">
      <c r="A4535" s="37">
        <v>41796</v>
      </c>
      <c r="B4535" s="4">
        <f t="shared" si="210"/>
        <v>23</v>
      </c>
      <c r="C4535" s="4">
        <f t="shared" si="211"/>
        <v>6</v>
      </c>
      <c r="D4535" s="4">
        <f t="shared" si="212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x14ac:dyDescent="0.25">
      <c r="A4536" s="37">
        <v>41796</v>
      </c>
      <c r="B4536" s="4">
        <f t="shared" si="210"/>
        <v>23</v>
      </c>
      <c r="C4536" s="4">
        <f t="shared" si="211"/>
        <v>6</v>
      </c>
      <c r="D4536" s="4">
        <f t="shared" si="212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0"/>
        <v>23</v>
      </c>
      <c r="C4537" s="4">
        <f t="shared" si="211"/>
        <v>6</v>
      </c>
      <c r="D4537" s="4">
        <f t="shared" si="212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0"/>
        <v>23</v>
      </c>
      <c r="C4538" s="4">
        <f t="shared" si="211"/>
        <v>6</v>
      </c>
      <c r="D4538" s="4">
        <f t="shared" si="212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0"/>
        <v>23</v>
      </c>
      <c r="C4539" s="4">
        <f t="shared" si="211"/>
        <v>6</v>
      </c>
      <c r="D4539" s="4">
        <f t="shared" si="212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0"/>
        <v>23</v>
      </c>
      <c r="C4540" s="4">
        <f t="shared" si="211"/>
        <v>6</v>
      </c>
      <c r="D4540" s="4">
        <f t="shared" si="212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0"/>
        <v>23</v>
      </c>
      <c r="C4541" s="4">
        <f t="shared" si="211"/>
        <v>6</v>
      </c>
      <c r="D4541" s="4">
        <f t="shared" si="212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0"/>
        <v>23</v>
      </c>
      <c r="C4542" s="4">
        <f t="shared" si="211"/>
        <v>6</v>
      </c>
      <c r="D4542" s="4">
        <f t="shared" si="212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0"/>
        <v>23</v>
      </c>
      <c r="C4543" s="4">
        <f t="shared" si="211"/>
        <v>6</v>
      </c>
      <c r="D4543" s="4">
        <f t="shared" si="212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0"/>
        <v>23</v>
      </c>
      <c r="C4544" s="4">
        <f t="shared" si="211"/>
        <v>6</v>
      </c>
      <c r="D4544" s="4">
        <f t="shared" si="212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0"/>
        <v>23</v>
      </c>
      <c r="C4545" s="4">
        <f t="shared" si="211"/>
        <v>6</v>
      </c>
      <c r="D4545" s="4">
        <f t="shared" si="212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0"/>
        <v>23</v>
      </c>
      <c r="C4546" s="4">
        <f t="shared" si="211"/>
        <v>6</v>
      </c>
      <c r="D4546" s="4">
        <f t="shared" si="212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3">WEEKNUM(A4547)</f>
        <v>23</v>
      </c>
      <c r="C4547" s="4">
        <f t="shared" ref="C4547:C4610" si="214">MONTH(A4547)</f>
        <v>6</v>
      </c>
      <c r="D4547" s="4">
        <f t="shared" ref="D4547:D4610" si="215">YEAR(A4547)</f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3"/>
        <v>23</v>
      </c>
      <c r="C4548" s="4">
        <f t="shared" si="214"/>
        <v>6</v>
      </c>
      <c r="D4548" s="4">
        <f t="shared" si="215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3"/>
        <v>23</v>
      </c>
      <c r="C4549" s="4">
        <f t="shared" si="214"/>
        <v>6</v>
      </c>
      <c r="D4549" s="4">
        <f t="shared" si="215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3"/>
        <v>23</v>
      </c>
      <c r="C4550" s="4">
        <f t="shared" si="214"/>
        <v>6</v>
      </c>
      <c r="D4550" s="4">
        <f t="shared" si="215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x14ac:dyDescent="0.25">
      <c r="A4551" s="37">
        <v>41796</v>
      </c>
      <c r="B4551" s="4">
        <f t="shared" si="213"/>
        <v>23</v>
      </c>
      <c r="C4551" s="4">
        <f t="shared" si="214"/>
        <v>6</v>
      </c>
      <c r="D4551" s="4">
        <f t="shared" si="215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x14ac:dyDescent="0.25">
      <c r="A4552" s="37">
        <v>41796</v>
      </c>
      <c r="B4552" s="4">
        <f t="shared" si="213"/>
        <v>23</v>
      </c>
      <c r="C4552" s="4">
        <f t="shared" si="214"/>
        <v>6</v>
      </c>
      <c r="D4552" s="4">
        <f t="shared" si="215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x14ac:dyDescent="0.25">
      <c r="A4553" s="37">
        <v>41796</v>
      </c>
      <c r="B4553" s="4">
        <f t="shared" si="213"/>
        <v>23</v>
      </c>
      <c r="C4553" s="4">
        <f t="shared" si="214"/>
        <v>6</v>
      </c>
      <c r="D4553" s="4">
        <f t="shared" si="215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x14ac:dyDescent="0.25">
      <c r="A4554" s="37">
        <v>41796</v>
      </c>
      <c r="B4554" s="4">
        <f t="shared" si="213"/>
        <v>23</v>
      </c>
      <c r="C4554" s="4">
        <f t="shared" si="214"/>
        <v>6</v>
      </c>
      <c r="D4554" s="4">
        <f t="shared" si="215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3"/>
        <v>23</v>
      </c>
      <c r="C4555" s="4">
        <f t="shared" si="214"/>
        <v>6</v>
      </c>
      <c r="D4555" s="4">
        <f t="shared" si="215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3"/>
        <v>23</v>
      </c>
      <c r="C4556" s="4">
        <f t="shared" si="214"/>
        <v>6</v>
      </c>
      <c r="D4556" s="4">
        <f t="shared" si="215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3"/>
        <v>23</v>
      </c>
      <c r="C4557" s="4">
        <f t="shared" si="214"/>
        <v>6</v>
      </c>
      <c r="D4557" s="4">
        <f t="shared" si="215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3"/>
        <v>23</v>
      </c>
      <c r="C4558" s="4">
        <f t="shared" si="214"/>
        <v>6</v>
      </c>
      <c r="D4558" s="4">
        <f t="shared" si="215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3"/>
        <v>23</v>
      </c>
      <c r="C4559" s="4">
        <f t="shared" si="214"/>
        <v>6</v>
      </c>
      <c r="D4559" s="4">
        <f t="shared" si="215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x14ac:dyDescent="0.25">
      <c r="A4560" s="37">
        <v>41799</v>
      </c>
      <c r="B4560" s="4">
        <f t="shared" si="213"/>
        <v>24</v>
      </c>
      <c r="C4560" s="4">
        <f t="shared" si="214"/>
        <v>6</v>
      </c>
      <c r="D4560" s="4">
        <f t="shared" si="215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x14ac:dyDescent="0.25">
      <c r="A4561" s="37">
        <v>41799</v>
      </c>
      <c r="B4561" s="4">
        <f t="shared" si="213"/>
        <v>24</v>
      </c>
      <c r="C4561" s="4">
        <f t="shared" si="214"/>
        <v>6</v>
      </c>
      <c r="D4561" s="4">
        <f t="shared" si="215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x14ac:dyDescent="0.25">
      <c r="A4562" s="37">
        <v>41799</v>
      </c>
      <c r="B4562" s="4">
        <f t="shared" si="213"/>
        <v>24</v>
      </c>
      <c r="C4562" s="4">
        <f t="shared" si="214"/>
        <v>6</v>
      </c>
      <c r="D4562" s="4">
        <f t="shared" si="215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x14ac:dyDescent="0.25">
      <c r="A4563" s="37">
        <v>41799</v>
      </c>
      <c r="B4563" s="4">
        <f t="shared" si="213"/>
        <v>24</v>
      </c>
      <c r="C4563" s="4">
        <f t="shared" si="214"/>
        <v>6</v>
      </c>
      <c r="D4563" s="4">
        <f t="shared" si="215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x14ac:dyDescent="0.25">
      <c r="A4564" s="37">
        <v>41799</v>
      </c>
      <c r="B4564" s="4">
        <f t="shared" si="213"/>
        <v>24</v>
      </c>
      <c r="C4564" s="4">
        <f t="shared" si="214"/>
        <v>6</v>
      </c>
      <c r="D4564" s="4">
        <f t="shared" si="215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x14ac:dyDescent="0.25">
      <c r="A4565" s="37">
        <v>41799</v>
      </c>
      <c r="B4565" s="4">
        <f t="shared" si="213"/>
        <v>24</v>
      </c>
      <c r="C4565" s="4">
        <f t="shared" si="214"/>
        <v>6</v>
      </c>
      <c r="D4565" s="4">
        <f t="shared" si="215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x14ac:dyDescent="0.25">
      <c r="A4566" s="37">
        <v>41799</v>
      </c>
      <c r="B4566" s="4">
        <f t="shared" si="213"/>
        <v>24</v>
      </c>
      <c r="C4566" s="4">
        <f t="shared" si="214"/>
        <v>6</v>
      </c>
      <c r="D4566" s="4">
        <f t="shared" si="215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x14ac:dyDescent="0.25">
      <c r="A4567" s="37">
        <v>41799</v>
      </c>
      <c r="B4567" s="4">
        <f t="shared" si="213"/>
        <v>24</v>
      </c>
      <c r="C4567" s="4">
        <f t="shared" si="214"/>
        <v>6</v>
      </c>
      <c r="D4567" s="4">
        <f t="shared" si="215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x14ac:dyDescent="0.25">
      <c r="A4568" s="37">
        <v>41799</v>
      </c>
      <c r="B4568" s="4">
        <f t="shared" si="213"/>
        <v>24</v>
      </c>
      <c r="C4568" s="4">
        <f t="shared" si="214"/>
        <v>6</v>
      </c>
      <c r="D4568" s="4">
        <f t="shared" si="215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x14ac:dyDescent="0.25">
      <c r="A4569" s="37">
        <v>41799</v>
      </c>
      <c r="B4569" s="4">
        <f t="shared" si="213"/>
        <v>24</v>
      </c>
      <c r="C4569" s="4">
        <f t="shared" si="214"/>
        <v>6</v>
      </c>
      <c r="D4569" s="4">
        <f t="shared" si="215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x14ac:dyDescent="0.25">
      <c r="A4570" s="37">
        <v>41799</v>
      </c>
      <c r="B4570" s="4">
        <f t="shared" si="213"/>
        <v>24</v>
      </c>
      <c r="C4570" s="4">
        <f t="shared" si="214"/>
        <v>6</v>
      </c>
      <c r="D4570" s="4">
        <f t="shared" si="215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x14ac:dyDescent="0.25">
      <c r="A4571" s="37">
        <v>41799</v>
      </c>
      <c r="B4571" s="4">
        <f t="shared" si="213"/>
        <v>24</v>
      </c>
      <c r="C4571" s="4">
        <f t="shared" si="214"/>
        <v>6</v>
      </c>
      <c r="D4571" s="4">
        <f t="shared" si="215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x14ac:dyDescent="0.25">
      <c r="A4572" s="37">
        <v>41799</v>
      </c>
      <c r="B4572" s="4">
        <f t="shared" si="213"/>
        <v>24</v>
      </c>
      <c r="C4572" s="4">
        <f t="shared" si="214"/>
        <v>6</v>
      </c>
      <c r="D4572" s="4">
        <f t="shared" si="215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x14ac:dyDescent="0.25">
      <c r="A4573" s="37">
        <v>41799</v>
      </c>
      <c r="B4573" s="4">
        <f t="shared" si="213"/>
        <v>24</v>
      </c>
      <c r="C4573" s="4">
        <f t="shared" si="214"/>
        <v>6</v>
      </c>
      <c r="D4573" s="4">
        <f t="shared" si="215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x14ac:dyDescent="0.25">
      <c r="A4574" s="37">
        <v>41799</v>
      </c>
      <c r="B4574" s="4">
        <f t="shared" si="213"/>
        <v>24</v>
      </c>
      <c r="C4574" s="4">
        <f t="shared" si="214"/>
        <v>6</v>
      </c>
      <c r="D4574" s="4">
        <f t="shared" si="215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x14ac:dyDescent="0.25">
      <c r="A4575" s="37">
        <v>41799</v>
      </c>
      <c r="B4575" s="4">
        <f t="shared" si="213"/>
        <v>24</v>
      </c>
      <c r="C4575" s="4">
        <f t="shared" si="214"/>
        <v>6</v>
      </c>
      <c r="D4575" s="4">
        <f t="shared" si="215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x14ac:dyDescent="0.25">
      <c r="A4576" s="37">
        <v>41799</v>
      </c>
      <c r="B4576" s="4">
        <f t="shared" si="213"/>
        <v>24</v>
      </c>
      <c r="C4576" s="4">
        <f t="shared" si="214"/>
        <v>6</v>
      </c>
      <c r="D4576" s="4">
        <f t="shared" si="215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x14ac:dyDescent="0.25">
      <c r="A4577" s="37">
        <v>41799</v>
      </c>
      <c r="B4577" s="4">
        <f t="shared" si="213"/>
        <v>24</v>
      </c>
      <c r="C4577" s="4">
        <f t="shared" si="214"/>
        <v>6</v>
      </c>
      <c r="D4577" s="4">
        <f t="shared" si="215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x14ac:dyDescent="0.25">
      <c r="A4578" s="37">
        <v>41799</v>
      </c>
      <c r="B4578" s="4">
        <f t="shared" si="213"/>
        <v>24</v>
      </c>
      <c r="C4578" s="4">
        <f t="shared" si="214"/>
        <v>6</v>
      </c>
      <c r="D4578" s="4">
        <f t="shared" si="215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x14ac:dyDescent="0.25">
      <c r="A4579" s="37">
        <v>41799</v>
      </c>
      <c r="B4579" s="4">
        <f t="shared" si="213"/>
        <v>24</v>
      </c>
      <c r="C4579" s="4">
        <f t="shared" si="214"/>
        <v>6</v>
      </c>
      <c r="D4579" s="4">
        <f t="shared" si="215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3"/>
        <v>24</v>
      </c>
      <c r="C4580" s="4">
        <f t="shared" si="214"/>
        <v>6</v>
      </c>
      <c r="D4580" s="4">
        <f t="shared" si="215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3"/>
        <v>24</v>
      </c>
      <c r="C4581" s="4">
        <f t="shared" si="214"/>
        <v>6</v>
      </c>
      <c r="D4581" s="4">
        <f t="shared" si="215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3"/>
        <v>24</v>
      </c>
      <c r="C4582" s="4">
        <f t="shared" si="214"/>
        <v>6</v>
      </c>
      <c r="D4582" s="4">
        <f t="shared" si="215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3"/>
        <v>24</v>
      </c>
      <c r="C4583" s="4">
        <f t="shared" si="214"/>
        <v>6</v>
      </c>
      <c r="D4583" s="4">
        <f t="shared" si="215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3"/>
        <v>24</v>
      </c>
      <c r="C4584" s="4">
        <f t="shared" si="214"/>
        <v>6</v>
      </c>
      <c r="D4584" s="4">
        <f t="shared" si="215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3"/>
        <v>24</v>
      </c>
      <c r="C4585" s="4">
        <f t="shared" si="214"/>
        <v>6</v>
      </c>
      <c r="D4585" s="4">
        <f t="shared" si="215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3"/>
        <v>24</v>
      </c>
      <c r="C4586" s="4">
        <f t="shared" si="214"/>
        <v>6</v>
      </c>
      <c r="D4586" s="4">
        <f t="shared" si="215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3"/>
        <v>24</v>
      </c>
      <c r="C4587" s="4">
        <f t="shared" si="214"/>
        <v>6</v>
      </c>
      <c r="D4587" s="4">
        <f t="shared" si="215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3"/>
        <v>24</v>
      </c>
      <c r="C4588" s="4">
        <f t="shared" si="214"/>
        <v>6</v>
      </c>
      <c r="D4588" s="4">
        <f t="shared" si="215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3"/>
        <v>24</v>
      </c>
      <c r="C4589" s="4">
        <f t="shared" si="214"/>
        <v>6</v>
      </c>
      <c r="D4589" s="4">
        <f t="shared" si="215"/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3"/>
        <v>24</v>
      </c>
      <c r="C4590" s="4">
        <f t="shared" si="214"/>
        <v>6</v>
      </c>
      <c r="D4590" s="4">
        <f t="shared" si="215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3"/>
        <v>24</v>
      </c>
      <c r="C4591" s="4">
        <f t="shared" si="214"/>
        <v>6</v>
      </c>
      <c r="D4591" s="4">
        <f t="shared" si="215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3"/>
        <v>24</v>
      </c>
      <c r="C4592" s="4">
        <f t="shared" si="214"/>
        <v>6</v>
      </c>
      <c r="D4592" s="4">
        <f t="shared" si="215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3"/>
        <v>24</v>
      </c>
      <c r="C4593" s="4">
        <f t="shared" si="214"/>
        <v>6</v>
      </c>
      <c r="D4593" s="4">
        <f t="shared" si="215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x14ac:dyDescent="0.25">
      <c r="A4594" s="37">
        <v>41799</v>
      </c>
      <c r="B4594" s="4">
        <f t="shared" si="213"/>
        <v>24</v>
      </c>
      <c r="C4594" s="4">
        <f t="shared" si="214"/>
        <v>6</v>
      </c>
      <c r="D4594" s="4">
        <f t="shared" si="215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x14ac:dyDescent="0.25">
      <c r="A4595" s="37">
        <v>41799</v>
      </c>
      <c r="B4595" s="4">
        <f t="shared" si="213"/>
        <v>24</v>
      </c>
      <c r="C4595" s="4">
        <f t="shared" si="214"/>
        <v>6</v>
      </c>
      <c r="D4595" s="4">
        <f t="shared" si="215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x14ac:dyDescent="0.25">
      <c r="A4596" s="37">
        <v>41799</v>
      </c>
      <c r="B4596" s="4">
        <f t="shared" si="213"/>
        <v>24</v>
      </c>
      <c r="C4596" s="4">
        <f t="shared" si="214"/>
        <v>6</v>
      </c>
      <c r="D4596" s="4">
        <f t="shared" si="215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x14ac:dyDescent="0.25">
      <c r="A4597" s="37">
        <v>41799</v>
      </c>
      <c r="B4597" s="4">
        <f t="shared" si="213"/>
        <v>24</v>
      </c>
      <c r="C4597" s="4">
        <f t="shared" si="214"/>
        <v>6</v>
      </c>
      <c r="D4597" s="4">
        <f t="shared" si="215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3"/>
        <v>24</v>
      </c>
      <c r="C4598" s="4">
        <f t="shared" si="214"/>
        <v>6</v>
      </c>
      <c r="D4598" s="4">
        <f t="shared" si="215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3"/>
        <v>24</v>
      </c>
      <c r="C4599" s="4">
        <f t="shared" si="214"/>
        <v>6</v>
      </c>
      <c r="D4599" s="4">
        <f t="shared" si="215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3"/>
        <v>24</v>
      </c>
      <c r="C4600" s="4">
        <f t="shared" si="214"/>
        <v>6</v>
      </c>
      <c r="D4600" s="4">
        <f t="shared" si="215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3"/>
        <v>24</v>
      </c>
      <c r="C4601" s="4">
        <f t="shared" si="214"/>
        <v>6</v>
      </c>
      <c r="D4601" s="4">
        <f t="shared" si="215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3"/>
        <v>24</v>
      </c>
      <c r="C4602" s="4">
        <f t="shared" si="214"/>
        <v>6</v>
      </c>
      <c r="D4602" s="4">
        <f t="shared" si="215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x14ac:dyDescent="0.25">
      <c r="A4603" s="37">
        <v>41800</v>
      </c>
      <c r="B4603" s="4">
        <f t="shared" si="213"/>
        <v>24</v>
      </c>
      <c r="C4603" s="4">
        <f t="shared" si="214"/>
        <v>6</v>
      </c>
      <c r="D4603" s="4">
        <f t="shared" si="215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x14ac:dyDescent="0.25">
      <c r="A4604" s="37">
        <v>41800</v>
      </c>
      <c r="B4604" s="4">
        <f t="shared" si="213"/>
        <v>24</v>
      </c>
      <c r="C4604" s="4">
        <f t="shared" si="214"/>
        <v>6</v>
      </c>
      <c r="D4604" s="4">
        <f t="shared" si="215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x14ac:dyDescent="0.25">
      <c r="A4605" s="37">
        <v>41800</v>
      </c>
      <c r="B4605" s="4">
        <f t="shared" si="213"/>
        <v>24</v>
      </c>
      <c r="C4605" s="4">
        <f t="shared" si="214"/>
        <v>6</v>
      </c>
      <c r="D4605" s="4">
        <f t="shared" si="215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x14ac:dyDescent="0.25">
      <c r="A4606" s="37">
        <v>41800</v>
      </c>
      <c r="B4606" s="4">
        <f t="shared" si="213"/>
        <v>24</v>
      </c>
      <c r="C4606" s="4">
        <f t="shared" si="214"/>
        <v>6</v>
      </c>
      <c r="D4606" s="4">
        <f t="shared" si="215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x14ac:dyDescent="0.25">
      <c r="A4607" s="37">
        <v>41800</v>
      </c>
      <c r="B4607" s="4">
        <f t="shared" si="213"/>
        <v>24</v>
      </c>
      <c r="C4607" s="4">
        <f t="shared" si="214"/>
        <v>6</v>
      </c>
      <c r="D4607" s="4">
        <f t="shared" si="215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x14ac:dyDescent="0.25">
      <c r="A4608" s="37">
        <v>41800</v>
      </c>
      <c r="B4608" s="4">
        <f t="shared" si="213"/>
        <v>24</v>
      </c>
      <c r="C4608" s="4">
        <f t="shared" si="214"/>
        <v>6</v>
      </c>
      <c r="D4608" s="4">
        <f t="shared" si="215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x14ac:dyDescent="0.25">
      <c r="A4609" s="37">
        <v>41800</v>
      </c>
      <c r="B4609" s="4">
        <f t="shared" si="213"/>
        <v>24</v>
      </c>
      <c r="C4609" s="4">
        <f t="shared" si="214"/>
        <v>6</v>
      </c>
      <c r="D4609" s="4">
        <f t="shared" si="215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x14ac:dyDescent="0.25">
      <c r="A4610" s="37">
        <v>41800</v>
      </c>
      <c r="B4610" s="4">
        <f t="shared" si="213"/>
        <v>24</v>
      </c>
      <c r="C4610" s="4">
        <f t="shared" si="214"/>
        <v>6</v>
      </c>
      <c r="D4610" s="4">
        <f t="shared" si="215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x14ac:dyDescent="0.25">
      <c r="A4611" s="37">
        <v>41800</v>
      </c>
      <c r="B4611" s="4">
        <f t="shared" ref="B4611:B4674" si="216">WEEKNUM(A4611)</f>
        <v>24</v>
      </c>
      <c r="C4611" s="4">
        <f t="shared" ref="C4611:C4674" si="217">MONTH(A4611)</f>
        <v>6</v>
      </c>
      <c r="D4611" s="4">
        <f t="shared" ref="D4611:D4674" si="218">YEAR(A4611)</f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x14ac:dyDescent="0.25">
      <c r="A4612" s="37">
        <v>41800</v>
      </c>
      <c r="B4612" s="4">
        <f t="shared" si="216"/>
        <v>24</v>
      </c>
      <c r="C4612" s="4">
        <f t="shared" si="217"/>
        <v>6</v>
      </c>
      <c r="D4612" s="4">
        <f t="shared" si="218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x14ac:dyDescent="0.25">
      <c r="A4613" s="37">
        <v>41800</v>
      </c>
      <c r="B4613" s="4">
        <f t="shared" si="216"/>
        <v>24</v>
      </c>
      <c r="C4613" s="4">
        <f t="shared" si="217"/>
        <v>6</v>
      </c>
      <c r="D4613" s="4">
        <f t="shared" si="218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x14ac:dyDescent="0.25">
      <c r="A4614" s="37">
        <v>41800</v>
      </c>
      <c r="B4614" s="4">
        <f t="shared" si="216"/>
        <v>24</v>
      </c>
      <c r="C4614" s="4">
        <f t="shared" si="217"/>
        <v>6</v>
      </c>
      <c r="D4614" s="4">
        <f t="shared" si="218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x14ac:dyDescent="0.25">
      <c r="A4615" s="37">
        <v>41800</v>
      </c>
      <c r="B4615" s="4">
        <f t="shared" si="216"/>
        <v>24</v>
      </c>
      <c r="C4615" s="4">
        <f t="shared" si="217"/>
        <v>6</v>
      </c>
      <c r="D4615" s="4">
        <f t="shared" si="218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x14ac:dyDescent="0.25">
      <c r="A4616" s="37">
        <v>41800</v>
      </c>
      <c r="B4616" s="4">
        <f t="shared" si="216"/>
        <v>24</v>
      </c>
      <c r="C4616" s="4">
        <f t="shared" si="217"/>
        <v>6</v>
      </c>
      <c r="D4616" s="4">
        <f t="shared" si="218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x14ac:dyDescent="0.25">
      <c r="A4617" s="37">
        <v>41800</v>
      </c>
      <c r="B4617" s="4">
        <f t="shared" si="216"/>
        <v>24</v>
      </c>
      <c r="C4617" s="4">
        <f t="shared" si="217"/>
        <v>6</v>
      </c>
      <c r="D4617" s="4">
        <f t="shared" si="218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x14ac:dyDescent="0.25">
      <c r="A4618" s="37">
        <v>41800</v>
      </c>
      <c r="B4618" s="4">
        <f t="shared" si="216"/>
        <v>24</v>
      </c>
      <c r="C4618" s="4">
        <f t="shared" si="217"/>
        <v>6</v>
      </c>
      <c r="D4618" s="4">
        <f t="shared" si="218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x14ac:dyDescent="0.25">
      <c r="A4619" s="37">
        <v>41800</v>
      </c>
      <c r="B4619" s="4">
        <f t="shared" si="216"/>
        <v>24</v>
      </c>
      <c r="C4619" s="4">
        <f t="shared" si="217"/>
        <v>6</v>
      </c>
      <c r="D4619" s="4">
        <f t="shared" si="218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x14ac:dyDescent="0.25">
      <c r="A4620" s="37">
        <v>41800</v>
      </c>
      <c r="B4620" s="4">
        <f t="shared" si="216"/>
        <v>24</v>
      </c>
      <c r="C4620" s="4">
        <f t="shared" si="217"/>
        <v>6</v>
      </c>
      <c r="D4620" s="4">
        <f t="shared" si="218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x14ac:dyDescent="0.25">
      <c r="A4621" s="37">
        <v>41800</v>
      </c>
      <c r="B4621" s="4">
        <f t="shared" si="216"/>
        <v>24</v>
      </c>
      <c r="C4621" s="4">
        <f t="shared" si="217"/>
        <v>6</v>
      </c>
      <c r="D4621" s="4">
        <f t="shared" si="218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x14ac:dyDescent="0.25">
      <c r="A4622" s="37">
        <v>41800</v>
      </c>
      <c r="B4622" s="4">
        <f t="shared" si="216"/>
        <v>24</v>
      </c>
      <c r="C4622" s="4">
        <f t="shared" si="217"/>
        <v>6</v>
      </c>
      <c r="D4622" s="4">
        <f t="shared" si="218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6"/>
        <v>24</v>
      </c>
      <c r="C4623" s="4">
        <f t="shared" si="217"/>
        <v>6</v>
      </c>
      <c r="D4623" s="4">
        <f t="shared" si="218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6"/>
        <v>24</v>
      </c>
      <c r="C4624" s="4">
        <f t="shared" si="217"/>
        <v>6</v>
      </c>
      <c r="D4624" s="4">
        <f t="shared" si="218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6"/>
        <v>24</v>
      </c>
      <c r="C4625" s="4">
        <f t="shared" si="217"/>
        <v>6</v>
      </c>
      <c r="D4625" s="4">
        <f t="shared" si="218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6"/>
        <v>24</v>
      </c>
      <c r="C4626" s="4">
        <f t="shared" si="217"/>
        <v>6</v>
      </c>
      <c r="D4626" s="4">
        <f t="shared" si="218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6"/>
        <v>24</v>
      </c>
      <c r="C4627" s="4">
        <f t="shared" si="217"/>
        <v>6</v>
      </c>
      <c r="D4627" s="4">
        <f t="shared" si="218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6"/>
        <v>24</v>
      </c>
      <c r="C4628" s="4">
        <f t="shared" si="217"/>
        <v>6</v>
      </c>
      <c r="D4628" s="4">
        <f t="shared" si="218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6"/>
        <v>24</v>
      </c>
      <c r="C4629" s="4">
        <f t="shared" si="217"/>
        <v>6</v>
      </c>
      <c r="D4629" s="4">
        <f t="shared" si="218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6"/>
        <v>24</v>
      </c>
      <c r="C4630" s="4">
        <f t="shared" si="217"/>
        <v>6</v>
      </c>
      <c r="D4630" s="4">
        <f t="shared" si="218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6"/>
        <v>24</v>
      </c>
      <c r="C4631" s="4">
        <f t="shared" si="217"/>
        <v>6</v>
      </c>
      <c r="D4631" s="4">
        <f t="shared" si="218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6"/>
        <v>24</v>
      </c>
      <c r="C4632" s="4">
        <f t="shared" si="217"/>
        <v>6</v>
      </c>
      <c r="D4632" s="4">
        <f t="shared" si="218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6"/>
        <v>24</v>
      </c>
      <c r="C4633" s="4">
        <f t="shared" si="217"/>
        <v>6</v>
      </c>
      <c r="D4633" s="4">
        <f t="shared" si="218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6"/>
        <v>24</v>
      </c>
      <c r="C4634" s="4">
        <f t="shared" si="217"/>
        <v>6</v>
      </c>
      <c r="D4634" s="4">
        <f t="shared" si="218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6"/>
        <v>24</v>
      </c>
      <c r="C4635" s="4">
        <f t="shared" si="217"/>
        <v>6</v>
      </c>
      <c r="D4635" s="4">
        <f t="shared" si="218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6"/>
        <v>24</v>
      </c>
      <c r="C4636" s="4">
        <f t="shared" si="217"/>
        <v>6</v>
      </c>
      <c r="D4636" s="4">
        <f t="shared" si="218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x14ac:dyDescent="0.25">
      <c r="A4637" s="37">
        <v>41800</v>
      </c>
      <c r="B4637" s="4">
        <f t="shared" si="216"/>
        <v>24</v>
      </c>
      <c r="C4637" s="4">
        <f t="shared" si="217"/>
        <v>6</v>
      </c>
      <c r="D4637" s="4">
        <f t="shared" si="218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x14ac:dyDescent="0.25">
      <c r="A4638" s="37">
        <v>41800</v>
      </c>
      <c r="B4638" s="4">
        <f t="shared" si="216"/>
        <v>24</v>
      </c>
      <c r="C4638" s="4">
        <f t="shared" si="217"/>
        <v>6</v>
      </c>
      <c r="D4638" s="4">
        <f t="shared" si="218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x14ac:dyDescent="0.25">
      <c r="A4639" s="37">
        <v>41800</v>
      </c>
      <c r="B4639" s="4">
        <f t="shared" si="216"/>
        <v>24</v>
      </c>
      <c r="C4639" s="4">
        <f t="shared" si="217"/>
        <v>6</v>
      </c>
      <c r="D4639" s="4">
        <f t="shared" si="218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x14ac:dyDescent="0.25">
      <c r="A4640" s="37">
        <v>41800</v>
      </c>
      <c r="B4640" s="4">
        <f t="shared" si="216"/>
        <v>24</v>
      </c>
      <c r="C4640" s="4">
        <f t="shared" si="217"/>
        <v>6</v>
      </c>
      <c r="D4640" s="4">
        <f t="shared" si="218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6"/>
        <v>24</v>
      </c>
      <c r="C4641" s="4">
        <f t="shared" si="217"/>
        <v>6</v>
      </c>
      <c r="D4641" s="4">
        <f t="shared" si="218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6"/>
        <v>24</v>
      </c>
      <c r="C4642" s="4">
        <f t="shared" si="217"/>
        <v>6</v>
      </c>
      <c r="D4642" s="4">
        <f t="shared" si="218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6"/>
        <v>24</v>
      </c>
      <c r="C4643" s="4">
        <f t="shared" si="217"/>
        <v>6</v>
      </c>
      <c r="D4643" s="4">
        <f t="shared" si="218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6"/>
        <v>24</v>
      </c>
      <c r="C4644" s="4">
        <f t="shared" si="217"/>
        <v>6</v>
      </c>
      <c r="D4644" s="4">
        <f t="shared" si="218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6"/>
        <v>24</v>
      </c>
      <c r="C4645" s="4">
        <f t="shared" si="217"/>
        <v>6</v>
      </c>
      <c r="D4645" s="4">
        <f t="shared" si="218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x14ac:dyDescent="0.25">
      <c r="A4646" s="37">
        <v>41801</v>
      </c>
      <c r="B4646" s="4">
        <f t="shared" si="216"/>
        <v>24</v>
      </c>
      <c r="C4646" s="4">
        <f t="shared" si="217"/>
        <v>6</v>
      </c>
      <c r="D4646" s="4">
        <f t="shared" si="218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x14ac:dyDescent="0.25">
      <c r="A4647" s="37">
        <v>41801</v>
      </c>
      <c r="B4647" s="4">
        <f t="shared" si="216"/>
        <v>24</v>
      </c>
      <c r="C4647" s="4">
        <f t="shared" si="217"/>
        <v>6</v>
      </c>
      <c r="D4647" s="4">
        <f t="shared" si="218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x14ac:dyDescent="0.25">
      <c r="A4648" s="37">
        <v>41801</v>
      </c>
      <c r="B4648" s="4">
        <f t="shared" si="216"/>
        <v>24</v>
      </c>
      <c r="C4648" s="4">
        <f t="shared" si="217"/>
        <v>6</v>
      </c>
      <c r="D4648" s="4">
        <f t="shared" si="218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x14ac:dyDescent="0.25">
      <c r="A4649" s="37">
        <v>41801</v>
      </c>
      <c r="B4649" s="4">
        <f t="shared" si="216"/>
        <v>24</v>
      </c>
      <c r="C4649" s="4">
        <f t="shared" si="217"/>
        <v>6</v>
      </c>
      <c r="D4649" s="4">
        <f t="shared" si="218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x14ac:dyDescent="0.25">
      <c r="A4650" s="37">
        <v>41801</v>
      </c>
      <c r="B4650" s="4">
        <f t="shared" si="216"/>
        <v>24</v>
      </c>
      <c r="C4650" s="4">
        <f t="shared" si="217"/>
        <v>6</v>
      </c>
      <c r="D4650" s="4">
        <f t="shared" si="218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x14ac:dyDescent="0.25">
      <c r="A4651" s="37">
        <v>41801</v>
      </c>
      <c r="B4651" s="4">
        <f t="shared" si="216"/>
        <v>24</v>
      </c>
      <c r="C4651" s="4">
        <f t="shared" si="217"/>
        <v>6</v>
      </c>
      <c r="D4651" s="4">
        <f t="shared" si="218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x14ac:dyDescent="0.25">
      <c r="A4652" s="37">
        <v>41801</v>
      </c>
      <c r="B4652" s="4">
        <f t="shared" si="216"/>
        <v>24</v>
      </c>
      <c r="C4652" s="4">
        <f t="shared" si="217"/>
        <v>6</v>
      </c>
      <c r="D4652" s="4">
        <f t="shared" si="218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x14ac:dyDescent="0.25">
      <c r="A4653" s="37">
        <v>41801</v>
      </c>
      <c r="B4653" s="4">
        <f t="shared" si="216"/>
        <v>24</v>
      </c>
      <c r="C4653" s="4">
        <f t="shared" si="217"/>
        <v>6</v>
      </c>
      <c r="D4653" s="4">
        <f t="shared" si="218"/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x14ac:dyDescent="0.25">
      <c r="A4654" s="37">
        <v>41801</v>
      </c>
      <c r="B4654" s="4">
        <f t="shared" si="216"/>
        <v>24</v>
      </c>
      <c r="C4654" s="4">
        <f t="shared" si="217"/>
        <v>6</v>
      </c>
      <c r="D4654" s="4">
        <f t="shared" si="218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x14ac:dyDescent="0.25">
      <c r="A4655" s="37">
        <v>41801</v>
      </c>
      <c r="B4655" s="4">
        <f t="shared" si="216"/>
        <v>24</v>
      </c>
      <c r="C4655" s="4">
        <f t="shared" si="217"/>
        <v>6</v>
      </c>
      <c r="D4655" s="4">
        <f t="shared" si="218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x14ac:dyDescent="0.25">
      <c r="A4656" s="37">
        <v>41801</v>
      </c>
      <c r="B4656" s="4">
        <f t="shared" si="216"/>
        <v>24</v>
      </c>
      <c r="C4656" s="4">
        <f t="shared" si="217"/>
        <v>6</v>
      </c>
      <c r="D4656" s="4">
        <f t="shared" si="218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x14ac:dyDescent="0.25">
      <c r="A4657" s="37">
        <v>41801</v>
      </c>
      <c r="B4657" s="4">
        <f t="shared" si="216"/>
        <v>24</v>
      </c>
      <c r="C4657" s="4">
        <f t="shared" si="217"/>
        <v>6</v>
      </c>
      <c r="D4657" s="4">
        <f t="shared" si="218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x14ac:dyDescent="0.25">
      <c r="A4658" s="37">
        <v>41801</v>
      </c>
      <c r="B4658" s="4">
        <f t="shared" si="216"/>
        <v>24</v>
      </c>
      <c r="C4658" s="4">
        <f t="shared" si="217"/>
        <v>6</v>
      </c>
      <c r="D4658" s="4">
        <f t="shared" si="218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x14ac:dyDescent="0.25">
      <c r="A4659" s="37">
        <v>41801</v>
      </c>
      <c r="B4659" s="4">
        <f t="shared" si="216"/>
        <v>24</v>
      </c>
      <c r="C4659" s="4">
        <f t="shared" si="217"/>
        <v>6</v>
      </c>
      <c r="D4659" s="4">
        <f t="shared" si="218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x14ac:dyDescent="0.25">
      <c r="A4660" s="37">
        <v>41801</v>
      </c>
      <c r="B4660" s="4">
        <f t="shared" si="216"/>
        <v>24</v>
      </c>
      <c r="C4660" s="4">
        <f t="shared" si="217"/>
        <v>6</v>
      </c>
      <c r="D4660" s="4">
        <f t="shared" si="218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x14ac:dyDescent="0.25">
      <c r="A4661" s="37">
        <v>41801</v>
      </c>
      <c r="B4661" s="4">
        <f t="shared" si="216"/>
        <v>24</v>
      </c>
      <c r="C4661" s="4">
        <f t="shared" si="217"/>
        <v>6</v>
      </c>
      <c r="D4661" s="4">
        <f t="shared" si="218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x14ac:dyDescent="0.25">
      <c r="A4662" s="37">
        <v>41801</v>
      </c>
      <c r="B4662" s="4">
        <f t="shared" si="216"/>
        <v>24</v>
      </c>
      <c r="C4662" s="4">
        <f t="shared" si="217"/>
        <v>6</v>
      </c>
      <c r="D4662" s="4">
        <f t="shared" si="218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x14ac:dyDescent="0.25">
      <c r="A4663" s="37">
        <v>41801</v>
      </c>
      <c r="B4663" s="4">
        <f t="shared" si="216"/>
        <v>24</v>
      </c>
      <c r="C4663" s="4">
        <f t="shared" si="217"/>
        <v>6</v>
      </c>
      <c r="D4663" s="4">
        <f t="shared" si="218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x14ac:dyDescent="0.25">
      <c r="A4664" s="37">
        <v>41801</v>
      </c>
      <c r="B4664" s="4">
        <f t="shared" si="216"/>
        <v>24</v>
      </c>
      <c r="C4664" s="4">
        <f t="shared" si="217"/>
        <v>6</v>
      </c>
      <c r="D4664" s="4">
        <f t="shared" si="218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x14ac:dyDescent="0.25">
      <c r="A4665" s="37">
        <v>41801</v>
      </c>
      <c r="B4665" s="4">
        <f t="shared" si="216"/>
        <v>24</v>
      </c>
      <c r="C4665" s="4">
        <f t="shared" si="217"/>
        <v>6</v>
      </c>
      <c r="D4665" s="4">
        <f t="shared" si="218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6"/>
        <v>24</v>
      </c>
      <c r="C4666" s="4">
        <f t="shared" si="217"/>
        <v>6</v>
      </c>
      <c r="D4666" s="4">
        <f t="shared" si="218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6"/>
        <v>24</v>
      </c>
      <c r="C4667" s="4">
        <f t="shared" si="217"/>
        <v>6</v>
      </c>
      <c r="D4667" s="4">
        <f t="shared" si="218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6"/>
        <v>24</v>
      </c>
      <c r="C4668" s="4">
        <f t="shared" si="217"/>
        <v>6</v>
      </c>
      <c r="D4668" s="4">
        <f t="shared" si="218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6"/>
        <v>24</v>
      </c>
      <c r="C4669" s="4">
        <f t="shared" si="217"/>
        <v>6</v>
      </c>
      <c r="D4669" s="4">
        <f t="shared" si="218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6"/>
        <v>24</v>
      </c>
      <c r="C4670" s="4">
        <f t="shared" si="217"/>
        <v>6</v>
      </c>
      <c r="D4670" s="4">
        <f t="shared" si="218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6"/>
        <v>24</v>
      </c>
      <c r="C4671" s="4">
        <f t="shared" si="217"/>
        <v>6</v>
      </c>
      <c r="D4671" s="4">
        <f t="shared" si="218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6"/>
        <v>24</v>
      </c>
      <c r="C4672" s="4">
        <f t="shared" si="217"/>
        <v>6</v>
      </c>
      <c r="D4672" s="4">
        <f t="shared" si="218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6"/>
        <v>24</v>
      </c>
      <c r="C4673" s="4">
        <f t="shared" si="217"/>
        <v>6</v>
      </c>
      <c r="D4673" s="4">
        <f t="shared" si="218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6"/>
        <v>24</v>
      </c>
      <c r="C4674" s="4">
        <f t="shared" si="217"/>
        <v>6</v>
      </c>
      <c r="D4674" s="4">
        <f t="shared" si="218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19">WEEKNUM(A4675)</f>
        <v>24</v>
      </c>
      <c r="C4675" s="4">
        <f t="shared" ref="C4675:C4738" si="220">MONTH(A4675)</f>
        <v>6</v>
      </c>
      <c r="D4675" s="4">
        <f t="shared" ref="D4675:D4738" si="221">YEAR(A4675)</f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19"/>
        <v>24</v>
      </c>
      <c r="C4676" s="4">
        <f t="shared" si="220"/>
        <v>6</v>
      </c>
      <c r="D4676" s="4">
        <f t="shared" si="221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19"/>
        <v>24</v>
      </c>
      <c r="C4677" s="4">
        <f t="shared" si="220"/>
        <v>6</v>
      </c>
      <c r="D4677" s="4">
        <f t="shared" si="221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19"/>
        <v>24</v>
      </c>
      <c r="C4678" s="4">
        <f t="shared" si="220"/>
        <v>6</v>
      </c>
      <c r="D4678" s="4">
        <f t="shared" si="221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19"/>
        <v>24</v>
      </c>
      <c r="C4679" s="4">
        <f t="shared" si="220"/>
        <v>6</v>
      </c>
      <c r="D4679" s="4">
        <f t="shared" si="221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x14ac:dyDescent="0.25">
      <c r="A4680" s="37">
        <v>41801</v>
      </c>
      <c r="B4680" s="4">
        <f t="shared" si="219"/>
        <v>24</v>
      </c>
      <c r="C4680" s="4">
        <f t="shared" si="220"/>
        <v>6</v>
      </c>
      <c r="D4680" s="4">
        <f t="shared" si="221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x14ac:dyDescent="0.25">
      <c r="A4681" s="37">
        <v>41801</v>
      </c>
      <c r="B4681" s="4">
        <f t="shared" si="219"/>
        <v>24</v>
      </c>
      <c r="C4681" s="4">
        <f t="shared" si="220"/>
        <v>6</v>
      </c>
      <c r="D4681" s="4">
        <f t="shared" si="221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x14ac:dyDescent="0.25">
      <c r="A4682" s="37">
        <v>41801</v>
      </c>
      <c r="B4682" s="4">
        <f t="shared" si="219"/>
        <v>24</v>
      </c>
      <c r="C4682" s="4">
        <f t="shared" si="220"/>
        <v>6</v>
      </c>
      <c r="D4682" s="4">
        <f t="shared" si="221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x14ac:dyDescent="0.25">
      <c r="A4683" s="37">
        <v>41801</v>
      </c>
      <c r="B4683" s="4">
        <f t="shared" si="219"/>
        <v>24</v>
      </c>
      <c r="C4683" s="4">
        <f t="shared" si="220"/>
        <v>6</v>
      </c>
      <c r="D4683" s="4">
        <f t="shared" si="221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19"/>
        <v>24</v>
      </c>
      <c r="C4684" s="4">
        <f t="shared" si="220"/>
        <v>6</v>
      </c>
      <c r="D4684" s="4">
        <f t="shared" si="221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19"/>
        <v>24</v>
      </c>
      <c r="C4685" s="4">
        <f t="shared" si="220"/>
        <v>6</v>
      </c>
      <c r="D4685" s="4">
        <f t="shared" si="221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19"/>
        <v>24</v>
      </c>
      <c r="C4686" s="4">
        <f t="shared" si="220"/>
        <v>6</v>
      </c>
      <c r="D4686" s="4">
        <f t="shared" si="221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19"/>
        <v>24</v>
      </c>
      <c r="C4687" s="4">
        <f t="shared" si="220"/>
        <v>6</v>
      </c>
      <c r="D4687" s="4">
        <f t="shared" si="221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19"/>
        <v>24</v>
      </c>
      <c r="C4688" s="4">
        <f t="shared" si="220"/>
        <v>6</v>
      </c>
      <c r="D4688" s="4">
        <f t="shared" si="221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x14ac:dyDescent="0.25">
      <c r="A4689" s="37">
        <v>41802</v>
      </c>
      <c r="B4689" s="4">
        <f t="shared" si="219"/>
        <v>24</v>
      </c>
      <c r="C4689" s="4">
        <f t="shared" si="220"/>
        <v>6</v>
      </c>
      <c r="D4689" s="4">
        <f t="shared" si="221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x14ac:dyDescent="0.25">
      <c r="A4690" s="37">
        <v>41802</v>
      </c>
      <c r="B4690" s="4">
        <f t="shared" si="219"/>
        <v>24</v>
      </c>
      <c r="C4690" s="4">
        <f t="shared" si="220"/>
        <v>6</v>
      </c>
      <c r="D4690" s="4">
        <f t="shared" si="221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x14ac:dyDescent="0.25">
      <c r="A4691" s="37">
        <v>41802</v>
      </c>
      <c r="B4691" s="4">
        <f t="shared" si="219"/>
        <v>24</v>
      </c>
      <c r="C4691" s="4">
        <f t="shared" si="220"/>
        <v>6</v>
      </c>
      <c r="D4691" s="4">
        <f t="shared" si="221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x14ac:dyDescent="0.25">
      <c r="A4692" s="37">
        <v>41802</v>
      </c>
      <c r="B4692" s="4">
        <f t="shared" si="219"/>
        <v>24</v>
      </c>
      <c r="C4692" s="4">
        <f t="shared" si="220"/>
        <v>6</v>
      </c>
      <c r="D4692" s="4">
        <f t="shared" si="221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x14ac:dyDescent="0.25">
      <c r="A4693" s="37">
        <v>41802</v>
      </c>
      <c r="B4693" s="4">
        <f t="shared" si="219"/>
        <v>24</v>
      </c>
      <c r="C4693" s="4">
        <f t="shared" si="220"/>
        <v>6</v>
      </c>
      <c r="D4693" s="4">
        <f t="shared" si="221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x14ac:dyDescent="0.25">
      <c r="A4694" s="37">
        <v>41802</v>
      </c>
      <c r="B4694" s="4">
        <f t="shared" si="219"/>
        <v>24</v>
      </c>
      <c r="C4694" s="4">
        <f t="shared" si="220"/>
        <v>6</v>
      </c>
      <c r="D4694" s="4">
        <f t="shared" si="221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x14ac:dyDescent="0.25">
      <c r="A4695" s="37">
        <v>41802</v>
      </c>
      <c r="B4695" s="4">
        <f t="shared" si="219"/>
        <v>24</v>
      </c>
      <c r="C4695" s="4">
        <f t="shared" si="220"/>
        <v>6</v>
      </c>
      <c r="D4695" s="4">
        <f t="shared" si="221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x14ac:dyDescent="0.25">
      <c r="A4696" s="37">
        <v>41802</v>
      </c>
      <c r="B4696" s="4">
        <f t="shared" si="219"/>
        <v>24</v>
      </c>
      <c r="C4696" s="4">
        <f t="shared" si="220"/>
        <v>6</v>
      </c>
      <c r="D4696" s="4">
        <f t="shared" si="221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x14ac:dyDescent="0.25">
      <c r="A4697" s="37">
        <v>41802</v>
      </c>
      <c r="B4697" s="4">
        <f t="shared" si="219"/>
        <v>24</v>
      </c>
      <c r="C4697" s="4">
        <f t="shared" si="220"/>
        <v>6</v>
      </c>
      <c r="D4697" s="4">
        <f t="shared" si="221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x14ac:dyDescent="0.25">
      <c r="A4698" s="37">
        <v>41802</v>
      </c>
      <c r="B4698" s="4">
        <f t="shared" si="219"/>
        <v>24</v>
      </c>
      <c r="C4698" s="4">
        <f t="shared" si="220"/>
        <v>6</v>
      </c>
      <c r="D4698" s="4">
        <f t="shared" si="221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x14ac:dyDescent="0.25">
      <c r="A4699" s="37">
        <v>41802</v>
      </c>
      <c r="B4699" s="4">
        <f t="shared" si="219"/>
        <v>24</v>
      </c>
      <c r="C4699" s="4">
        <f t="shared" si="220"/>
        <v>6</v>
      </c>
      <c r="D4699" s="4">
        <f t="shared" si="221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x14ac:dyDescent="0.25">
      <c r="A4700" s="37">
        <v>41802</v>
      </c>
      <c r="B4700" s="4">
        <f t="shared" si="219"/>
        <v>24</v>
      </c>
      <c r="C4700" s="4">
        <f t="shared" si="220"/>
        <v>6</v>
      </c>
      <c r="D4700" s="4">
        <f t="shared" si="221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x14ac:dyDescent="0.25">
      <c r="A4701" s="37">
        <v>41802</v>
      </c>
      <c r="B4701" s="4">
        <f t="shared" si="219"/>
        <v>24</v>
      </c>
      <c r="C4701" s="4">
        <f t="shared" si="220"/>
        <v>6</v>
      </c>
      <c r="D4701" s="4">
        <f t="shared" si="221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x14ac:dyDescent="0.25">
      <c r="A4702" s="37">
        <v>41802</v>
      </c>
      <c r="B4702" s="4">
        <f t="shared" si="219"/>
        <v>24</v>
      </c>
      <c r="C4702" s="4">
        <f t="shared" si="220"/>
        <v>6</v>
      </c>
      <c r="D4702" s="4">
        <f t="shared" si="221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x14ac:dyDescent="0.25">
      <c r="A4703" s="37">
        <v>41802</v>
      </c>
      <c r="B4703" s="4">
        <f t="shared" si="219"/>
        <v>24</v>
      </c>
      <c r="C4703" s="4">
        <f t="shared" si="220"/>
        <v>6</v>
      </c>
      <c r="D4703" s="4">
        <f t="shared" si="221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x14ac:dyDescent="0.25">
      <c r="A4704" s="37">
        <v>41802</v>
      </c>
      <c r="B4704" s="4">
        <f t="shared" si="219"/>
        <v>24</v>
      </c>
      <c r="C4704" s="4">
        <f t="shared" si="220"/>
        <v>6</v>
      </c>
      <c r="D4704" s="4">
        <f t="shared" si="221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x14ac:dyDescent="0.25">
      <c r="A4705" s="37">
        <v>41802</v>
      </c>
      <c r="B4705" s="4">
        <f t="shared" si="219"/>
        <v>24</v>
      </c>
      <c r="C4705" s="4">
        <f t="shared" si="220"/>
        <v>6</v>
      </c>
      <c r="D4705" s="4">
        <f t="shared" si="221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x14ac:dyDescent="0.25">
      <c r="A4706" s="37">
        <v>41802</v>
      </c>
      <c r="B4706" s="4">
        <f t="shared" si="219"/>
        <v>24</v>
      </c>
      <c r="C4706" s="4">
        <f t="shared" si="220"/>
        <v>6</v>
      </c>
      <c r="D4706" s="4">
        <f t="shared" si="221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x14ac:dyDescent="0.25">
      <c r="A4707" s="37">
        <v>41802</v>
      </c>
      <c r="B4707" s="4">
        <f t="shared" si="219"/>
        <v>24</v>
      </c>
      <c r="C4707" s="4">
        <f t="shared" si="220"/>
        <v>6</v>
      </c>
      <c r="D4707" s="4">
        <f t="shared" si="221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x14ac:dyDescent="0.25">
      <c r="A4708" s="37">
        <v>41802</v>
      </c>
      <c r="B4708" s="4">
        <f t="shared" si="219"/>
        <v>24</v>
      </c>
      <c r="C4708" s="4">
        <f t="shared" si="220"/>
        <v>6</v>
      </c>
      <c r="D4708" s="4">
        <f t="shared" si="221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19"/>
        <v>24</v>
      </c>
      <c r="C4709" s="4">
        <f t="shared" si="220"/>
        <v>6</v>
      </c>
      <c r="D4709" s="4">
        <f t="shared" si="221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19"/>
        <v>24</v>
      </c>
      <c r="C4710" s="4">
        <f t="shared" si="220"/>
        <v>6</v>
      </c>
      <c r="D4710" s="4">
        <f t="shared" si="221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19"/>
        <v>24</v>
      </c>
      <c r="C4711" s="4">
        <f t="shared" si="220"/>
        <v>6</v>
      </c>
      <c r="D4711" s="4">
        <f t="shared" si="221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19"/>
        <v>24</v>
      </c>
      <c r="C4712" s="4">
        <f t="shared" si="220"/>
        <v>6</v>
      </c>
      <c r="D4712" s="4">
        <f t="shared" si="221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19"/>
        <v>24</v>
      </c>
      <c r="C4713" s="4">
        <f t="shared" si="220"/>
        <v>6</v>
      </c>
      <c r="D4713" s="4">
        <f t="shared" si="221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19"/>
        <v>24</v>
      </c>
      <c r="C4714" s="4">
        <f t="shared" si="220"/>
        <v>6</v>
      </c>
      <c r="D4714" s="4">
        <f t="shared" si="221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19"/>
        <v>24</v>
      </c>
      <c r="C4715" s="4">
        <f t="shared" si="220"/>
        <v>6</v>
      </c>
      <c r="D4715" s="4">
        <f t="shared" si="221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19"/>
        <v>24</v>
      </c>
      <c r="C4716" s="4">
        <f t="shared" si="220"/>
        <v>6</v>
      </c>
      <c r="D4716" s="4">
        <f t="shared" si="221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19"/>
        <v>24</v>
      </c>
      <c r="C4717" s="4">
        <f t="shared" si="220"/>
        <v>6</v>
      </c>
      <c r="D4717" s="4">
        <f t="shared" si="221"/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19"/>
        <v>24</v>
      </c>
      <c r="C4718" s="4">
        <f t="shared" si="220"/>
        <v>6</v>
      </c>
      <c r="D4718" s="4">
        <f t="shared" si="221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19"/>
        <v>24</v>
      </c>
      <c r="C4719" s="4">
        <f t="shared" si="220"/>
        <v>6</v>
      </c>
      <c r="D4719" s="4">
        <f t="shared" si="221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19"/>
        <v>24</v>
      </c>
      <c r="C4720" s="4">
        <f t="shared" si="220"/>
        <v>6</v>
      </c>
      <c r="D4720" s="4">
        <f t="shared" si="221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19"/>
        <v>24</v>
      </c>
      <c r="C4721" s="4">
        <f t="shared" si="220"/>
        <v>6</v>
      </c>
      <c r="D4721" s="4">
        <f t="shared" si="221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19"/>
        <v>24</v>
      </c>
      <c r="C4722" s="4">
        <f t="shared" si="220"/>
        <v>6</v>
      </c>
      <c r="D4722" s="4">
        <f t="shared" si="221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x14ac:dyDescent="0.25">
      <c r="A4723" s="37">
        <v>41802</v>
      </c>
      <c r="B4723" s="4">
        <f t="shared" si="219"/>
        <v>24</v>
      </c>
      <c r="C4723" s="4">
        <f t="shared" si="220"/>
        <v>6</v>
      </c>
      <c r="D4723" s="4">
        <f t="shared" si="221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x14ac:dyDescent="0.25">
      <c r="A4724" s="37">
        <v>41802</v>
      </c>
      <c r="B4724" s="4">
        <f t="shared" si="219"/>
        <v>24</v>
      </c>
      <c r="C4724" s="4">
        <f t="shared" si="220"/>
        <v>6</v>
      </c>
      <c r="D4724" s="4">
        <f t="shared" si="221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x14ac:dyDescent="0.25">
      <c r="A4725" s="37">
        <v>41802</v>
      </c>
      <c r="B4725" s="4">
        <f t="shared" si="219"/>
        <v>24</v>
      </c>
      <c r="C4725" s="4">
        <f t="shared" si="220"/>
        <v>6</v>
      </c>
      <c r="D4725" s="4">
        <f t="shared" si="221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x14ac:dyDescent="0.25">
      <c r="A4726" s="37">
        <v>41802</v>
      </c>
      <c r="B4726" s="4">
        <f t="shared" si="219"/>
        <v>24</v>
      </c>
      <c r="C4726" s="4">
        <f t="shared" si="220"/>
        <v>6</v>
      </c>
      <c r="D4726" s="4">
        <f t="shared" si="221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19"/>
        <v>24</v>
      </c>
      <c r="C4727" s="4">
        <f t="shared" si="220"/>
        <v>6</v>
      </c>
      <c r="D4727" s="4">
        <f t="shared" si="221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19"/>
        <v>24</v>
      </c>
      <c r="C4728" s="4">
        <f t="shared" si="220"/>
        <v>6</v>
      </c>
      <c r="D4728" s="4">
        <f t="shared" si="221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19"/>
        <v>24</v>
      </c>
      <c r="C4729" s="4">
        <f t="shared" si="220"/>
        <v>6</v>
      </c>
      <c r="D4729" s="4">
        <f t="shared" si="221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19"/>
        <v>24</v>
      </c>
      <c r="C4730" s="4">
        <f t="shared" si="220"/>
        <v>6</v>
      </c>
      <c r="D4730" s="4">
        <f t="shared" si="221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19"/>
        <v>24</v>
      </c>
      <c r="C4731" s="4">
        <f t="shared" si="220"/>
        <v>6</v>
      </c>
      <c r="D4731" s="4">
        <f t="shared" si="221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x14ac:dyDescent="0.25">
      <c r="A4732" s="37">
        <v>41803</v>
      </c>
      <c r="B4732" s="4">
        <f t="shared" si="219"/>
        <v>24</v>
      </c>
      <c r="C4732" s="4">
        <f t="shared" si="220"/>
        <v>6</v>
      </c>
      <c r="D4732" s="4">
        <f t="shared" si="221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x14ac:dyDescent="0.25">
      <c r="A4733" s="37">
        <v>41803</v>
      </c>
      <c r="B4733" s="4">
        <f t="shared" si="219"/>
        <v>24</v>
      </c>
      <c r="C4733" s="4">
        <f t="shared" si="220"/>
        <v>6</v>
      </c>
      <c r="D4733" s="4">
        <f t="shared" si="221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x14ac:dyDescent="0.25">
      <c r="A4734" s="37">
        <v>41803</v>
      </c>
      <c r="B4734" s="4">
        <f t="shared" si="219"/>
        <v>24</v>
      </c>
      <c r="C4734" s="4">
        <f t="shared" si="220"/>
        <v>6</v>
      </c>
      <c r="D4734" s="4">
        <f t="shared" si="221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x14ac:dyDescent="0.25">
      <c r="A4735" s="37">
        <v>41803</v>
      </c>
      <c r="B4735" s="4">
        <f t="shared" si="219"/>
        <v>24</v>
      </c>
      <c r="C4735" s="4">
        <f t="shared" si="220"/>
        <v>6</v>
      </c>
      <c r="D4735" s="4">
        <f t="shared" si="221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x14ac:dyDescent="0.25">
      <c r="A4736" s="37">
        <v>41803</v>
      </c>
      <c r="B4736" s="4">
        <f t="shared" si="219"/>
        <v>24</v>
      </c>
      <c r="C4736" s="4">
        <f t="shared" si="220"/>
        <v>6</v>
      </c>
      <c r="D4736" s="4">
        <f t="shared" si="221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x14ac:dyDescent="0.25">
      <c r="A4737" s="37">
        <v>41803</v>
      </c>
      <c r="B4737" s="4">
        <f t="shared" si="219"/>
        <v>24</v>
      </c>
      <c r="C4737" s="4">
        <f t="shared" si="220"/>
        <v>6</v>
      </c>
      <c r="D4737" s="4">
        <f t="shared" si="221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x14ac:dyDescent="0.25">
      <c r="A4738" s="37">
        <v>41803</v>
      </c>
      <c r="B4738" s="4">
        <f t="shared" si="219"/>
        <v>24</v>
      </c>
      <c r="C4738" s="4">
        <f t="shared" si="220"/>
        <v>6</v>
      </c>
      <c r="D4738" s="4">
        <f t="shared" si="221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x14ac:dyDescent="0.25">
      <c r="A4739" s="37">
        <v>41803</v>
      </c>
      <c r="B4739" s="4">
        <f t="shared" ref="B4739:B4802" si="222">WEEKNUM(A4739)</f>
        <v>24</v>
      </c>
      <c r="C4739" s="4">
        <f t="shared" ref="C4739:C4802" si="223">MONTH(A4739)</f>
        <v>6</v>
      </c>
      <c r="D4739" s="4">
        <f t="shared" ref="D4739:D4802" si="224">YEAR(A4739)</f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x14ac:dyDescent="0.25">
      <c r="A4740" s="37">
        <v>41803</v>
      </c>
      <c r="B4740" s="4">
        <f t="shared" si="222"/>
        <v>24</v>
      </c>
      <c r="C4740" s="4">
        <f t="shared" si="223"/>
        <v>6</v>
      </c>
      <c r="D4740" s="4">
        <f t="shared" si="224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x14ac:dyDescent="0.25">
      <c r="A4741" s="37">
        <v>41803</v>
      </c>
      <c r="B4741" s="4">
        <f t="shared" si="222"/>
        <v>24</v>
      </c>
      <c r="C4741" s="4">
        <f t="shared" si="223"/>
        <v>6</v>
      </c>
      <c r="D4741" s="4">
        <f t="shared" si="224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x14ac:dyDescent="0.25">
      <c r="A4742" s="37">
        <v>41803</v>
      </c>
      <c r="B4742" s="4">
        <f t="shared" si="222"/>
        <v>24</v>
      </c>
      <c r="C4742" s="4">
        <f t="shared" si="223"/>
        <v>6</v>
      </c>
      <c r="D4742" s="4">
        <f t="shared" si="224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x14ac:dyDescent="0.25">
      <c r="A4743" s="37">
        <v>41803</v>
      </c>
      <c r="B4743" s="4">
        <f t="shared" si="222"/>
        <v>24</v>
      </c>
      <c r="C4743" s="4">
        <f t="shared" si="223"/>
        <v>6</v>
      </c>
      <c r="D4743" s="4">
        <f t="shared" si="224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x14ac:dyDescent="0.25">
      <c r="A4744" s="37">
        <v>41803</v>
      </c>
      <c r="B4744" s="4">
        <f t="shared" si="222"/>
        <v>24</v>
      </c>
      <c r="C4744" s="4">
        <f t="shared" si="223"/>
        <v>6</v>
      </c>
      <c r="D4744" s="4">
        <f t="shared" si="224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x14ac:dyDescent="0.25">
      <c r="A4745" s="37">
        <v>41803</v>
      </c>
      <c r="B4745" s="4">
        <f t="shared" si="222"/>
        <v>24</v>
      </c>
      <c r="C4745" s="4">
        <f t="shared" si="223"/>
        <v>6</v>
      </c>
      <c r="D4745" s="4">
        <f t="shared" si="224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x14ac:dyDescent="0.25">
      <c r="A4746" s="37">
        <v>41803</v>
      </c>
      <c r="B4746" s="4">
        <f t="shared" si="222"/>
        <v>24</v>
      </c>
      <c r="C4746" s="4">
        <f t="shared" si="223"/>
        <v>6</v>
      </c>
      <c r="D4746" s="4">
        <f t="shared" si="224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x14ac:dyDescent="0.25">
      <c r="A4747" s="37">
        <v>41803</v>
      </c>
      <c r="B4747" s="4">
        <f t="shared" si="222"/>
        <v>24</v>
      </c>
      <c r="C4747" s="4">
        <f t="shared" si="223"/>
        <v>6</v>
      </c>
      <c r="D4747" s="4">
        <f t="shared" si="224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x14ac:dyDescent="0.25">
      <c r="A4748" s="37">
        <v>41803</v>
      </c>
      <c r="B4748" s="4">
        <f t="shared" si="222"/>
        <v>24</v>
      </c>
      <c r="C4748" s="4">
        <f t="shared" si="223"/>
        <v>6</v>
      </c>
      <c r="D4748" s="4">
        <f t="shared" si="224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x14ac:dyDescent="0.25">
      <c r="A4749" s="37">
        <v>41803</v>
      </c>
      <c r="B4749" s="4">
        <f t="shared" si="222"/>
        <v>24</v>
      </c>
      <c r="C4749" s="4">
        <f t="shared" si="223"/>
        <v>6</v>
      </c>
      <c r="D4749" s="4">
        <f t="shared" si="224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x14ac:dyDescent="0.25">
      <c r="A4750" s="37">
        <v>41803</v>
      </c>
      <c r="B4750" s="4">
        <f t="shared" si="222"/>
        <v>24</v>
      </c>
      <c r="C4750" s="4">
        <f t="shared" si="223"/>
        <v>6</v>
      </c>
      <c r="D4750" s="4">
        <f t="shared" si="224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x14ac:dyDescent="0.25">
      <c r="A4751" s="37">
        <v>41803</v>
      </c>
      <c r="B4751" s="4">
        <f t="shared" si="222"/>
        <v>24</v>
      </c>
      <c r="C4751" s="4">
        <f t="shared" si="223"/>
        <v>6</v>
      </c>
      <c r="D4751" s="4">
        <f t="shared" si="224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2"/>
        <v>24</v>
      </c>
      <c r="C4752" s="4">
        <f t="shared" si="223"/>
        <v>6</v>
      </c>
      <c r="D4752" s="4">
        <f t="shared" si="224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2"/>
        <v>24</v>
      </c>
      <c r="C4753" s="4">
        <f t="shared" si="223"/>
        <v>6</v>
      </c>
      <c r="D4753" s="4">
        <f t="shared" si="224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2"/>
        <v>24</v>
      </c>
      <c r="C4754" s="4">
        <f t="shared" si="223"/>
        <v>6</v>
      </c>
      <c r="D4754" s="4">
        <f t="shared" si="224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2"/>
        <v>24</v>
      </c>
      <c r="C4755" s="4">
        <f t="shared" si="223"/>
        <v>6</v>
      </c>
      <c r="D4755" s="4">
        <f t="shared" si="224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2"/>
        <v>24</v>
      </c>
      <c r="C4756" s="4">
        <f t="shared" si="223"/>
        <v>6</v>
      </c>
      <c r="D4756" s="4">
        <f t="shared" si="224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2"/>
        <v>24</v>
      </c>
      <c r="C4757" s="4">
        <f t="shared" si="223"/>
        <v>6</v>
      </c>
      <c r="D4757" s="4">
        <f t="shared" si="224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2"/>
        <v>24</v>
      </c>
      <c r="C4758" s="4">
        <f t="shared" si="223"/>
        <v>6</v>
      </c>
      <c r="D4758" s="4">
        <f t="shared" si="224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2"/>
        <v>24</v>
      </c>
      <c r="C4759" s="4">
        <f t="shared" si="223"/>
        <v>6</v>
      </c>
      <c r="D4759" s="4">
        <f t="shared" si="224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2"/>
        <v>24</v>
      </c>
      <c r="C4760" s="4">
        <f t="shared" si="223"/>
        <v>6</v>
      </c>
      <c r="D4760" s="4">
        <f t="shared" si="224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2"/>
        <v>24</v>
      </c>
      <c r="C4761" s="4">
        <f t="shared" si="223"/>
        <v>6</v>
      </c>
      <c r="D4761" s="4">
        <f t="shared" si="224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2"/>
        <v>24</v>
      </c>
      <c r="C4762" s="4">
        <f t="shared" si="223"/>
        <v>6</v>
      </c>
      <c r="D4762" s="4">
        <f t="shared" si="224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2"/>
        <v>24</v>
      </c>
      <c r="C4763" s="4">
        <f t="shared" si="223"/>
        <v>6</v>
      </c>
      <c r="D4763" s="4">
        <f t="shared" si="224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2"/>
        <v>24</v>
      </c>
      <c r="C4764" s="4">
        <f t="shared" si="223"/>
        <v>6</v>
      </c>
      <c r="D4764" s="4">
        <f t="shared" si="224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2"/>
        <v>24</v>
      </c>
      <c r="C4765" s="4">
        <f t="shared" si="223"/>
        <v>6</v>
      </c>
      <c r="D4765" s="4">
        <f t="shared" si="224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x14ac:dyDescent="0.25">
      <c r="A4766" s="37">
        <v>41803</v>
      </c>
      <c r="B4766" s="4">
        <f t="shared" si="222"/>
        <v>24</v>
      </c>
      <c r="C4766" s="4">
        <f t="shared" si="223"/>
        <v>6</v>
      </c>
      <c r="D4766" s="4">
        <f t="shared" si="224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x14ac:dyDescent="0.25">
      <c r="A4767" s="37">
        <v>41803</v>
      </c>
      <c r="B4767" s="4">
        <f t="shared" si="222"/>
        <v>24</v>
      </c>
      <c r="C4767" s="4">
        <f t="shared" si="223"/>
        <v>6</v>
      </c>
      <c r="D4767" s="4">
        <f t="shared" si="224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x14ac:dyDescent="0.25">
      <c r="A4768" s="37">
        <v>41803</v>
      </c>
      <c r="B4768" s="4">
        <f t="shared" si="222"/>
        <v>24</v>
      </c>
      <c r="C4768" s="4">
        <f t="shared" si="223"/>
        <v>6</v>
      </c>
      <c r="D4768" s="4">
        <f t="shared" si="224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x14ac:dyDescent="0.25">
      <c r="A4769" s="37">
        <v>41803</v>
      </c>
      <c r="B4769" s="4">
        <f t="shared" si="222"/>
        <v>24</v>
      </c>
      <c r="C4769" s="4">
        <f t="shared" si="223"/>
        <v>6</v>
      </c>
      <c r="D4769" s="4">
        <f t="shared" si="224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2"/>
        <v>24</v>
      </c>
      <c r="C4770" s="4">
        <f t="shared" si="223"/>
        <v>6</v>
      </c>
      <c r="D4770" s="4">
        <f t="shared" si="224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2"/>
        <v>24</v>
      </c>
      <c r="C4771" s="4">
        <f t="shared" si="223"/>
        <v>6</v>
      </c>
      <c r="D4771" s="4">
        <f t="shared" si="224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2"/>
        <v>24</v>
      </c>
      <c r="C4772" s="4">
        <f t="shared" si="223"/>
        <v>6</v>
      </c>
      <c r="D4772" s="4">
        <f t="shared" si="224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2"/>
        <v>24</v>
      </c>
      <c r="C4773" s="4">
        <f t="shared" si="223"/>
        <v>6</v>
      </c>
      <c r="D4773" s="4">
        <f t="shared" si="224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2"/>
        <v>24</v>
      </c>
      <c r="C4774" s="4">
        <f t="shared" si="223"/>
        <v>6</v>
      </c>
      <c r="D4774" s="4">
        <f t="shared" si="224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x14ac:dyDescent="0.25">
      <c r="A4775" s="37">
        <v>41806</v>
      </c>
      <c r="B4775" s="4">
        <f t="shared" si="222"/>
        <v>25</v>
      </c>
      <c r="C4775" s="4">
        <f t="shared" si="223"/>
        <v>6</v>
      </c>
      <c r="D4775" s="4">
        <f t="shared" si="224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x14ac:dyDescent="0.25">
      <c r="A4776" s="37">
        <v>41806</v>
      </c>
      <c r="B4776" s="4">
        <f t="shared" si="222"/>
        <v>25</v>
      </c>
      <c r="C4776" s="4">
        <f t="shared" si="223"/>
        <v>6</v>
      </c>
      <c r="D4776" s="4">
        <f t="shared" si="224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x14ac:dyDescent="0.25">
      <c r="A4777" s="37">
        <v>41806</v>
      </c>
      <c r="B4777" s="4">
        <f t="shared" si="222"/>
        <v>25</v>
      </c>
      <c r="C4777" s="4">
        <f t="shared" si="223"/>
        <v>6</v>
      </c>
      <c r="D4777" s="4">
        <f t="shared" si="224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x14ac:dyDescent="0.25">
      <c r="A4778" s="37">
        <v>41806</v>
      </c>
      <c r="B4778" s="4">
        <f t="shared" si="222"/>
        <v>25</v>
      </c>
      <c r="C4778" s="4">
        <f t="shared" si="223"/>
        <v>6</v>
      </c>
      <c r="D4778" s="4">
        <f t="shared" si="224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x14ac:dyDescent="0.25">
      <c r="A4779" s="37">
        <v>41806</v>
      </c>
      <c r="B4779" s="4">
        <f t="shared" si="222"/>
        <v>25</v>
      </c>
      <c r="C4779" s="4">
        <f t="shared" si="223"/>
        <v>6</v>
      </c>
      <c r="D4779" s="4">
        <f t="shared" si="224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x14ac:dyDescent="0.25">
      <c r="A4780" s="37">
        <v>41806</v>
      </c>
      <c r="B4780" s="4">
        <f t="shared" si="222"/>
        <v>25</v>
      </c>
      <c r="C4780" s="4">
        <f t="shared" si="223"/>
        <v>6</v>
      </c>
      <c r="D4780" s="4">
        <f t="shared" si="224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x14ac:dyDescent="0.25">
      <c r="A4781" s="37">
        <v>41806</v>
      </c>
      <c r="B4781" s="4">
        <f t="shared" si="222"/>
        <v>25</v>
      </c>
      <c r="C4781" s="4">
        <f t="shared" si="223"/>
        <v>6</v>
      </c>
      <c r="D4781" s="4">
        <f t="shared" si="224"/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x14ac:dyDescent="0.25">
      <c r="A4782" s="37">
        <v>41806</v>
      </c>
      <c r="B4782" s="4">
        <f t="shared" si="222"/>
        <v>25</v>
      </c>
      <c r="C4782" s="4">
        <f t="shared" si="223"/>
        <v>6</v>
      </c>
      <c r="D4782" s="4">
        <f t="shared" si="224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x14ac:dyDescent="0.25">
      <c r="A4783" s="37">
        <v>41806</v>
      </c>
      <c r="B4783" s="4">
        <f t="shared" si="222"/>
        <v>25</v>
      </c>
      <c r="C4783" s="4">
        <f t="shared" si="223"/>
        <v>6</v>
      </c>
      <c r="D4783" s="4">
        <f t="shared" si="224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x14ac:dyDescent="0.25">
      <c r="A4784" s="37">
        <v>41806</v>
      </c>
      <c r="B4784" s="4">
        <f t="shared" si="222"/>
        <v>25</v>
      </c>
      <c r="C4784" s="4">
        <f t="shared" si="223"/>
        <v>6</v>
      </c>
      <c r="D4784" s="4">
        <f t="shared" si="224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x14ac:dyDescent="0.25">
      <c r="A4785" s="37">
        <v>41806</v>
      </c>
      <c r="B4785" s="4">
        <f t="shared" si="222"/>
        <v>25</v>
      </c>
      <c r="C4785" s="4">
        <f t="shared" si="223"/>
        <v>6</v>
      </c>
      <c r="D4785" s="4">
        <f t="shared" si="224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x14ac:dyDescent="0.25">
      <c r="A4786" s="37">
        <v>41806</v>
      </c>
      <c r="B4786" s="4">
        <f t="shared" si="222"/>
        <v>25</v>
      </c>
      <c r="C4786" s="4">
        <f t="shared" si="223"/>
        <v>6</v>
      </c>
      <c r="D4786" s="4">
        <f t="shared" si="224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x14ac:dyDescent="0.25">
      <c r="A4787" s="37">
        <v>41806</v>
      </c>
      <c r="B4787" s="4">
        <f t="shared" si="222"/>
        <v>25</v>
      </c>
      <c r="C4787" s="4">
        <f t="shared" si="223"/>
        <v>6</v>
      </c>
      <c r="D4787" s="4">
        <f t="shared" si="224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x14ac:dyDescent="0.25">
      <c r="A4788" s="37">
        <v>41806</v>
      </c>
      <c r="B4788" s="4">
        <f t="shared" si="222"/>
        <v>25</v>
      </c>
      <c r="C4788" s="4">
        <f t="shared" si="223"/>
        <v>6</v>
      </c>
      <c r="D4788" s="4">
        <f t="shared" si="224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x14ac:dyDescent="0.25">
      <c r="A4789" s="37">
        <v>41806</v>
      </c>
      <c r="B4789" s="4">
        <f t="shared" si="222"/>
        <v>25</v>
      </c>
      <c r="C4789" s="4">
        <f t="shared" si="223"/>
        <v>6</v>
      </c>
      <c r="D4789" s="4">
        <f t="shared" si="224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x14ac:dyDescent="0.25">
      <c r="A4790" s="37">
        <v>41806</v>
      </c>
      <c r="B4790" s="4">
        <f t="shared" si="222"/>
        <v>25</v>
      </c>
      <c r="C4790" s="4">
        <f t="shared" si="223"/>
        <v>6</v>
      </c>
      <c r="D4790" s="4">
        <f t="shared" si="224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x14ac:dyDescent="0.25">
      <c r="A4791" s="37">
        <v>41806</v>
      </c>
      <c r="B4791" s="4">
        <f t="shared" si="222"/>
        <v>25</v>
      </c>
      <c r="C4791" s="4">
        <f t="shared" si="223"/>
        <v>6</v>
      </c>
      <c r="D4791" s="4">
        <f t="shared" si="224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x14ac:dyDescent="0.25">
      <c r="A4792" s="37">
        <v>41806</v>
      </c>
      <c r="B4792" s="4">
        <f t="shared" si="222"/>
        <v>25</v>
      </c>
      <c r="C4792" s="4">
        <f t="shared" si="223"/>
        <v>6</v>
      </c>
      <c r="D4792" s="4">
        <f t="shared" si="224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x14ac:dyDescent="0.25">
      <c r="A4793" s="37">
        <v>41806</v>
      </c>
      <c r="B4793" s="4">
        <f t="shared" si="222"/>
        <v>25</v>
      </c>
      <c r="C4793" s="4">
        <f t="shared" si="223"/>
        <v>6</v>
      </c>
      <c r="D4793" s="4">
        <f t="shared" si="224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x14ac:dyDescent="0.25">
      <c r="A4794" s="37">
        <v>41806</v>
      </c>
      <c r="B4794" s="4">
        <f t="shared" si="222"/>
        <v>25</v>
      </c>
      <c r="C4794" s="4">
        <f t="shared" si="223"/>
        <v>6</v>
      </c>
      <c r="D4794" s="4">
        <f t="shared" si="224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2"/>
        <v>25</v>
      </c>
      <c r="C4795" s="4">
        <f t="shared" si="223"/>
        <v>6</v>
      </c>
      <c r="D4795" s="4">
        <f t="shared" si="224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2"/>
        <v>25</v>
      </c>
      <c r="C4796" s="4">
        <f t="shared" si="223"/>
        <v>6</v>
      </c>
      <c r="D4796" s="4">
        <f t="shared" si="224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2"/>
        <v>25</v>
      </c>
      <c r="C4797" s="4">
        <f t="shared" si="223"/>
        <v>6</v>
      </c>
      <c r="D4797" s="4">
        <f t="shared" si="224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2"/>
        <v>25</v>
      </c>
      <c r="C4798" s="4">
        <f t="shared" si="223"/>
        <v>6</v>
      </c>
      <c r="D4798" s="4">
        <f t="shared" si="224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2"/>
        <v>25</v>
      </c>
      <c r="C4799" s="4">
        <f t="shared" si="223"/>
        <v>6</v>
      </c>
      <c r="D4799" s="4">
        <f t="shared" si="224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2"/>
        <v>25</v>
      </c>
      <c r="C4800" s="4">
        <f t="shared" si="223"/>
        <v>6</v>
      </c>
      <c r="D4800" s="4">
        <f t="shared" si="224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2"/>
        <v>25</v>
      </c>
      <c r="C4801" s="4">
        <f t="shared" si="223"/>
        <v>6</v>
      </c>
      <c r="D4801" s="4">
        <f t="shared" si="224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2"/>
        <v>25</v>
      </c>
      <c r="C4802" s="4">
        <f t="shared" si="223"/>
        <v>6</v>
      </c>
      <c r="D4802" s="4">
        <f t="shared" si="224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5">WEEKNUM(A4803)</f>
        <v>25</v>
      </c>
      <c r="C4803" s="4">
        <f t="shared" ref="C4803:C4866" si="226">MONTH(A4803)</f>
        <v>6</v>
      </c>
      <c r="D4803" s="4">
        <f t="shared" ref="D4803:D4866" si="227">YEAR(A4803)</f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5"/>
        <v>25</v>
      </c>
      <c r="C4804" s="4">
        <f t="shared" si="226"/>
        <v>6</v>
      </c>
      <c r="D4804" s="4">
        <f t="shared" si="227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5"/>
        <v>25</v>
      </c>
      <c r="C4805" s="4">
        <f t="shared" si="226"/>
        <v>6</v>
      </c>
      <c r="D4805" s="4">
        <f t="shared" si="227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5"/>
        <v>25</v>
      </c>
      <c r="C4806" s="4">
        <f t="shared" si="226"/>
        <v>6</v>
      </c>
      <c r="D4806" s="4">
        <f t="shared" si="227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5"/>
        <v>25</v>
      </c>
      <c r="C4807" s="4">
        <f t="shared" si="226"/>
        <v>6</v>
      </c>
      <c r="D4807" s="4">
        <f t="shared" si="227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5"/>
        <v>25</v>
      </c>
      <c r="C4808" s="4">
        <f t="shared" si="226"/>
        <v>6</v>
      </c>
      <c r="D4808" s="4">
        <f t="shared" si="227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x14ac:dyDescent="0.25">
      <c r="A4809" s="37">
        <v>41806</v>
      </c>
      <c r="B4809" s="4">
        <f t="shared" si="225"/>
        <v>25</v>
      </c>
      <c r="C4809" s="4">
        <f t="shared" si="226"/>
        <v>6</v>
      </c>
      <c r="D4809" s="4">
        <f t="shared" si="227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x14ac:dyDescent="0.25">
      <c r="A4810" s="37">
        <v>41806</v>
      </c>
      <c r="B4810" s="4">
        <f t="shared" si="225"/>
        <v>25</v>
      </c>
      <c r="C4810" s="4">
        <f t="shared" si="226"/>
        <v>6</v>
      </c>
      <c r="D4810" s="4">
        <f t="shared" si="227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x14ac:dyDescent="0.25">
      <c r="A4811" s="37">
        <v>41806</v>
      </c>
      <c r="B4811" s="4">
        <f t="shared" si="225"/>
        <v>25</v>
      </c>
      <c r="C4811" s="4">
        <f t="shared" si="226"/>
        <v>6</v>
      </c>
      <c r="D4811" s="4">
        <f t="shared" si="227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x14ac:dyDescent="0.25">
      <c r="A4812" s="37">
        <v>41806</v>
      </c>
      <c r="B4812" s="4">
        <f t="shared" si="225"/>
        <v>25</v>
      </c>
      <c r="C4812" s="4">
        <f t="shared" si="226"/>
        <v>6</v>
      </c>
      <c r="D4812" s="4">
        <f t="shared" si="227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5"/>
        <v>25</v>
      </c>
      <c r="C4813" s="4">
        <f t="shared" si="226"/>
        <v>6</v>
      </c>
      <c r="D4813" s="4">
        <f t="shared" si="227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5"/>
        <v>25</v>
      </c>
      <c r="C4814" s="4">
        <f t="shared" si="226"/>
        <v>6</v>
      </c>
      <c r="D4814" s="4">
        <f t="shared" si="227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5"/>
        <v>25</v>
      </c>
      <c r="C4815" s="4">
        <f t="shared" si="226"/>
        <v>6</v>
      </c>
      <c r="D4815" s="4">
        <f t="shared" si="227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5"/>
        <v>25</v>
      </c>
      <c r="C4816" s="4">
        <f t="shared" si="226"/>
        <v>6</v>
      </c>
      <c r="D4816" s="4">
        <f t="shared" si="227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5"/>
        <v>25</v>
      </c>
      <c r="C4817" s="4">
        <f t="shared" si="226"/>
        <v>6</v>
      </c>
      <c r="D4817" s="4">
        <f t="shared" si="227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x14ac:dyDescent="0.25">
      <c r="A4818" s="37">
        <v>41807</v>
      </c>
      <c r="B4818" s="4">
        <f t="shared" si="225"/>
        <v>25</v>
      </c>
      <c r="C4818" s="4">
        <f t="shared" si="226"/>
        <v>6</v>
      </c>
      <c r="D4818" s="4">
        <f t="shared" si="227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x14ac:dyDescent="0.25">
      <c r="A4819" s="37">
        <v>41807</v>
      </c>
      <c r="B4819" s="4">
        <f t="shared" si="225"/>
        <v>25</v>
      </c>
      <c r="C4819" s="4">
        <f t="shared" si="226"/>
        <v>6</v>
      </c>
      <c r="D4819" s="4">
        <f t="shared" si="227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x14ac:dyDescent="0.25">
      <c r="A4820" s="37">
        <v>41807</v>
      </c>
      <c r="B4820" s="4">
        <f t="shared" si="225"/>
        <v>25</v>
      </c>
      <c r="C4820" s="4">
        <f t="shared" si="226"/>
        <v>6</v>
      </c>
      <c r="D4820" s="4">
        <f t="shared" si="227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x14ac:dyDescent="0.25">
      <c r="A4821" s="37">
        <v>41807</v>
      </c>
      <c r="B4821" s="4">
        <f t="shared" si="225"/>
        <v>25</v>
      </c>
      <c r="C4821" s="4">
        <f t="shared" si="226"/>
        <v>6</v>
      </c>
      <c r="D4821" s="4">
        <f t="shared" si="227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x14ac:dyDescent="0.25">
      <c r="A4822" s="37">
        <v>41807</v>
      </c>
      <c r="B4822" s="4">
        <f t="shared" si="225"/>
        <v>25</v>
      </c>
      <c r="C4822" s="4">
        <f t="shared" si="226"/>
        <v>6</v>
      </c>
      <c r="D4822" s="4">
        <f t="shared" si="227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x14ac:dyDescent="0.25">
      <c r="A4823" s="37">
        <v>41807</v>
      </c>
      <c r="B4823" s="4">
        <f t="shared" si="225"/>
        <v>25</v>
      </c>
      <c r="C4823" s="4">
        <f t="shared" si="226"/>
        <v>6</v>
      </c>
      <c r="D4823" s="4">
        <f t="shared" si="227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x14ac:dyDescent="0.25">
      <c r="A4824" s="37">
        <v>41807</v>
      </c>
      <c r="B4824" s="4">
        <f t="shared" si="225"/>
        <v>25</v>
      </c>
      <c r="C4824" s="4">
        <f t="shared" si="226"/>
        <v>6</v>
      </c>
      <c r="D4824" s="4">
        <f t="shared" si="227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x14ac:dyDescent="0.25">
      <c r="A4825" s="37">
        <v>41807</v>
      </c>
      <c r="B4825" s="4">
        <f t="shared" si="225"/>
        <v>25</v>
      </c>
      <c r="C4825" s="4">
        <f t="shared" si="226"/>
        <v>6</v>
      </c>
      <c r="D4825" s="4">
        <f t="shared" si="227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x14ac:dyDescent="0.25">
      <c r="A4826" s="37">
        <v>41807</v>
      </c>
      <c r="B4826" s="4">
        <f t="shared" si="225"/>
        <v>25</v>
      </c>
      <c r="C4826" s="4">
        <f t="shared" si="226"/>
        <v>6</v>
      </c>
      <c r="D4826" s="4">
        <f t="shared" si="227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x14ac:dyDescent="0.25">
      <c r="A4827" s="37">
        <v>41807</v>
      </c>
      <c r="B4827" s="4">
        <f t="shared" si="225"/>
        <v>25</v>
      </c>
      <c r="C4827" s="4">
        <f t="shared" si="226"/>
        <v>6</v>
      </c>
      <c r="D4827" s="4">
        <f t="shared" si="227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x14ac:dyDescent="0.25">
      <c r="A4828" s="37">
        <v>41807</v>
      </c>
      <c r="B4828" s="4">
        <f t="shared" si="225"/>
        <v>25</v>
      </c>
      <c r="C4828" s="4">
        <f t="shared" si="226"/>
        <v>6</v>
      </c>
      <c r="D4828" s="4">
        <f t="shared" si="227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x14ac:dyDescent="0.25">
      <c r="A4829" s="37">
        <v>41807</v>
      </c>
      <c r="B4829" s="4">
        <f t="shared" si="225"/>
        <v>25</v>
      </c>
      <c r="C4829" s="4">
        <f t="shared" si="226"/>
        <v>6</v>
      </c>
      <c r="D4829" s="4">
        <f t="shared" si="227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x14ac:dyDescent="0.25">
      <c r="A4830" s="37">
        <v>41807</v>
      </c>
      <c r="B4830" s="4">
        <f t="shared" si="225"/>
        <v>25</v>
      </c>
      <c r="C4830" s="4">
        <f t="shared" si="226"/>
        <v>6</v>
      </c>
      <c r="D4830" s="4">
        <f t="shared" si="227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x14ac:dyDescent="0.25">
      <c r="A4831" s="37">
        <v>41807</v>
      </c>
      <c r="B4831" s="4">
        <f t="shared" si="225"/>
        <v>25</v>
      </c>
      <c r="C4831" s="4">
        <f t="shared" si="226"/>
        <v>6</v>
      </c>
      <c r="D4831" s="4">
        <f t="shared" si="227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x14ac:dyDescent="0.25">
      <c r="A4832" s="37">
        <v>41807</v>
      </c>
      <c r="B4832" s="4">
        <f t="shared" si="225"/>
        <v>25</v>
      </c>
      <c r="C4832" s="4">
        <f t="shared" si="226"/>
        <v>6</v>
      </c>
      <c r="D4832" s="4">
        <f t="shared" si="227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x14ac:dyDescent="0.25">
      <c r="A4833" s="37">
        <v>41807</v>
      </c>
      <c r="B4833" s="4">
        <f t="shared" si="225"/>
        <v>25</v>
      </c>
      <c r="C4833" s="4">
        <f t="shared" si="226"/>
        <v>6</v>
      </c>
      <c r="D4833" s="4">
        <f t="shared" si="227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x14ac:dyDescent="0.25">
      <c r="A4834" s="37">
        <v>41807</v>
      </c>
      <c r="B4834" s="4">
        <f t="shared" si="225"/>
        <v>25</v>
      </c>
      <c r="C4834" s="4">
        <f t="shared" si="226"/>
        <v>6</v>
      </c>
      <c r="D4834" s="4">
        <f t="shared" si="227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x14ac:dyDescent="0.25">
      <c r="A4835" s="37">
        <v>41807</v>
      </c>
      <c r="B4835" s="4">
        <f t="shared" si="225"/>
        <v>25</v>
      </c>
      <c r="C4835" s="4">
        <f t="shared" si="226"/>
        <v>6</v>
      </c>
      <c r="D4835" s="4">
        <f t="shared" si="227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x14ac:dyDescent="0.25">
      <c r="A4836" s="37">
        <v>41807</v>
      </c>
      <c r="B4836" s="4">
        <f t="shared" si="225"/>
        <v>25</v>
      </c>
      <c r="C4836" s="4">
        <f t="shared" si="226"/>
        <v>6</v>
      </c>
      <c r="D4836" s="4">
        <f t="shared" si="227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x14ac:dyDescent="0.25">
      <c r="A4837" s="37">
        <v>41807</v>
      </c>
      <c r="B4837" s="4">
        <f t="shared" si="225"/>
        <v>25</v>
      </c>
      <c r="C4837" s="4">
        <f t="shared" si="226"/>
        <v>6</v>
      </c>
      <c r="D4837" s="4">
        <f t="shared" si="227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5"/>
        <v>25</v>
      </c>
      <c r="C4838" s="4">
        <f t="shared" si="226"/>
        <v>6</v>
      </c>
      <c r="D4838" s="4">
        <f t="shared" si="227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5"/>
        <v>25</v>
      </c>
      <c r="C4839" s="4">
        <f t="shared" si="226"/>
        <v>6</v>
      </c>
      <c r="D4839" s="4">
        <f t="shared" si="227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5"/>
        <v>25</v>
      </c>
      <c r="C4840" s="4">
        <f t="shared" si="226"/>
        <v>6</v>
      </c>
      <c r="D4840" s="4">
        <f t="shared" si="227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5"/>
        <v>25</v>
      </c>
      <c r="C4841" s="4">
        <f t="shared" si="226"/>
        <v>6</v>
      </c>
      <c r="D4841" s="4">
        <f t="shared" si="227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5"/>
        <v>25</v>
      </c>
      <c r="C4842" s="4">
        <f t="shared" si="226"/>
        <v>6</v>
      </c>
      <c r="D4842" s="4">
        <f t="shared" si="227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5"/>
        <v>25</v>
      </c>
      <c r="C4843" s="4">
        <f t="shared" si="226"/>
        <v>6</v>
      </c>
      <c r="D4843" s="4">
        <f t="shared" si="227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5"/>
        <v>25</v>
      </c>
      <c r="C4844" s="4">
        <f t="shared" si="226"/>
        <v>6</v>
      </c>
      <c r="D4844" s="4">
        <f t="shared" si="227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5"/>
        <v>25</v>
      </c>
      <c r="C4845" s="4">
        <f t="shared" si="226"/>
        <v>6</v>
      </c>
      <c r="D4845" s="4">
        <f t="shared" si="227"/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5"/>
        <v>25</v>
      </c>
      <c r="C4846" s="4">
        <f t="shared" si="226"/>
        <v>6</v>
      </c>
      <c r="D4846" s="4">
        <f t="shared" si="227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5"/>
        <v>25</v>
      </c>
      <c r="C4847" s="4">
        <f t="shared" si="226"/>
        <v>6</v>
      </c>
      <c r="D4847" s="4">
        <f t="shared" si="227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5"/>
        <v>25</v>
      </c>
      <c r="C4848" s="4">
        <f t="shared" si="226"/>
        <v>6</v>
      </c>
      <c r="D4848" s="4">
        <f t="shared" si="227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5"/>
        <v>25</v>
      </c>
      <c r="C4849" s="4">
        <f t="shared" si="226"/>
        <v>6</v>
      </c>
      <c r="D4849" s="4">
        <f t="shared" si="227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5"/>
        <v>25</v>
      </c>
      <c r="C4850" s="4">
        <f t="shared" si="226"/>
        <v>6</v>
      </c>
      <c r="D4850" s="4">
        <f t="shared" si="227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5"/>
        <v>25</v>
      </c>
      <c r="C4851" s="4">
        <f t="shared" si="226"/>
        <v>6</v>
      </c>
      <c r="D4851" s="4">
        <f t="shared" si="227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x14ac:dyDescent="0.25">
      <c r="A4852" s="37">
        <v>41807</v>
      </c>
      <c r="B4852" s="4">
        <f t="shared" si="225"/>
        <v>25</v>
      </c>
      <c r="C4852" s="4">
        <f t="shared" si="226"/>
        <v>6</v>
      </c>
      <c r="D4852" s="4">
        <f t="shared" si="227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x14ac:dyDescent="0.25">
      <c r="A4853" s="37">
        <v>41807</v>
      </c>
      <c r="B4853" s="4">
        <f t="shared" si="225"/>
        <v>25</v>
      </c>
      <c r="C4853" s="4">
        <f t="shared" si="226"/>
        <v>6</v>
      </c>
      <c r="D4853" s="4">
        <f t="shared" si="227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x14ac:dyDescent="0.25">
      <c r="A4854" s="37">
        <v>41807</v>
      </c>
      <c r="B4854" s="4">
        <f t="shared" si="225"/>
        <v>25</v>
      </c>
      <c r="C4854" s="4">
        <f t="shared" si="226"/>
        <v>6</v>
      </c>
      <c r="D4854" s="4">
        <f t="shared" si="227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x14ac:dyDescent="0.25">
      <c r="A4855" s="37">
        <v>41807</v>
      </c>
      <c r="B4855" s="4">
        <f t="shared" si="225"/>
        <v>25</v>
      </c>
      <c r="C4855" s="4">
        <f t="shared" si="226"/>
        <v>6</v>
      </c>
      <c r="D4855" s="4">
        <f t="shared" si="227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5"/>
        <v>25</v>
      </c>
      <c r="C4856" s="4">
        <f t="shared" si="226"/>
        <v>6</v>
      </c>
      <c r="D4856" s="4">
        <f t="shared" si="227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5"/>
        <v>25</v>
      </c>
      <c r="C4857" s="4">
        <f t="shared" si="226"/>
        <v>6</v>
      </c>
      <c r="D4857" s="4">
        <f t="shared" si="227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5"/>
        <v>25</v>
      </c>
      <c r="C4858" s="4">
        <f t="shared" si="226"/>
        <v>6</v>
      </c>
      <c r="D4858" s="4">
        <f t="shared" si="227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5"/>
        <v>25</v>
      </c>
      <c r="C4859" s="4">
        <f t="shared" si="226"/>
        <v>6</v>
      </c>
      <c r="D4859" s="4">
        <f t="shared" si="227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5"/>
        <v>25</v>
      </c>
      <c r="C4860" s="4">
        <f t="shared" si="226"/>
        <v>6</v>
      </c>
      <c r="D4860" s="4">
        <f t="shared" si="227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x14ac:dyDescent="0.25">
      <c r="A4861" s="37">
        <v>41808</v>
      </c>
      <c r="B4861" s="4">
        <f t="shared" si="225"/>
        <v>25</v>
      </c>
      <c r="C4861" s="4">
        <f t="shared" si="226"/>
        <v>6</v>
      </c>
      <c r="D4861" s="4">
        <f t="shared" si="227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x14ac:dyDescent="0.25">
      <c r="A4862" s="37">
        <v>41808</v>
      </c>
      <c r="B4862" s="4">
        <f t="shared" si="225"/>
        <v>25</v>
      </c>
      <c r="C4862" s="4">
        <f t="shared" si="226"/>
        <v>6</v>
      </c>
      <c r="D4862" s="4">
        <f t="shared" si="227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x14ac:dyDescent="0.25">
      <c r="A4863" s="37">
        <v>41808</v>
      </c>
      <c r="B4863" s="4">
        <f t="shared" si="225"/>
        <v>25</v>
      </c>
      <c r="C4863" s="4">
        <f t="shared" si="226"/>
        <v>6</v>
      </c>
      <c r="D4863" s="4">
        <f t="shared" si="227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x14ac:dyDescent="0.25">
      <c r="A4864" s="37">
        <v>41808</v>
      </c>
      <c r="B4864" s="4">
        <f t="shared" si="225"/>
        <v>25</v>
      </c>
      <c r="C4864" s="4">
        <f t="shared" si="226"/>
        <v>6</v>
      </c>
      <c r="D4864" s="4">
        <f t="shared" si="227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x14ac:dyDescent="0.25">
      <c r="A4865" s="37">
        <v>41808</v>
      </c>
      <c r="B4865" s="4">
        <f t="shared" si="225"/>
        <v>25</v>
      </c>
      <c r="C4865" s="4">
        <f t="shared" si="226"/>
        <v>6</v>
      </c>
      <c r="D4865" s="4">
        <f t="shared" si="227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x14ac:dyDescent="0.25">
      <c r="A4866" s="37">
        <v>41808</v>
      </c>
      <c r="B4866" s="4">
        <f t="shared" si="225"/>
        <v>25</v>
      </c>
      <c r="C4866" s="4">
        <f t="shared" si="226"/>
        <v>6</v>
      </c>
      <c r="D4866" s="4">
        <f t="shared" si="227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x14ac:dyDescent="0.25">
      <c r="A4867" s="37">
        <v>41808</v>
      </c>
      <c r="B4867" s="4">
        <f t="shared" ref="B4867:B4930" si="228">WEEKNUM(A4867)</f>
        <v>25</v>
      </c>
      <c r="C4867" s="4">
        <f t="shared" ref="C4867:C4930" si="229">MONTH(A4867)</f>
        <v>6</v>
      </c>
      <c r="D4867" s="4">
        <f t="shared" ref="D4867:D4930" si="230">YEAR(A4867)</f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x14ac:dyDescent="0.25">
      <c r="A4868" s="37">
        <v>41808</v>
      </c>
      <c r="B4868" s="4">
        <f t="shared" si="228"/>
        <v>25</v>
      </c>
      <c r="C4868" s="4">
        <f t="shared" si="229"/>
        <v>6</v>
      </c>
      <c r="D4868" s="4">
        <f t="shared" si="230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x14ac:dyDescent="0.25">
      <c r="A4869" s="37">
        <v>41808</v>
      </c>
      <c r="B4869" s="4">
        <f t="shared" si="228"/>
        <v>25</v>
      </c>
      <c r="C4869" s="4">
        <f t="shared" si="229"/>
        <v>6</v>
      </c>
      <c r="D4869" s="4">
        <f t="shared" si="230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x14ac:dyDescent="0.25">
      <c r="A4870" s="37">
        <v>41808</v>
      </c>
      <c r="B4870" s="4">
        <f t="shared" si="228"/>
        <v>25</v>
      </c>
      <c r="C4870" s="4">
        <f t="shared" si="229"/>
        <v>6</v>
      </c>
      <c r="D4870" s="4">
        <f t="shared" si="230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x14ac:dyDescent="0.25">
      <c r="A4871" s="37">
        <v>41808</v>
      </c>
      <c r="B4871" s="4">
        <f t="shared" si="228"/>
        <v>25</v>
      </c>
      <c r="C4871" s="4">
        <f t="shared" si="229"/>
        <v>6</v>
      </c>
      <c r="D4871" s="4">
        <f t="shared" si="230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x14ac:dyDescent="0.25">
      <c r="A4872" s="37">
        <v>41808</v>
      </c>
      <c r="B4872" s="4">
        <f t="shared" si="228"/>
        <v>25</v>
      </c>
      <c r="C4872" s="4">
        <f t="shared" si="229"/>
        <v>6</v>
      </c>
      <c r="D4872" s="4">
        <f t="shared" si="230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x14ac:dyDescent="0.25">
      <c r="A4873" s="37">
        <v>41808</v>
      </c>
      <c r="B4873" s="4">
        <f t="shared" si="228"/>
        <v>25</v>
      </c>
      <c r="C4873" s="4">
        <f t="shared" si="229"/>
        <v>6</v>
      </c>
      <c r="D4873" s="4">
        <f t="shared" si="230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x14ac:dyDescent="0.25">
      <c r="A4874" s="37">
        <v>41808</v>
      </c>
      <c r="B4874" s="4">
        <f t="shared" si="228"/>
        <v>25</v>
      </c>
      <c r="C4874" s="4">
        <f t="shared" si="229"/>
        <v>6</v>
      </c>
      <c r="D4874" s="4">
        <f t="shared" si="230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x14ac:dyDescent="0.25">
      <c r="A4875" s="37">
        <v>41808</v>
      </c>
      <c r="B4875" s="4">
        <f t="shared" si="228"/>
        <v>25</v>
      </c>
      <c r="C4875" s="4">
        <f t="shared" si="229"/>
        <v>6</v>
      </c>
      <c r="D4875" s="4">
        <f t="shared" si="230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x14ac:dyDescent="0.25">
      <c r="A4876" s="37">
        <v>41808</v>
      </c>
      <c r="B4876" s="4">
        <f t="shared" si="228"/>
        <v>25</v>
      </c>
      <c r="C4876" s="4">
        <f t="shared" si="229"/>
        <v>6</v>
      </c>
      <c r="D4876" s="4">
        <f t="shared" si="230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x14ac:dyDescent="0.25">
      <c r="A4877" s="37">
        <v>41808</v>
      </c>
      <c r="B4877" s="4">
        <f t="shared" si="228"/>
        <v>25</v>
      </c>
      <c r="C4877" s="4">
        <f t="shared" si="229"/>
        <v>6</v>
      </c>
      <c r="D4877" s="4">
        <f t="shared" si="230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x14ac:dyDescent="0.25">
      <c r="A4878" s="37">
        <v>41808</v>
      </c>
      <c r="B4878" s="4">
        <f t="shared" si="228"/>
        <v>25</v>
      </c>
      <c r="C4878" s="4">
        <f t="shared" si="229"/>
        <v>6</v>
      </c>
      <c r="D4878" s="4">
        <f t="shared" si="230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x14ac:dyDescent="0.25">
      <c r="A4879" s="37">
        <v>41808</v>
      </c>
      <c r="B4879" s="4">
        <f t="shared" si="228"/>
        <v>25</v>
      </c>
      <c r="C4879" s="4">
        <f t="shared" si="229"/>
        <v>6</v>
      </c>
      <c r="D4879" s="4">
        <f t="shared" si="230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x14ac:dyDescent="0.25">
      <c r="A4880" s="37">
        <v>41808</v>
      </c>
      <c r="B4880" s="4">
        <f t="shared" si="228"/>
        <v>25</v>
      </c>
      <c r="C4880" s="4">
        <f t="shared" si="229"/>
        <v>6</v>
      </c>
      <c r="D4880" s="4">
        <f t="shared" si="230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8"/>
        <v>25</v>
      </c>
      <c r="C4881" s="4">
        <f t="shared" si="229"/>
        <v>6</v>
      </c>
      <c r="D4881" s="4">
        <f t="shared" si="230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8"/>
        <v>25</v>
      </c>
      <c r="C4882" s="4">
        <f t="shared" si="229"/>
        <v>6</v>
      </c>
      <c r="D4882" s="4">
        <f t="shared" si="230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8"/>
        <v>25</v>
      </c>
      <c r="C4883" s="4">
        <f t="shared" si="229"/>
        <v>6</v>
      </c>
      <c r="D4883" s="4">
        <f t="shared" si="230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8"/>
        <v>25</v>
      </c>
      <c r="C4884" s="4">
        <f t="shared" si="229"/>
        <v>6</v>
      </c>
      <c r="D4884" s="4">
        <f t="shared" si="230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8"/>
        <v>25</v>
      </c>
      <c r="C4885" s="4">
        <f t="shared" si="229"/>
        <v>6</v>
      </c>
      <c r="D4885" s="4">
        <f t="shared" si="230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8"/>
        <v>25</v>
      </c>
      <c r="C4886" s="4">
        <f t="shared" si="229"/>
        <v>6</v>
      </c>
      <c r="D4886" s="4">
        <f t="shared" si="230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8"/>
        <v>25</v>
      </c>
      <c r="C4887" s="4">
        <f t="shared" si="229"/>
        <v>6</v>
      </c>
      <c r="D4887" s="4">
        <f t="shared" si="230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8"/>
        <v>25</v>
      </c>
      <c r="C4888" s="4">
        <f t="shared" si="229"/>
        <v>6</v>
      </c>
      <c r="D4888" s="4">
        <f t="shared" si="230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8"/>
        <v>25</v>
      </c>
      <c r="C4889" s="4">
        <f t="shared" si="229"/>
        <v>6</v>
      </c>
      <c r="D4889" s="4">
        <f t="shared" si="230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8"/>
        <v>25</v>
      </c>
      <c r="C4890" s="4">
        <f t="shared" si="229"/>
        <v>6</v>
      </c>
      <c r="D4890" s="4">
        <f t="shared" si="230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8"/>
        <v>25</v>
      </c>
      <c r="C4891" s="4">
        <f t="shared" si="229"/>
        <v>6</v>
      </c>
      <c r="D4891" s="4">
        <f t="shared" si="230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8"/>
        <v>25</v>
      </c>
      <c r="C4892" s="4">
        <f t="shared" si="229"/>
        <v>6</v>
      </c>
      <c r="D4892" s="4">
        <f t="shared" si="230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8"/>
        <v>25</v>
      </c>
      <c r="C4893" s="4">
        <f t="shared" si="229"/>
        <v>6</v>
      </c>
      <c r="D4893" s="4">
        <f t="shared" si="230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8"/>
        <v>25</v>
      </c>
      <c r="C4894" s="4">
        <f t="shared" si="229"/>
        <v>6</v>
      </c>
      <c r="D4894" s="4">
        <f t="shared" si="230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x14ac:dyDescent="0.25">
      <c r="A4895" s="37">
        <v>41808</v>
      </c>
      <c r="B4895" s="4">
        <f t="shared" si="228"/>
        <v>25</v>
      </c>
      <c r="C4895" s="4">
        <f t="shared" si="229"/>
        <v>6</v>
      </c>
      <c r="D4895" s="4">
        <f t="shared" si="230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x14ac:dyDescent="0.25">
      <c r="A4896" s="37">
        <v>41808</v>
      </c>
      <c r="B4896" s="4">
        <f t="shared" si="228"/>
        <v>25</v>
      </c>
      <c r="C4896" s="4">
        <f t="shared" si="229"/>
        <v>6</v>
      </c>
      <c r="D4896" s="4">
        <f t="shared" si="230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x14ac:dyDescent="0.25">
      <c r="A4897" s="37">
        <v>41808</v>
      </c>
      <c r="B4897" s="4">
        <f t="shared" si="228"/>
        <v>25</v>
      </c>
      <c r="C4897" s="4">
        <f t="shared" si="229"/>
        <v>6</v>
      </c>
      <c r="D4897" s="4">
        <f t="shared" si="230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x14ac:dyDescent="0.25">
      <c r="A4898" s="37">
        <v>41808</v>
      </c>
      <c r="B4898" s="4">
        <f t="shared" si="228"/>
        <v>25</v>
      </c>
      <c r="C4898" s="4">
        <f t="shared" si="229"/>
        <v>6</v>
      </c>
      <c r="D4898" s="4">
        <f t="shared" si="230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8"/>
        <v>25</v>
      </c>
      <c r="C4899" s="4">
        <f t="shared" si="229"/>
        <v>6</v>
      </c>
      <c r="D4899" s="4">
        <f t="shared" si="230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8"/>
        <v>25</v>
      </c>
      <c r="C4900" s="4">
        <f t="shared" si="229"/>
        <v>6</v>
      </c>
      <c r="D4900" s="4">
        <f t="shared" si="230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8"/>
        <v>25</v>
      </c>
      <c r="C4901" s="4">
        <f t="shared" si="229"/>
        <v>6</v>
      </c>
      <c r="D4901" s="4">
        <f t="shared" si="230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8"/>
        <v>25</v>
      </c>
      <c r="C4902" s="4">
        <f t="shared" si="229"/>
        <v>6</v>
      </c>
      <c r="D4902" s="4">
        <f t="shared" si="230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8"/>
        <v>25</v>
      </c>
      <c r="C4903" s="4">
        <f t="shared" si="229"/>
        <v>6</v>
      </c>
      <c r="D4903" s="4">
        <f t="shared" si="230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x14ac:dyDescent="0.25">
      <c r="A4904" s="37">
        <v>41809</v>
      </c>
      <c r="B4904" s="4">
        <f t="shared" si="228"/>
        <v>25</v>
      </c>
      <c r="C4904" s="4">
        <f t="shared" si="229"/>
        <v>6</v>
      </c>
      <c r="D4904" s="4">
        <f t="shared" si="230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x14ac:dyDescent="0.25">
      <c r="A4905" s="37">
        <v>41809</v>
      </c>
      <c r="B4905" s="4">
        <f t="shared" si="228"/>
        <v>25</v>
      </c>
      <c r="C4905" s="4">
        <f t="shared" si="229"/>
        <v>6</v>
      </c>
      <c r="D4905" s="4">
        <f t="shared" si="230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x14ac:dyDescent="0.25">
      <c r="A4906" s="37">
        <v>41809</v>
      </c>
      <c r="B4906" s="4">
        <f t="shared" si="228"/>
        <v>25</v>
      </c>
      <c r="C4906" s="4">
        <f t="shared" si="229"/>
        <v>6</v>
      </c>
      <c r="D4906" s="4">
        <f t="shared" si="230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x14ac:dyDescent="0.25">
      <c r="A4907" s="37">
        <v>41809</v>
      </c>
      <c r="B4907" s="4">
        <f t="shared" si="228"/>
        <v>25</v>
      </c>
      <c r="C4907" s="4">
        <f t="shared" si="229"/>
        <v>6</v>
      </c>
      <c r="D4907" s="4">
        <f t="shared" si="230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x14ac:dyDescent="0.25">
      <c r="A4908" s="37">
        <v>41809</v>
      </c>
      <c r="B4908" s="4">
        <f t="shared" si="228"/>
        <v>25</v>
      </c>
      <c r="C4908" s="4">
        <f t="shared" si="229"/>
        <v>6</v>
      </c>
      <c r="D4908" s="4">
        <f t="shared" si="230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x14ac:dyDescent="0.25">
      <c r="A4909" s="37">
        <v>41809</v>
      </c>
      <c r="B4909" s="4">
        <f t="shared" si="228"/>
        <v>25</v>
      </c>
      <c r="C4909" s="4">
        <f t="shared" si="229"/>
        <v>6</v>
      </c>
      <c r="D4909" s="4">
        <f t="shared" si="230"/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x14ac:dyDescent="0.25">
      <c r="A4910" s="37">
        <v>41809</v>
      </c>
      <c r="B4910" s="4">
        <f t="shared" si="228"/>
        <v>25</v>
      </c>
      <c r="C4910" s="4">
        <f t="shared" si="229"/>
        <v>6</v>
      </c>
      <c r="D4910" s="4">
        <f t="shared" si="230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x14ac:dyDescent="0.25">
      <c r="A4911" s="37">
        <v>41809</v>
      </c>
      <c r="B4911" s="4">
        <f t="shared" si="228"/>
        <v>25</v>
      </c>
      <c r="C4911" s="4">
        <f t="shared" si="229"/>
        <v>6</v>
      </c>
      <c r="D4911" s="4">
        <f t="shared" si="230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x14ac:dyDescent="0.25">
      <c r="A4912" s="37">
        <v>41809</v>
      </c>
      <c r="B4912" s="4">
        <f t="shared" si="228"/>
        <v>25</v>
      </c>
      <c r="C4912" s="4">
        <f t="shared" si="229"/>
        <v>6</v>
      </c>
      <c r="D4912" s="4">
        <f t="shared" si="230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x14ac:dyDescent="0.25">
      <c r="A4913" s="37">
        <v>41809</v>
      </c>
      <c r="B4913" s="4">
        <f t="shared" si="228"/>
        <v>25</v>
      </c>
      <c r="C4913" s="4">
        <f t="shared" si="229"/>
        <v>6</v>
      </c>
      <c r="D4913" s="4">
        <f t="shared" si="230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x14ac:dyDescent="0.25">
      <c r="A4914" s="37">
        <v>41809</v>
      </c>
      <c r="B4914" s="4">
        <f t="shared" si="228"/>
        <v>25</v>
      </c>
      <c r="C4914" s="4">
        <f t="shared" si="229"/>
        <v>6</v>
      </c>
      <c r="D4914" s="4">
        <f t="shared" si="230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x14ac:dyDescent="0.25">
      <c r="A4915" s="37">
        <v>41809</v>
      </c>
      <c r="B4915" s="4">
        <f t="shared" si="228"/>
        <v>25</v>
      </c>
      <c r="C4915" s="4">
        <f t="shared" si="229"/>
        <v>6</v>
      </c>
      <c r="D4915" s="4">
        <f t="shared" si="230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x14ac:dyDescent="0.25">
      <c r="A4916" s="37">
        <v>41809</v>
      </c>
      <c r="B4916" s="4">
        <f t="shared" si="228"/>
        <v>25</v>
      </c>
      <c r="C4916" s="4">
        <f t="shared" si="229"/>
        <v>6</v>
      </c>
      <c r="D4916" s="4">
        <f t="shared" si="230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x14ac:dyDescent="0.25">
      <c r="A4917" s="37">
        <v>41809</v>
      </c>
      <c r="B4917" s="4">
        <f t="shared" si="228"/>
        <v>25</v>
      </c>
      <c r="C4917" s="4">
        <f t="shared" si="229"/>
        <v>6</v>
      </c>
      <c r="D4917" s="4">
        <f t="shared" si="230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x14ac:dyDescent="0.25">
      <c r="A4918" s="37">
        <v>41809</v>
      </c>
      <c r="B4918" s="4">
        <f t="shared" si="228"/>
        <v>25</v>
      </c>
      <c r="C4918" s="4">
        <f t="shared" si="229"/>
        <v>6</v>
      </c>
      <c r="D4918" s="4">
        <f t="shared" si="230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x14ac:dyDescent="0.25">
      <c r="A4919" s="37">
        <v>41809</v>
      </c>
      <c r="B4919" s="4">
        <f t="shared" si="228"/>
        <v>25</v>
      </c>
      <c r="C4919" s="4">
        <f t="shared" si="229"/>
        <v>6</v>
      </c>
      <c r="D4919" s="4">
        <f t="shared" si="230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x14ac:dyDescent="0.25">
      <c r="A4920" s="37">
        <v>41809</v>
      </c>
      <c r="B4920" s="4">
        <f t="shared" si="228"/>
        <v>25</v>
      </c>
      <c r="C4920" s="4">
        <f t="shared" si="229"/>
        <v>6</v>
      </c>
      <c r="D4920" s="4">
        <f t="shared" si="230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x14ac:dyDescent="0.25">
      <c r="A4921" s="37">
        <v>41809</v>
      </c>
      <c r="B4921" s="4">
        <f t="shared" si="228"/>
        <v>25</v>
      </c>
      <c r="C4921" s="4">
        <f t="shared" si="229"/>
        <v>6</v>
      </c>
      <c r="D4921" s="4">
        <f t="shared" si="230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x14ac:dyDescent="0.25">
      <c r="A4922" s="37">
        <v>41809</v>
      </c>
      <c r="B4922" s="4">
        <f t="shared" si="228"/>
        <v>25</v>
      </c>
      <c r="C4922" s="4">
        <f t="shared" si="229"/>
        <v>6</v>
      </c>
      <c r="D4922" s="4">
        <f t="shared" si="230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x14ac:dyDescent="0.25">
      <c r="A4923" s="37">
        <v>41809</v>
      </c>
      <c r="B4923" s="4">
        <f t="shared" si="228"/>
        <v>25</v>
      </c>
      <c r="C4923" s="4">
        <f t="shared" si="229"/>
        <v>6</v>
      </c>
      <c r="D4923" s="4">
        <f t="shared" si="230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8"/>
        <v>25</v>
      </c>
      <c r="C4924" s="4">
        <f t="shared" si="229"/>
        <v>6</v>
      </c>
      <c r="D4924" s="4">
        <f t="shared" si="230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8"/>
        <v>25</v>
      </c>
      <c r="C4925" s="4">
        <f t="shared" si="229"/>
        <v>6</v>
      </c>
      <c r="D4925" s="4">
        <f t="shared" si="230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8"/>
        <v>25</v>
      </c>
      <c r="C4926" s="4">
        <f t="shared" si="229"/>
        <v>6</v>
      </c>
      <c r="D4926" s="4">
        <f t="shared" si="230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8"/>
        <v>25</v>
      </c>
      <c r="C4927" s="4">
        <f t="shared" si="229"/>
        <v>6</v>
      </c>
      <c r="D4927" s="4">
        <f t="shared" si="230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8"/>
        <v>25</v>
      </c>
      <c r="C4928" s="4">
        <f t="shared" si="229"/>
        <v>6</v>
      </c>
      <c r="D4928" s="4">
        <f t="shared" si="230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8"/>
        <v>25</v>
      </c>
      <c r="C4929" s="4">
        <f t="shared" si="229"/>
        <v>6</v>
      </c>
      <c r="D4929" s="4">
        <f t="shared" si="230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8"/>
        <v>25</v>
      </c>
      <c r="C4930" s="4">
        <f t="shared" si="229"/>
        <v>6</v>
      </c>
      <c r="D4930" s="4">
        <f t="shared" si="230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1">WEEKNUM(A4931)</f>
        <v>25</v>
      </c>
      <c r="C4931" s="4">
        <f t="shared" ref="C4931:C4994" si="232">MONTH(A4931)</f>
        <v>6</v>
      </c>
      <c r="D4931" s="4">
        <f t="shared" ref="D4931:D4994" si="233">YEAR(A4931)</f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1"/>
        <v>25</v>
      </c>
      <c r="C4932" s="4">
        <f t="shared" si="232"/>
        <v>6</v>
      </c>
      <c r="D4932" s="4">
        <f t="shared" si="233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1"/>
        <v>25</v>
      </c>
      <c r="C4933" s="4">
        <f t="shared" si="232"/>
        <v>6</v>
      </c>
      <c r="D4933" s="4">
        <f t="shared" si="233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1"/>
        <v>25</v>
      </c>
      <c r="C4934" s="4">
        <f t="shared" si="232"/>
        <v>6</v>
      </c>
      <c r="D4934" s="4">
        <f t="shared" si="233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1"/>
        <v>25</v>
      </c>
      <c r="C4935" s="4">
        <f t="shared" si="232"/>
        <v>6</v>
      </c>
      <c r="D4935" s="4">
        <f t="shared" si="233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1"/>
        <v>25</v>
      </c>
      <c r="C4936" s="4">
        <f t="shared" si="232"/>
        <v>6</v>
      </c>
      <c r="D4936" s="4">
        <f t="shared" si="233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1"/>
        <v>25</v>
      </c>
      <c r="C4937" s="4">
        <f t="shared" si="232"/>
        <v>6</v>
      </c>
      <c r="D4937" s="4">
        <f t="shared" si="233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x14ac:dyDescent="0.25">
      <c r="A4938" s="37">
        <v>41809</v>
      </c>
      <c r="B4938" s="4">
        <f t="shared" si="231"/>
        <v>25</v>
      </c>
      <c r="C4938" s="4">
        <f t="shared" si="232"/>
        <v>6</v>
      </c>
      <c r="D4938" s="4">
        <f t="shared" si="233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x14ac:dyDescent="0.25">
      <c r="A4939" s="37">
        <v>41809</v>
      </c>
      <c r="B4939" s="4">
        <f t="shared" si="231"/>
        <v>25</v>
      </c>
      <c r="C4939" s="4">
        <f t="shared" si="232"/>
        <v>6</v>
      </c>
      <c r="D4939" s="4">
        <f t="shared" si="233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x14ac:dyDescent="0.25">
      <c r="A4940" s="37">
        <v>41809</v>
      </c>
      <c r="B4940" s="4">
        <f t="shared" si="231"/>
        <v>25</v>
      </c>
      <c r="C4940" s="4">
        <f t="shared" si="232"/>
        <v>6</v>
      </c>
      <c r="D4940" s="4">
        <f t="shared" si="233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x14ac:dyDescent="0.25">
      <c r="A4941" s="37">
        <v>41809</v>
      </c>
      <c r="B4941" s="4">
        <f t="shared" si="231"/>
        <v>25</v>
      </c>
      <c r="C4941" s="4">
        <f t="shared" si="232"/>
        <v>6</v>
      </c>
      <c r="D4941" s="4">
        <f t="shared" si="233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1"/>
        <v>25</v>
      </c>
      <c r="C4942" s="4">
        <f t="shared" si="232"/>
        <v>6</v>
      </c>
      <c r="D4942" s="4">
        <f t="shared" si="233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1"/>
        <v>25</v>
      </c>
      <c r="C4943" s="4">
        <f t="shared" si="232"/>
        <v>6</v>
      </c>
      <c r="D4943" s="4">
        <f t="shared" si="233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1"/>
        <v>25</v>
      </c>
      <c r="C4944" s="4">
        <f t="shared" si="232"/>
        <v>6</v>
      </c>
      <c r="D4944" s="4">
        <f t="shared" si="233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1"/>
        <v>25</v>
      </c>
      <c r="C4945" s="4">
        <f t="shared" si="232"/>
        <v>6</v>
      </c>
      <c r="D4945" s="4">
        <f t="shared" si="233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1"/>
        <v>25</v>
      </c>
      <c r="C4946" s="4">
        <f t="shared" si="232"/>
        <v>6</v>
      </c>
      <c r="D4946" s="4">
        <f t="shared" si="233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x14ac:dyDescent="0.25">
      <c r="A4947" s="37">
        <v>41813</v>
      </c>
      <c r="B4947" s="4">
        <f t="shared" si="231"/>
        <v>26</v>
      </c>
      <c r="C4947" s="4">
        <f t="shared" si="232"/>
        <v>6</v>
      </c>
      <c r="D4947" s="4">
        <f t="shared" si="233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x14ac:dyDescent="0.25">
      <c r="A4948" s="37">
        <v>41813</v>
      </c>
      <c r="B4948" s="4">
        <f t="shared" si="231"/>
        <v>26</v>
      </c>
      <c r="C4948" s="4">
        <f t="shared" si="232"/>
        <v>6</v>
      </c>
      <c r="D4948" s="4">
        <f t="shared" si="233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x14ac:dyDescent="0.25">
      <c r="A4949" s="37">
        <v>41813</v>
      </c>
      <c r="B4949" s="4">
        <f t="shared" si="231"/>
        <v>26</v>
      </c>
      <c r="C4949" s="4">
        <f t="shared" si="232"/>
        <v>6</v>
      </c>
      <c r="D4949" s="4">
        <f t="shared" si="233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x14ac:dyDescent="0.25">
      <c r="A4950" s="37">
        <v>41813</v>
      </c>
      <c r="B4950" s="4">
        <f t="shared" si="231"/>
        <v>26</v>
      </c>
      <c r="C4950" s="4">
        <f t="shared" si="232"/>
        <v>6</v>
      </c>
      <c r="D4950" s="4">
        <f t="shared" si="233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x14ac:dyDescent="0.25">
      <c r="A4951" s="37">
        <v>41813</v>
      </c>
      <c r="B4951" s="4">
        <f t="shared" si="231"/>
        <v>26</v>
      </c>
      <c r="C4951" s="4">
        <f t="shared" si="232"/>
        <v>6</v>
      </c>
      <c r="D4951" s="4">
        <f t="shared" si="233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x14ac:dyDescent="0.25">
      <c r="A4952" s="37">
        <v>41813</v>
      </c>
      <c r="B4952" s="4">
        <f t="shared" si="231"/>
        <v>26</v>
      </c>
      <c r="C4952" s="4">
        <f t="shared" si="232"/>
        <v>6</v>
      </c>
      <c r="D4952" s="4">
        <f t="shared" si="233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x14ac:dyDescent="0.25">
      <c r="A4953" s="37">
        <v>41813</v>
      </c>
      <c r="B4953" s="4">
        <f t="shared" si="231"/>
        <v>26</v>
      </c>
      <c r="C4953" s="4">
        <f t="shared" si="232"/>
        <v>6</v>
      </c>
      <c r="D4953" s="4">
        <f t="shared" si="233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x14ac:dyDescent="0.25">
      <c r="A4954" s="37">
        <v>41813</v>
      </c>
      <c r="B4954" s="4">
        <f t="shared" si="231"/>
        <v>26</v>
      </c>
      <c r="C4954" s="4">
        <f t="shared" si="232"/>
        <v>6</v>
      </c>
      <c r="D4954" s="4">
        <f t="shared" si="233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x14ac:dyDescent="0.25">
      <c r="A4955" s="37">
        <v>41813</v>
      </c>
      <c r="B4955" s="4">
        <f t="shared" si="231"/>
        <v>26</v>
      </c>
      <c r="C4955" s="4">
        <f t="shared" si="232"/>
        <v>6</v>
      </c>
      <c r="D4955" s="4">
        <f t="shared" si="233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x14ac:dyDescent="0.25">
      <c r="A4956" s="37">
        <v>41813</v>
      </c>
      <c r="B4956" s="4">
        <f t="shared" si="231"/>
        <v>26</v>
      </c>
      <c r="C4956" s="4">
        <f t="shared" si="232"/>
        <v>6</v>
      </c>
      <c r="D4956" s="4">
        <f t="shared" si="233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x14ac:dyDescent="0.25">
      <c r="A4957" s="37">
        <v>41813</v>
      </c>
      <c r="B4957" s="4">
        <f t="shared" si="231"/>
        <v>26</v>
      </c>
      <c r="C4957" s="4">
        <f t="shared" si="232"/>
        <v>6</v>
      </c>
      <c r="D4957" s="4">
        <f t="shared" si="233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x14ac:dyDescent="0.25">
      <c r="A4958" s="37">
        <v>41813</v>
      </c>
      <c r="B4958" s="4">
        <f t="shared" si="231"/>
        <v>26</v>
      </c>
      <c r="C4958" s="4">
        <f t="shared" si="232"/>
        <v>6</v>
      </c>
      <c r="D4958" s="4">
        <f t="shared" si="233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x14ac:dyDescent="0.25">
      <c r="A4959" s="37">
        <v>41813</v>
      </c>
      <c r="B4959" s="4">
        <f t="shared" si="231"/>
        <v>26</v>
      </c>
      <c r="C4959" s="4">
        <f t="shared" si="232"/>
        <v>6</v>
      </c>
      <c r="D4959" s="4">
        <f t="shared" si="233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x14ac:dyDescent="0.25">
      <c r="A4960" s="37">
        <v>41813</v>
      </c>
      <c r="B4960" s="4">
        <f t="shared" si="231"/>
        <v>26</v>
      </c>
      <c r="C4960" s="4">
        <f t="shared" si="232"/>
        <v>6</v>
      </c>
      <c r="D4960" s="4">
        <f t="shared" si="233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x14ac:dyDescent="0.25">
      <c r="A4961" s="37">
        <v>41813</v>
      </c>
      <c r="B4961" s="4">
        <f t="shared" si="231"/>
        <v>26</v>
      </c>
      <c r="C4961" s="4">
        <f t="shared" si="232"/>
        <v>6</v>
      </c>
      <c r="D4961" s="4">
        <f t="shared" si="233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x14ac:dyDescent="0.25">
      <c r="A4962" s="37">
        <v>41813</v>
      </c>
      <c r="B4962" s="4">
        <f t="shared" si="231"/>
        <v>26</v>
      </c>
      <c r="C4962" s="4">
        <f t="shared" si="232"/>
        <v>6</v>
      </c>
      <c r="D4962" s="4">
        <f t="shared" si="233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x14ac:dyDescent="0.25">
      <c r="A4963" s="37">
        <v>41813</v>
      </c>
      <c r="B4963" s="4">
        <f t="shared" si="231"/>
        <v>26</v>
      </c>
      <c r="C4963" s="4">
        <f t="shared" si="232"/>
        <v>6</v>
      </c>
      <c r="D4963" s="4">
        <f t="shared" si="233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x14ac:dyDescent="0.25">
      <c r="A4964" s="37">
        <v>41813</v>
      </c>
      <c r="B4964" s="4">
        <f t="shared" si="231"/>
        <v>26</v>
      </c>
      <c r="C4964" s="4">
        <f t="shared" si="232"/>
        <v>6</v>
      </c>
      <c r="D4964" s="4">
        <f t="shared" si="233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x14ac:dyDescent="0.25">
      <c r="A4965" s="37">
        <v>41813</v>
      </c>
      <c r="B4965" s="4">
        <f t="shared" si="231"/>
        <v>26</v>
      </c>
      <c r="C4965" s="4">
        <f t="shared" si="232"/>
        <v>6</v>
      </c>
      <c r="D4965" s="4">
        <f t="shared" si="233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x14ac:dyDescent="0.25">
      <c r="A4966" s="37">
        <v>41813</v>
      </c>
      <c r="B4966" s="4">
        <f t="shared" si="231"/>
        <v>26</v>
      </c>
      <c r="C4966" s="4">
        <f t="shared" si="232"/>
        <v>6</v>
      </c>
      <c r="D4966" s="4">
        <f t="shared" si="233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1"/>
        <v>26</v>
      </c>
      <c r="C4967" s="4">
        <f t="shared" si="232"/>
        <v>6</v>
      </c>
      <c r="D4967" s="4">
        <f t="shared" si="233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1"/>
        <v>26</v>
      </c>
      <c r="C4968" s="4">
        <f t="shared" si="232"/>
        <v>6</v>
      </c>
      <c r="D4968" s="4">
        <f t="shared" si="233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1"/>
        <v>26</v>
      </c>
      <c r="C4969" s="4">
        <f t="shared" si="232"/>
        <v>6</v>
      </c>
      <c r="D4969" s="4">
        <f t="shared" si="233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1"/>
        <v>26</v>
      </c>
      <c r="C4970" s="4">
        <f t="shared" si="232"/>
        <v>6</v>
      </c>
      <c r="D4970" s="4">
        <f t="shared" si="233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1"/>
        <v>26</v>
      </c>
      <c r="C4971" s="4">
        <f t="shared" si="232"/>
        <v>6</v>
      </c>
      <c r="D4971" s="4">
        <f t="shared" si="233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1"/>
        <v>26</v>
      </c>
      <c r="C4972" s="4">
        <f t="shared" si="232"/>
        <v>6</v>
      </c>
      <c r="D4972" s="4">
        <f t="shared" si="233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1"/>
        <v>26</v>
      </c>
      <c r="C4973" s="4">
        <f t="shared" si="232"/>
        <v>6</v>
      </c>
      <c r="D4973" s="4">
        <f t="shared" si="233"/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1"/>
        <v>26</v>
      </c>
      <c r="C4974" s="4">
        <f t="shared" si="232"/>
        <v>6</v>
      </c>
      <c r="D4974" s="4">
        <f t="shared" si="233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1"/>
        <v>26</v>
      </c>
      <c r="C4975" s="4">
        <f t="shared" si="232"/>
        <v>6</v>
      </c>
      <c r="D4975" s="4">
        <f t="shared" si="233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1"/>
        <v>26</v>
      </c>
      <c r="C4976" s="4">
        <f t="shared" si="232"/>
        <v>6</v>
      </c>
      <c r="D4976" s="4">
        <f t="shared" si="233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1"/>
        <v>26</v>
      </c>
      <c r="C4977" s="4">
        <f t="shared" si="232"/>
        <v>6</v>
      </c>
      <c r="D4977" s="4">
        <f t="shared" si="233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1"/>
        <v>26</v>
      </c>
      <c r="C4978" s="4">
        <f t="shared" si="232"/>
        <v>6</v>
      </c>
      <c r="D4978" s="4">
        <f t="shared" si="233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1"/>
        <v>26</v>
      </c>
      <c r="C4979" s="4">
        <f t="shared" si="232"/>
        <v>6</v>
      </c>
      <c r="D4979" s="4">
        <f t="shared" si="233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1"/>
        <v>26</v>
      </c>
      <c r="C4980" s="4">
        <f t="shared" si="232"/>
        <v>6</v>
      </c>
      <c r="D4980" s="4">
        <f t="shared" si="233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x14ac:dyDescent="0.25">
      <c r="A4981" s="37">
        <v>41813</v>
      </c>
      <c r="B4981" s="4">
        <f t="shared" si="231"/>
        <v>26</v>
      </c>
      <c r="C4981" s="4">
        <f t="shared" si="232"/>
        <v>6</v>
      </c>
      <c r="D4981" s="4">
        <f t="shared" si="233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x14ac:dyDescent="0.25">
      <c r="A4982" s="37">
        <v>41813</v>
      </c>
      <c r="B4982" s="4">
        <f t="shared" si="231"/>
        <v>26</v>
      </c>
      <c r="C4982" s="4">
        <f t="shared" si="232"/>
        <v>6</v>
      </c>
      <c r="D4982" s="4">
        <f t="shared" si="233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x14ac:dyDescent="0.25">
      <c r="A4983" s="37">
        <v>41813</v>
      </c>
      <c r="B4983" s="4">
        <f t="shared" si="231"/>
        <v>26</v>
      </c>
      <c r="C4983" s="4">
        <f t="shared" si="232"/>
        <v>6</v>
      </c>
      <c r="D4983" s="4">
        <f t="shared" si="233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x14ac:dyDescent="0.25">
      <c r="A4984" s="37">
        <v>41813</v>
      </c>
      <c r="B4984" s="4">
        <f t="shared" si="231"/>
        <v>26</v>
      </c>
      <c r="C4984" s="4">
        <f t="shared" si="232"/>
        <v>6</v>
      </c>
      <c r="D4984" s="4">
        <f t="shared" si="233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1"/>
        <v>26</v>
      </c>
      <c r="C4985" s="4">
        <f t="shared" si="232"/>
        <v>6</v>
      </c>
      <c r="D4985" s="4">
        <f t="shared" si="233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1"/>
        <v>26</v>
      </c>
      <c r="C4986" s="4">
        <f t="shared" si="232"/>
        <v>6</v>
      </c>
      <c r="D4986" s="4">
        <f t="shared" si="233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1"/>
        <v>26</v>
      </c>
      <c r="C4987" s="4">
        <f t="shared" si="232"/>
        <v>6</v>
      </c>
      <c r="D4987" s="4">
        <f t="shared" si="233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1"/>
        <v>26</v>
      </c>
      <c r="C4988" s="4">
        <f t="shared" si="232"/>
        <v>6</v>
      </c>
      <c r="D4988" s="4">
        <f t="shared" si="233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1"/>
        <v>26</v>
      </c>
      <c r="C4989" s="4">
        <f t="shared" si="232"/>
        <v>6</v>
      </c>
      <c r="D4989" s="4">
        <f t="shared" si="233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x14ac:dyDescent="0.25">
      <c r="A4990" s="37">
        <v>41814</v>
      </c>
      <c r="B4990" s="4">
        <f t="shared" si="231"/>
        <v>26</v>
      </c>
      <c r="C4990" s="4">
        <f t="shared" si="232"/>
        <v>6</v>
      </c>
      <c r="D4990" s="4">
        <f t="shared" si="233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x14ac:dyDescent="0.25">
      <c r="A4991" s="37">
        <v>41814</v>
      </c>
      <c r="B4991" s="4">
        <f t="shared" si="231"/>
        <v>26</v>
      </c>
      <c r="C4991" s="4">
        <f t="shared" si="232"/>
        <v>6</v>
      </c>
      <c r="D4991" s="4">
        <f t="shared" si="233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x14ac:dyDescent="0.25">
      <c r="A4992" s="37">
        <v>41814</v>
      </c>
      <c r="B4992" s="4">
        <f t="shared" si="231"/>
        <v>26</v>
      </c>
      <c r="C4992" s="4">
        <f t="shared" si="232"/>
        <v>6</v>
      </c>
      <c r="D4992" s="4">
        <f t="shared" si="233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x14ac:dyDescent="0.25">
      <c r="A4993" s="37">
        <v>41814</v>
      </c>
      <c r="B4993" s="4">
        <f t="shared" si="231"/>
        <v>26</v>
      </c>
      <c r="C4993" s="4">
        <f t="shared" si="232"/>
        <v>6</v>
      </c>
      <c r="D4993" s="4">
        <f t="shared" si="233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x14ac:dyDescent="0.25">
      <c r="A4994" s="37">
        <v>41814</v>
      </c>
      <c r="B4994" s="4">
        <f t="shared" si="231"/>
        <v>26</v>
      </c>
      <c r="C4994" s="4">
        <f t="shared" si="232"/>
        <v>6</v>
      </c>
      <c r="D4994" s="4">
        <f t="shared" si="233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x14ac:dyDescent="0.25">
      <c r="A4995" s="37">
        <v>41814</v>
      </c>
      <c r="B4995" s="4">
        <f t="shared" ref="B4995:B5058" si="234">WEEKNUM(A4995)</f>
        <v>26</v>
      </c>
      <c r="C4995" s="4">
        <f t="shared" ref="C4995:C5058" si="235">MONTH(A4995)</f>
        <v>6</v>
      </c>
      <c r="D4995" s="4">
        <f t="shared" ref="D4995:D5058" si="236">YEAR(A4995)</f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x14ac:dyDescent="0.25">
      <c r="A4996" s="37">
        <v>41814</v>
      </c>
      <c r="B4996" s="4">
        <f t="shared" si="234"/>
        <v>26</v>
      </c>
      <c r="C4996" s="4">
        <f t="shared" si="235"/>
        <v>6</v>
      </c>
      <c r="D4996" s="4">
        <f t="shared" si="236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x14ac:dyDescent="0.25">
      <c r="A4997" s="37">
        <v>41814</v>
      </c>
      <c r="B4997" s="4">
        <f t="shared" si="234"/>
        <v>26</v>
      </c>
      <c r="C4997" s="4">
        <f t="shared" si="235"/>
        <v>6</v>
      </c>
      <c r="D4997" s="4">
        <f t="shared" si="236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x14ac:dyDescent="0.25">
      <c r="A4998" s="37">
        <v>41814</v>
      </c>
      <c r="B4998" s="4">
        <f t="shared" si="234"/>
        <v>26</v>
      </c>
      <c r="C4998" s="4">
        <f t="shared" si="235"/>
        <v>6</v>
      </c>
      <c r="D4998" s="4">
        <f t="shared" si="236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x14ac:dyDescent="0.25">
      <c r="A4999" s="37">
        <v>41814</v>
      </c>
      <c r="B4999" s="4">
        <f t="shared" si="234"/>
        <v>26</v>
      </c>
      <c r="C4999" s="4">
        <f t="shared" si="235"/>
        <v>6</v>
      </c>
      <c r="D4999" s="4">
        <f t="shared" si="236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x14ac:dyDescent="0.25">
      <c r="A5000" s="37">
        <v>41814</v>
      </c>
      <c r="B5000" s="4">
        <f t="shared" si="234"/>
        <v>26</v>
      </c>
      <c r="C5000" s="4">
        <f t="shared" si="235"/>
        <v>6</v>
      </c>
      <c r="D5000" s="4">
        <f t="shared" si="236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x14ac:dyDescent="0.25">
      <c r="A5001" s="37">
        <v>41814</v>
      </c>
      <c r="B5001" s="4">
        <f t="shared" si="234"/>
        <v>26</v>
      </c>
      <c r="C5001" s="4">
        <f t="shared" si="235"/>
        <v>6</v>
      </c>
      <c r="D5001" s="4">
        <f t="shared" si="236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x14ac:dyDescent="0.25">
      <c r="A5002" s="37">
        <v>41814</v>
      </c>
      <c r="B5002" s="4">
        <f t="shared" si="234"/>
        <v>26</v>
      </c>
      <c r="C5002" s="4">
        <f t="shared" si="235"/>
        <v>6</v>
      </c>
      <c r="D5002" s="4">
        <f t="shared" si="236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x14ac:dyDescent="0.25">
      <c r="A5003" s="37">
        <v>41814</v>
      </c>
      <c r="B5003" s="4">
        <f t="shared" si="234"/>
        <v>26</v>
      </c>
      <c r="C5003" s="4">
        <f t="shared" si="235"/>
        <v>6</v>
      </c>
      <c r="D5003" s="4">
        <f t="shared" si="236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x14ac:dyDescent="0.25">
      <c r="A5004" s="37">
        <v>41814</v>
      </c>
      <c r="B5004" s="4">
        <f t="shared" si="234"/>
        <v>26</v>
      </c>
      <c r="C5004" s="4">
        <f t="shared" si="235"/>
        <v>6</v>
      </c>
      <c r="D5004" s="4">
        <f t="shared" si="236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x14ac:dyDescent="0.25">
      <c r="A5005" s="37">
        <v>41814</v>
      </c>
      <c r="B5005" s="4">
        <f t="shared" si="234"/>
        <v>26</v>
      </c>
      <c r="C5005" s="4">
        <f t="shared" si="235"/>
        <v>6</v>
      </c>
      <c r="D5005" s="4">
        <f t="shared" si="236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x14ac:dyDescent="0.25">
      <c r="A5006" s="37">
        <v>41814</v>
      </c>
      <c r="B5006" s="4">
        <f t="shared" si="234"/>
        <v>26</v>
      </c>
      <c r="C5006" s="4">
        <f t="shared" si="235"/>
        <v>6</v>
      </c>
      <c r="D5006" s="4">
        <f t="shared" si="236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x14ac:dyDescent="0.25">
      <c r="A5007" s="37">
        <v>41814</v>
      </c>
      <c r="B5007" s="4">
        <f t="shared" si="234"/>
        <v>26</v>
      </c>
      <c r="C5007" s="4">
        <f t="shared" si="235"/>
        <v>6</v>
      </c>
      <c r="D5007" s="4">
        <f t="shared" si="236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x14ac:dyDescent="0.25">
      <c r="A5008" s="37">
        <v>41814</v>
      </c>
      <c r="B5008" s="4">
        <f t="shared" si="234"/>
        <v>26</v>
      </c>
      <c r="C5008" s="4">
        <f t="shared" si="235"/>
        <v>6</v>
      </c>
      <c r="D5008" s="4">
        <f t="shared" si="236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x14ac:dyDescent="0.25">
      <c r="A5009" s="37">
        <v>41814</v>
      </c>
      <c r="B5009" s="4">
        <f t="shared" si="234"/>
        <v>26</v>
      </c>
      <c r="C5009" s="4">
        <f t="shared" si="235"/>
        <v>6</v>
      </c>
      <c r="D5009" s="4">
        <f t="shared" si="236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4"/>
        <v>26</v>
      </c>
      <c r="C5010" s="4">
        <f t="shared" si="235"/>
        <v>6</v>
      </c>
      <c r="D5010" s="4">
        <f t="shared" si="236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4"/>
        <v>26</v>
      </c>
      <c r="C5011" s="4">
        <f t="shared" si="235"/>
        <v>6</v>
      </c>
      <c r="D5011" s="4">
        <f t="shared" si="236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4"/>
        <v>26</v>
      </c>
      <c r="C5012" s="4">
        <f t="shared" si="235"/>
        <v>6</v>
      </c>
      <c r="D5012" s="4">
        <f t="shared" si="236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4"/>
        <v>26</v>
      </c>
      <c r="C5013" s="4">
        <f t="shared" si="235"/>
        <v>6</v>
      </c>
      <c r="D5013" s="4">
        <f t="shared" si="236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4"/>
        <v>26</v>
      </c>
      <c r="C5014" s="4">
        <f t="shared" si="235"/>
        <v>6</v>
      </c>
      <c r="D5014" s="4">
        <f t="shared" si="236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4"/>
        <v>26</v>
      </c>
      <c r="C5015" s="4">
        <f t="shared" si="235"/>
        <v>6</v>
      </c>
      <c r="D5015" s="4">
        <f t="shared" si="236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4"/>
        <v>26</v>
      </c>
      <c r="C5016" s="4">
        <f t="shared" si="235"/>
        <v>6</v>
      </c>
      <c r="D5016" s="4">
        <f t="shared" si="236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4"/>
        <v>26</v>
      </c>
      <c r="C5017" s="4">
        <f t="shared" si="235"/>
        <v>6</v>
      </c>
      <c r="D5017" s="4">
        <f t="shared" si="236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4"/>
        <v>26</v>
      </c>
      <c r="C5018" s="4">
        <f t="shared" si="235"/>
        <v>6</v>
      </c>
      <c r="D5018" s="4">
        <f t="shared" si="236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4"/>
        <v>26</v>
      </c>
      <c r="C5019" s="4">
        <f t="shared" si="235"/>
        <v>6</v>
      </c>
      <c r="D5019" s="4">
        <f t="shared" si="236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4"/>
        <v>26</v>
      </c>
      <c r="C5020" s="4">
        <f t="shared" si="235"/>
        <v>6</v>
      </c>
      <c r="D5020" s="4">
        <f t="shared" si="236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4"/>
        <v>26</v>
      </c>
      <c r="C5021" s="4">
        <f t="shared" si="235"/>
        <v>6</v>
      </c>
      <c r="D5021" s="4">
        <f t="shared" si="236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4"/>
        <v>26</v>
      </c>
      <c r="C5022" s="4">
        <f t="shared" si="235"/>
        <v>6</v>
      </c>
      <c r="D5022" s="4">
        <f t="shared" si="236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4"/>
        <v>26</v>
      </c>
      <c r="C5023" s="4">
        <f t="shared" si="235"/>
        <v>6</v>
      </c>
      <c r="D5023" s="4">
        <f t="shared" si="236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x14ac:dyDescent="0.25">
      <c r="A5024" s="37">
        <v>41814</v>
      </c>
      <c r="B5024" s="4">
        <f t="shared" si="234"/>
        <v>26</v>
      </c>
      <c r="C5024" s="4">
        <f t="shared" si="235"/>
        <v>6</v>
      </c>
      <c r="D5024" s="4">
        <f t="shared" si="236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x14ac:dyDescent="0.25">
      <c r="A5025" s="37">
        <v>41814</v>
      </c>
      <c r="B5025" s="4">
        <f t="shared" si="234"/>
        <v>26</v>
      </c>
      <c r="C5025" s="4">
        <f t="shared" si="235"/>
        <v>6</v>
      </c>
      <c r="D5025" s="4">
        <f t="shared" si="236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x14ac:dyDescent="0.25">
      <c r="A5026" s="37">
        <v>41814</v>
      </c>
      <c r="B5026" s="4">
        <f t="shared" si="234"/>
        <v>26</v>
      </c>
      <c r="C5026" s="4">
        <f t="shared" si="235"/>
        <v>6</v>
      </c>
      <c r="D5026" s="4">
        <f t="shared" si="236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x14ac:dyDescent="0.25">
      <c r="A5027" s="37">
        <v>41814</v>
      </c>
      <c r="B5027" s="4">
        <f t="shared" si="234"/>
        <v>26</v>
      </c>
      <c r="C5027" s="4">
        <f t="shared" si="235"/>
        <v>6</v>
      </c>
      <c r="D5027" s="4">
        <f t="shared" si="236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4"/>
        <v>26</v>
      </c>
      <c r="C5028" s="4">
        <f t="shared" si="235"/>
        <v>6</v>
      </c>
      <c r="D5028" s="4">
        <f t="shared" si="236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4"/>
        <v>26</v>
      </c>
      <c r="C5029" s="4">
        <f t="shared" si="235"/>
        <v>6</v>
      </c>
      <c r="D5029" s="4">
        <f t="shared" si="236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4"/>
        <v>26</v>
      </c>
      <c r="C5030" s="4">
        <f t="shared" si="235"/>
        <v>6</v>
      </c>
      <c r="D5030" s="4">
        <f t="shared" si="236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4"/>
        <v>26</v>
      </c>
      <c r="C5031" s="4">
        <f t="shared" si="235"/>
        <v>6</v>
      </c>
      <c r="D5031" s="4">
        <f t="shared" si="236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4"/>
        <v>26</v>
      </c>
      <c r="C5032" s="4">
        <f t="shared" si="235"/>
        <v>6</v>
      </c>
      <c r="D5032" s="4">
        <f t="shared" si="236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x14ac:dyDescent="0.25">
      <c r="A5033" s="37">
        <v>41815</v>
      </c>
      <c r="B5033" s="4">
        <f t="shared" si="234"/>
        <v>26</v>
      </c>
      <c r="C5033" s="4">
        <f t="shared" si="235"/>
        <v>6</v>
      </c>
      <c r="D5033" s="4">
        <f t="shared" si="236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x14ac:dyDescent="0.25">
      <c r="A5034" s="37">
        <v>41815</v>
      </c>
      <c r="B5034" s="4">
        <f t="shared" si="234"/>
        <v>26</v>
      </c>
      <c r="C5034" s="4">
        <f t="shared" si="235"/>
        <v>6</v>
      </c>
      <c r="D5034" s="4">
        <f t="shared" si="236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x14ac:dyDescent="0.25">
      <c r="A5035" s="37">
        <v>41815</v>
      </c>
      <c r="B5035" s="4">
        <f t="shared" si="234"/>
        <v>26</v>
      </c>
      <c r="C5035" s="4">
        <f t="shared" si="235"/>
        <v>6</v>
      </c>
      <c r="D5035" s="4">
        <f t="shared" si="236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x14ac:dyDescent="0.25">
      <c r="A5036" s="37">
        <v>41815</v>
      </c>
      <c r="B5036" s="4">
        <f t="shared" si="234"/>
        <v>26</v>
      </c>
      <c r="C5036" s="4">
        <f t="shared" si="235"/>
        <v>6</v>
      </c>
      <c r="D5036" s="4">
        <f t="shared" si="236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x14ac:dyDescent="0.25">
      <c r="A5037" s="37">
        <v>41815</v>
      </c>
      <c r="B5037" s="4">
        <f t="shared" si="234"/>
        <v>26</v>
      </c>
      <c r="C5037" s="4">
        <f t="shared" si="235"/>
        <v>6</v>
      </c>
      <c r="D5037" s="4">
        <f t="shared" si="236"/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x14ac:dyDescent="0.25">
      <c r="A5038" s="37">
        <v>41815</v>
      </c>
      <c r="B5038" s="4">
        <f t="shared" si="234"/>
        <v>26</v>
      </c>
      <c r="C5038" s="4">
        <f t="shared" si="235"/>
        <v>6</v>
      </c>
      <c r="D5038" s="4">
        <f t="shared" si="236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x14ac:dyDescent="0.25">
      <c r="A5039" s="37">
        <v>41815</v>
      </c>
      <c r="B5039" s="4">
        <f t="shared" si="234"/>
        <v>26</v>
      </c>
      <c r="C5039" s="4">
        <f t="shared" si="235"/>
        <v>6</v>
      </c>
      <c r="D5039" s="4">
        <f t="shared" si="236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x14ac:dyDescent="0.25">
      <c r="A5040" s="37">
        <v>41815</v>
      </c>
      <c r="B5040" s="4">
        <f t="shared" si="234"/>
        <v>26</v>
      </c>
      <c r="C5040" s="4">
        <f t="shared" si="235"/>
        <v>6</v>
      </c>
      <c r="D5040" s="4">
        <f t="shared" si="236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x14ac:dyDescent="0.25">
      <c r="A5041" s="37">
        <v>41815</v>
      </c>
      <c r="B5041" s="4">
        <f t="shared" si="234"/>
        <v>26</v>
      </c>
      <c r="C5041" s="4">
        <f t="shared" si="235"/>
        <v>6</v>
      </c>
      <c r="D5041" s="4">
        <f t="shared" si="236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x14ac:dyDescent="0.25">
      <c r="A5042" s="37">
        <v>41815</v>
      </c>
      <c r="B5042" s="4">
        <f t="shared" si="234"/>
        <v>26</v>
      </c>
      <c r="C5042" s="4">
        <f t="shared" si="235"/>
        <v>6</v>
      </c>
      <c r="D5042" s="4">
        <f t="shared" si="236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x14ac:dyDescent="0.25">
      <c r="A5043" s="37">
        <v>41815</v>
      </c>
      <c r="B5043" s="4">
        <f t="shared" si="234"/>
        <v>26</v>
      </c>
      <c r="C5043" s="4">
        <f t="shared" si="235"/>
        <v>6</v>
      </c>
      <c r="D5043" s="4">
        <f t="shared" si="236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x14ac:dyDescent="0.25">
      <c r="A5044" s="37">
        <v>41815</v>
      </c>
      <c r="B5044" s="4">
        <f t="shared" si="234"/>
        <v>26</v>
      </c>
      <c r="C5044" s="4">
        <f t="shared" si="235"/>
        <v>6</v>
      </c>
      <c r="D5044" s="4">
        <f t="shared" si="236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x14ac:dyDescent="0.25">
      <c r="A5045" s="37">
        <v>41815</v>
      </c>
      <c r="B5045" s="4">
        <f t="shared" si="234"/>
        <v>26</v>
      </c>
      <c r="C5045" s="4">
        <f t="shared" si="235"/>
        <v>6</v>
      </c>
      <c r="D5045" s="4">
        <f t="shared" si="236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x14ac:dyDescent="0.25">
      <c r="A5046" s="37">
        <v>41815</v>
      </c>
      <c r="B5046" s="4">
        <f t="shared" si="234"/>
        <v>26</v>
      </c>
      <c r="C5046" s="4">
        <f t="shared" si="235"/>
        <v>6</v>
      </c>
      <c r="D5046" s="4">
        <f t="shared" si="236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x14ac:dyDescent="0.25">
      <c r="A5047" s="37">
        <v>41815</v>
      </c>
      <c r="B5047" s="4">
        <f t="shared" si="234"/>
        <v>26</v>
      </c>
      <c r="C5047" s="4">
        <f t="shared" si="235"/>
        <v>6</v>
      </c>
      <c r="D5047" s="4">
        <f t="shared" si="236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x14ac:dyDescent="0.25">
      <c r="A5048" s="37">
        <v>41815</v>
      </c>
      <c r="B5048" s="4">
        <f t="shared" si="234"/>
        <v>26</v>
      </c>
      <c r="C5048" s="4">
        <f t="shared" si="235"/>
        <v>6</v>
      </c>
      <c r="D5048" s="4">
        <f t="shared" si="236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x14ac:dyDescent="0.25">
      <c r="A5049" s="37">
        <v>41815</v>
      </c>
      <c r="B5049" s="4">
        <f t="shared" si="234"/>
        <v>26</v>
      </c>
      <c r="C5049" s="4">
        <f t="shared" si="235"/>
        <v>6</v>
      </c>
      <c r="D5049" s="4">
        <f t="shared" si="236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x14ac:dyDescent="0.25">
      <c r="A5050" s="37">
        <v>41815</v>
      </c>
      <c r="B5050" s="4">
        <f t="shared" si="234"/>
        <v>26</v>
      </c>
      <c r="C5050" s="4">
        <f t="shared" si="235"/>
        <v>6</v>
      </c>
      <c r="D5050" s="4">
        <f t="shared" si="236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x14ac:dyDescent="0.25">
      <c r="A5051" s="37">
        <v>41815</v>
      </c>
      <c r="B5051" s="4">
        <f t="shared" si="234"/>
        <v>26</v>
      </c>
      <c r="C5051" s="4">
        <f t="shared" si="235"/>
        <v>6</v>
      </c>
      <c r="D5051" s="4">
        <f t="shared" si="236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x14ac:dyDescent="0.25">
      <c r="A5052" s="37">
        <v>41815</v>
      </c>
      <c r="B5052" s="4">
        <f t="shared" si="234"/>
        <v>26</v>
      </c>
      <c r="C5052" s="4">
        <f t="shared" si="235"/>
        <v>6</v>
      </c>
      <c r="D5052" s="4">
        <f t="shared" si="236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4"/>
        <v>26</v>
      </c>
      <c r="C5053" s="4">
        <f t="shared" si="235"/>
        <v>6</v>
      </c>
      <c r="D5053" s="4">
        <f t="shared" si="236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4"/>
        <v>26</v>
      </c>
      <c r="C5054" s="4">
        <f t="shared" si="235"/>
        <v>6</v>
      </c>
      <c r="D5054" s="4">
        <f t="shared" si="236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4"/>
        <v>26</v>
      </c>
      <c r="C5055" s="4">
        <f t="shared" si="235"/>
        <v>6</v>
      </c>
      <c r="D5055" s="4">
        <f t="shared" si="236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4"/>
        <v>26</v>
      </c>
      <c r="C5056" s="4">
        <f t="shared" si="235"/>
        <v>6</v>
      </c>
      <c r="D5056" s="4">
        <f t="shared" si="236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4"/>
        <v>26</v>
      </c>
      <c r="C5057" s="4">
        <f t="shared" si="235"/>
        <v>6</v>
      </c>
      <c r="D5057" s="4">
        <f t="shared" si="236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4"/>
        <v>26</v>
      </c>
      <c r="C5058" s="4">
        <f t="shared" si="235"/>
        <v>6</v>
      </c>
      <c r="D5058" s="4">
        <f t="shared" si="236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7">WEEKNUM(A5059)</f>
        <v>26</v>
      </c>
      <c r="C5059" s="4">
        <f t="shared" ref="C5059:C5122" si="238">MONTH(A5059)</f>
        <v>6</v>
      </c>
      <c r="D5059" s="4">
        <f t="shared" ref="D5059:D5122" si="239">YEAR(A5059)</f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7"/>
        <v>26</v>
      </c>
      <c r="C5060" s="4">
        <f t="shared" si="238"/>
        <v>6</v>
      </c>
      <c r="D5060" s="4">
        <f t="shared" si="239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7"/>
        <v>26</v>
      </c>
      <c r="C5061" s="4">
        <f t="shared" si="238"/>
        <v>6</v>
      </c>
      <c r="D5061" s="4">
        <f t="shared" si="239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7"/>
        <v>26</v>
      </c>
      <c r="C5062" s="4">
        <f t="shared" si="238"/>
        <v>6</v>
      </c>
      <c r="D5062" s="4">
        <f t="shared" si="239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7"/>
        <v>26</v>
      </c>
      <c r="C5063" s="4">
        <f t="shared" si="238"/>
        <v>6</v>
      </c>
      <c r="D5063" s="4">
        <f t="shared" si="239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7"/>
        <v>26</v>
      </c>
      <c r="C5064" s="4">
        <f t="shared" si="238"/>
        <v>6</v>
      </c>
      <c r="D5064" s="4">
        <f t="shared" si="239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7"/>
        <v>26</v>
      </c>
      <c r="C5065" s="4">
        <f t="shared" si="238"/>
        <v>6</v>
      </c>
      <c r="D5065" s="4">
        <f t="shared" si="239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7"/>
        <v>26</v>
      </c>
      <c r="C5066" s="4">
        <f t="shared" si="238"/>
        <v>6</v>
      </c>
      <c r="D5066" s="4">
        <f t="shared" si="239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x14ac:dyDescent="0.25">
      <c r="A5067" s="37">
        <v>41815</v>
      </c>
      <c r="B5067" s="4">
        <f t="shared" si="237"/>
        <v>26</v>
      </c>
      <c r="C5067" s="4">
        <f t="shared" si="238"/>
        <v>6</v>
      </c>
      <c r="D5067" s="4">
        <f t="shared" si="239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x14ac:dyDescent="0.25">
      <c r="A5068" s="37">
        <v>41815</v>
      </c>
      <c r="B5068" s="4">
        <f t="shared" si="237"/>
        <v>26</v>
      </c>
      <c r="C5068" s="4">
        <f t="shared" si="238"/>
        <v>6</v>
      </c>
      <c r="D5068" s="4">
        <f t="shared" si="239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x14ac:dyDescent="0.25">
      <c r="A5069" s="37">
        <v>41815</v>
      </c>
      <c r="B5069" s="4">
        <f t="shared" si="237"/>
        <v>26</v>
      </c>
      <c r="C5069" s="4">
        <f t="shared" si="238"/>
        <v>6</v>
      </c>
      <c r="D5069" s="4">
        <f t="shared" si="239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x14ac:dyDescent="0.25">
      <c r="A5070" s="37">
        <v>41815</v>
      </c>
      <c r="B5070" s="4">
        <f t="shared" si="237"/>
        <v>26</v>
      </c>
      <c r="C5070" s="4">
        <f t="shared" si="238"/>
        <v>6</v>
      </c>
      <c r="D5070" s="4">
        <f t="shared" si="239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7"/>
        <v>26</v>
      </c>
      <c r="C5071" s="4">
        <f t="shared" si="238"/>
        <v>6</v>
      </c>
      <c r="D5071" s="4">
        <f t="shared" si="239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7"/>
        <v>26</v>
      </c>
      <c r="C5072" s="4">
        <f t="shared" si="238"/>
        <v>6</v>
      </c>
      <c r="D5072" s="4">
        <f t="shared" si="239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7"/>
        <v>26</v>
      </c>
      <c r="C5073" s="4">
        <f t="shared" si="238"/>
        <v>6</v>
      </c>
      <c r="D5073" s="4">
        <f t="shared" si="239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7"/>
        <v>26</v>
      </c>
      <c r="C5074" s="4">
        <f t="shared" si="238"/>
        <v>6</v>
      </c>
      <c r="D5074" s="4">
        <f t="shared" si="239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7"/>
        <v>26</v>
      </c>
      <c r="C5075" s="4">
        <f t="shared" si="238"/>
        <v>6</v>
      </c>
      <c r="D5075" s="4">
        <f t="shared" si="239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x14ac:dyDescent="0.25">
      <c r="A5076" s="37">
        <v>41816</v>
      </c>
      <c r="B5076" s="4">
        <f t="shared" si="237"/>
        <v>26</v>
      </c>
      <c r="C5076" s="4">
        <f t="shared" si="238"/>
        <v>6</v>
      </c>
      <c r="D5076" s="4">
        <f t="shared" si="239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x14ac:dyDescent="0.25">
      <c r="A5077" s="37">
        <v>41816</v>
      </c>
      <c r="B5077" s="4">
        <f t="shared" si="237"/>
        <v>26</v>
      </c>
      <c r="C5077" s="4">
        <f t="shared" si="238"/>
        <v>6</v>
      </c>
      <c r="D5077" s="4">
        <f t="shared" si="239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x14ac:dyDescent="0.25">
      <c r="A5078" s="37">
        <v>41816</v>
      </c>
      <c r="B5078" s="4">
        <f t="shared" si="237"/>
        <v>26</v>
      </c>
      <c r="C5078" s="4">
        <f t="shared" si="238"/>
        <v>6</v>
      </c>
      <c r="D5078" s="4">
        <f t="shared" si="239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x14ac:dyDescent="0.25">
      <c r="A5079" s="37">
        <v>41816</v>
      </c>
      <c r="B5079" s="4">
        <f t="shared" si="237"/>
        <v>26</v>
      </c>
      <c r="C5079" s="4">
        <f t="shared" si="238"/>
        <v>6</v>
      </c>
      <c r="D5079" s="4">
        <f t="shared" si="239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x14ac:dyDescent="0.25">
      <c r="A5080" s="37">
        <v>41816</v>
      </c>
      <c r="B5080" s="4">
        <f t="shared" si="237"/>
        <v>26</v>
      </c>
      <c r="C5080" s="4">
        <f t="shared" si="238"/>
        <v>6</v>
      </c>
      <c r="D5080" s="4">
        <f t="shared" si="239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x14ac:dyDescent="0.25">
      <c r="A5081" s="37">
        <v>41816</v>
      </c>
      <c r="B5081" s="4">
        <f t="shared" si="237"/>
        <v>26</v>
      </c>
      <c r="C5081" s="4">
        <f t="shared" si="238"/>
        <v>6</v>
      </c>
      <c r="D5081" s="4">
        <f t="shared" si="239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x14ac:dyDescent="0.25">
      <c r="A5082" s="37">
        <v>41816</v>
      </c>
      <c r="B5082" s="4">
        <f t="shared" si="237"/>
        <v>26</v>
      </c>
      <c r="C5082" s="4">
        <f t="shared" si="238"/>
        <v>6</v>
      </c>
      <c r="D5082" s="4">
        <f t="shared" si="239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x14ac:dyDescent="0.25">
      <c r="A5083" s="37">
        <v>41816</v>
      </c>
      <c r="B5083" s="4">
        <f t="shared" si="237"/>
        <v>26</v>
      </c>
      <c r="C5083" s="4">
        <f t="shared" si="238"/>
        <v>6</v>
      </c>
      <c r="D5083" s="4">
        <f t="shared" si="239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x14ac:dyDescent="0.25">
      <c r="A5084" s="37">
        <v>41816</v>
      </c>
      <c r="B5084" s="4">
        <f t="shared" si="237"/>
        <v>26</v>
      </c>
      <c r="C5084" s="4">
        <f t="shared" si="238"/>
        <v>6</v>
      </c>
      <c r="D5084" s="4">
        <f t="shared" si="239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x14ac:dyDescent="0.25">
      <c r="A5085" s="37">
        <v>41816</v>
      </c>
      <c r="B5085" s="4">
        <f t="shared" si="237"/>
        <v>26</v>
      </c>
      <c r="C5085" s="4">
        <f t="shared" si="238"/>
        <v>6</v>
      </c>
      <c r="D5085" s="4">
        <f t="shared" si="239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x14ac:dyDescent="0.25">
      <c r="A5086" s="37">
        <v>41816</v>
      </c>
      <c r="B5086" s="4">
        <f t="shared" si="237"/>
        <v>26</v>
      </c>
      <c r="C5086" s="4">
        <f t="shared" si="238"/>
        <v>6</v>
      </c>
      <c r="D5086" s="4">
        <f t="shared" si="239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x14ac:dyDescent="0.25">
      <c r="A5087" s="37">
        <v>41816</v>
      </c>
      <c r="B5087" s="4">
        <f t="shared" si="237"/>
        <v>26</v>
      </c>
      <c r="C5087" s="4">
        <f t="shared" si="238"/>
        <v>6</v>
      </c>
      <c r="D5087" s="4">
        <f t="shared" si="239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x14ac:dyDescent="0.25">
      <c r="A5088" s="37">
        <v>41816</v>
      </c>
      <c r="B5088" s="4">
        <f t="shared" si="237"/>
        <v>26</v>
      </c>
      <c r="C5088" s="4">
        <f t="shared" si="238"/>
        <v>6</v>
      </c>
      <c r="D5088" s="4">
        <f t="shared" si="239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x14ac:dyDescent="0.25">
      <c r="A5089" s="37">
        <v>41816</v>
      </c>
      <c r="B5089" s="4">
        <f t="shared" si="237"/>
        <v>26</v>
      </c>
      <c r="C5089" s="4">
        <f t="shared" si="238"/>
        <v>6</v>
      </c>
      <c r="D5089" s="4">
        <f t="shared" si="239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x14ac:dyDescent="0.25">
      <c r="A5090" s="37">
        <v>41816</v>
      </c>
      <c r="B5090" s="4">
        <f t="shared" si="237"/>
        <v>26</v>
      </c>
      <c r="C5090" s="4">
        <f t="shared" si="238"/>
        <v>6</v>
      </c>
      <c r="D5090" s="4">
        <f t="shared" si="239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x14ac:dyDescent="0.25">
      <c r="A5091" s="37">
        <v>41816</v>
      </c>
      <c r="B5091" s="4">
        <f t="shared" si="237"/>
        <v>26</v>
      </c>
      <c r="C5091" s="4">
        <f t="shared" si="238"/>
        <v>6</v>
      </c>
      <c r="D5091" s="4">
        <f t="shared" si="239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x14ac:dyDescent="0.25">
      <c r="A5092" s="37">
        <v>41816</v>
      </c>
      <c r="B5092" s="4">
        <f t="shared" si="237"/>
        <v>26</v>
      </c>
      <c r="C5092" s="4">
        <f t="shared" si="238"/>
        <v>6</v>
      </c>
      <c r="D5092" s="4">
        <f t="shared" si="239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x14ac:dyDescent="0.25">
      <c r="A5093" s="37">
        <v>41816</v>
      </c>
      <c r="B5093" s="4">
        <f t="shared" si="237"/>
        <v>26</v>
      </c>
      <c r="C5093" s="4">
        <f t="shared" si="238"/>
        <v>6</v>
      </c>
      <c r="D5093" s="4">
        <f t="shared" si="239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x14ac:dyDescent="0.25">
      <c r="A5094" s="37">
        <v>41816</v>
      </c>
      <c r="B5094" s="4">
        <f t="shared" si="237"/>
        <v>26</v>
      </c>
      <c r="C5094" s="4">
        <f t="shared" si="238"/>
        <v>6</v>
      </c>
      <c r="D5094" s="4">
        <f t="shared" si="239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x14ac:dyDescent="0.25">
      <c r="A5095" s="37">
        <v>41816</v>
      </c>
      <c r="B5095" s="4">
        <f t="shared" si="237"/>
        <v>26</v>
      </c>
      <c r="C5095" s="4">
        <f t="shared" si="238"/>
        <v>6</v>
      </c>
      <c r="D5095" s="4">
        <f t="shared" si="239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7"/>
        <v>26</v>
      </c>
      <c r="C5096" s="4">
        <f t="shared" si="238"/>
        <v>6</v>
      </c>
      <c r="D5096" s="4">
        <f t="shared" si="239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7"/>
        <v>26</v>
      </c>
      <c r="C5097" s="4">
        <f t="shared" si="238"/>
        <v>6</v>
      </c>
      <c r="D5097" s="4">
        <f t="shared" si="239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7"/>
        <v>26</v>
      </c>
      <c r="C5098" s="4">
        <f t="shared" si="238"/>
        <v>6</v>
      </c>
      <c r="D5098" s="4">
        <f t="shared" si="239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7"/>
        <v>26</v>
      </c>
      <c r="C5099" s="4">
        <f t="shared" si="238"/>
        <v>6</v>
      </c>
      <c r="D5099" s="4">
        <f t="shared" si="239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7"/>
        <v>26</v>
      </c>
      <c r="C5100" s="4">
        <f t="shared" si="238"/>
        <v>6</v>
      </c>
      <c r="D5100" s="4">
        <f t="shared" si="239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7"/>
        <v>26</v>
      </c>
      <c r="C5101" s="4">
        <f t="shared" si="238"/>
        <v>6</v>
      </c>
      <c r="D5101" s="4">
        <f t="shared" si="239"/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7"/>
        <v>26</v>
      </c>
      <c r="C5102" s="4">
        <f t="shared" si="238"/>
        <v>6</v>
      </c>
      <c r="D5102" s="4">
        <f t="shared" si="239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7"/>
        <v>26</v>
      </c>
      <c r="C5103" s="4">
        <f t="shared" si="238"/>
        <v>6</v>
      </c>
      <c r="D5103" s="4">
        <f t="shared" si="239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7"/>
        <v>26</v>
      </c>
      <c r="C5104" s="4">
        <f t="shared" si="238"/>
        <v>6</v>
      </c>
      <c r="D5104" s="4">
        <f t="shared" si="239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7"/>
        <v>26</v>
      </c>
      <c r="C5105" s="4">
        <f t="shared" si="238"/>
        <v>6</v>
      </c>
      <c r="D5105" s="4">
        <f t="shared" si="239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7"/>
        <v>26</v>
      </c>
      <c r="C5106" s="4">
        <f t="shared" si="238"/>
        <v>6</v>
      </c>
      <c r="D5106" s="4">
        <f t="shared" si="239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7"/>
        <v>26</v>
      </c>
      <c r="C5107" s="4">
        <f t="shared" si="238"/>
        <v>6</v>
      </c>
      <c r="D5107" s="4">
        <f t="shared" si="239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7"/>
        <v>26</v>
      </c>
      <c r="C5108" s="4">
        <f t="shared" si="238"/>
        <v>6</v>
      </c>
      <c r="D5108" s="4">
        <f t="shared" si="239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7"/>
        <v>26</v>
      </c>
      <c r="C5109" s="4">
        <f t="shared" si="238"/>
        <v>6</v>
      </c>
      <c r="D5109" s="4">
        <f t="shared" si="239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x14ac:dyDescent="0.25">
      <c r="A5110" s="37">
        <v>41816</v>
      </c>
      <c r="B5110" s="4">
        <f t="shared" si="237"/>
        <v>26</v>
      </c>
      <c r="C5110" s="4">
        <f t="shared" si="238"/>
        <v>6</v>
      </c>
      <c r="D5110" s="4">
        <f t="shared" si="239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x14ac:dyDescent="0.25">
      <c r="A5111" s="37">
        <v>41816</v>
      </c>
      <c r="B5111" s="4">
        <f t="shared" si="237"/>
        <v>26</v>
      </c>
      <c r="C5111" s="4">
        <f t="shared" si="238"/>
        <v>6</v>
      </c>
      <c r="D5111" s="4">
        <f t="shared" si="239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x14ac:dyDescent="0.25">
      <c r="A5112" s="37">
        <v>41816</v>
      </c>
      <c r="B5112" s="4">
        <f t="shared" si="237"/>
        <v>26</v>
      </c>
      <c r="C5112" s="4">
        <f t="shared" si="238"/>
        <v>6</v>
      </c>
      <c r="D5112" s="4">
        <f t="shared" si="239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x14ac:dyDescent="0.25">
      <c r="A5113" s="37">
        <v>41816</v>
      </c>
      <c r="B5113" s="4">
        <f t="shared" si="237"/>
        <v>26</v>
      </c>
      <c r="C5113" s="4">
        <f t="shared" si="238"/>
        <v>6</v>
      </c>
      <c r="D5113" s="4">
        <f t="shared" si="239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7"/>
        <v>26</v>
      </c>
      <c r="C5114" s="4">
        <f t="shared" si="238"/>
        <v>6</v>
      </c>
      <c r="D5114" s="4">
        <f t="shared" si="239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7"/>
        <v>26</v>
      </c>
      <c r="C5115" s="4">
        <f t="shared" si="238"/>
        <v>6</v>
      </c>
      <c r="D5115" s="4">
        <f t="shared" si="239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7"/>
        <v>26</v>
      </c>
      <c r="C5116" s="4">
        <f t="shared" si="238"/>
        <v>6</v>
      </c>
      <c r="D5116" s="4">
        <f t="shared" si="239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7"/>
        <v>26</v>
      </c>
      <c r="C5117" s="4">
        <f t="shared" si="238"/>
        <v>6</v>
      </c>
      <c r="D5117" s="4">
        <f t="shared" si="239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7"/>
        <v>26</v>
      </c>
      <c r="C5118" s="4">
        <f t="shared" si="238"/>
        <v>6</v>
      </c>
      <c r="D5118" s="4">
        <f t="shared" si="239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x14ac:dyDescent="0.25">
      <c r="A5119" s="37">
        <v>41817</v>
      </c>
      <c r="B5119" s="4">
        <f t="shared" si="237"/>
        <v>26</v>
      </c>
      <c r="C5119" s="4">
        <f t="shared" si="238"/>
        <v>6</v>
      </c>
      <c r="D5119" s="4">
        <f t="shared" si="239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x14ac:dyDescent="0.25">
      <c r="A5120" s="37">
        <v>41817</v>
      </c>
      <c r="B5120" s="4">
        <f t="shared" si="237"/>
        <v>26</v>
      </c>
      <c r="C5120" s="4">
        <f t="shared" si="238"/>
        <v>6</v>
      </c>
      <c r="D5120" s="4">
        <f t="shared" si="239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x14ac:dyDescent="0.25">
      <c r="A5121" s="37">
        <v>41817</v>
      </c>
      <c r="B5121" s="4">
        <f t="shared" si="237"/>
        <v>26</v>
      </c>
      <c r="C5121" s="4">
        <f t="shared" si="238"/>
        <v>6</v>
      </c>
      <c r="D5121" s="4">
        <f t="shared" si="239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x14ac:dyDescent="0.25">
      <c r="A5122" s="37">
        <v>41817</v>
      </c>
      <c r="B5122" s="4">
        <f t="shared" si="237"/>
        <v>26</v>
      </c>
      <c r="C5122" s="4">
        <f t="shared" si="238"/>
        <v>6</v>
      </c>
      <c r="D5122" s="4">
        <f t="shared" si="239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x14ac:dyDescent="0.25">
      <c r="A5123" s="37">
        <v>41817</v>
      </c>
      <c r="B5123" s="4">
        <f t="shared" ref="B5123:B5186" si="240">WEEKNUM(A5123)</f>
        <v>26</v>
      </c>
      <c r="C5123" s="4">
        <f t="shared" ref="C5123:C5186" si="241">MONTH(A5123)</f>
        <v>6</v>
      </c>
      <c r="D5123" s="4">
        <f t="shared" ref="D5123:D5186" si="242">YEAR(A5123)</f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x14ac:dyDescent="0.25">
      <c r="A5124" s="37">
        <v>41817</v>
      </c>
      <c r="B5124" s="4">
        <f t="shared" si="240"/>
        <v>26</v>
      </c>
      <c r="C5124" s="4">
        <f t="shared" si="241"/>
        <v>6</v>
      </c>
      <c r="D5124" s="4">
        <f t="shared" si="242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x14ac:dyDescent="0.25">
      <c r="A5125" s="37">
        <v>41817</v>
      </c>
      <c r="B5125" s="4">
        <f t="shared" si="240"/>
        <v>26</v>
      </c>
      <c r="C5125" s="4">
        <f t="shared" si="241"/>
        <v>6</v>
      </c>
      <c r="D5125" s="4">
        <f t="shared" si="242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x14ac:dyDescent="0.25">
      <c r="A5126" s="37">
        <v>41817</v>
      </c>
      <c r="B5126" s="4">
        <f t="shared" si="240"/>
        <v>26</v>
      </c>
      <c r="C5126" s="4">
        <f t="shared" si="241"/>
        <v>6</v>
      </c>
      <c r="D5126" s="4">
        <f t="shared" si="242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x14ac:dyDescent="0.25">
      <c r="A5127" s="37">
        <v>41817</v>
      </c>
      <c r="B5127" s="4">
        <f t="shared" si="240"/>
        <v>26</v>
      </c>
      <c r="C5127" s="4">
        <f t="shared" si="241"/>
        <v>6</v>
      </c>
      <c r="D5127" s="4">
        <f t="shared" si="242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x14ac:dyDescent="0.25">
      <c r="A5128" s="37">
        <v>41817</v>
      </c>
      <c r="B5128" s="4">
        <f t="shared" si="240"/>
        <v>26</v>
      </c>
      <c r="C5128" s="4">
        <f t="shared" si="241"/>
        <v>6</v>
      </c>
      <c r="D5128" s="4">
        <f t="shared" si="242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x14ac:dyDescent="0.25">
      <c r="A5129" s="37">
        <v>41817</v>
      </c>
      <c r="B5129" s="4">
        <f t="shared" si="240"/>
        <v>26</v>
      </c>
      <c r="C5129" s="4">
        <f t="shared" si="241"/>
        <v>6</v>
      </c>
      <c r="D5129" s="4">
        <f t="shared" si="242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x14ac:dyDescent="0.25">
      <c r="A5130" s="37">
        <v>41817</v>
      </c>
      <c r="B5130" s="4">
        <f t="shared" si="240"/>
        <v>26</v>
      </c>
      <c r="C5130" s="4">
        <f t="shared" si="241"/>
        <v>6</v>
      </c>
      <c r="D5130" s="4">
        <f t="shared" si="242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x14ac:dyDescent="0.25">
      <c r="A5131" s="37">
        <v>41817</v>
      </c>
      <c r="B5131" s="4">
        <f t="shared" si="240"/>
        <v>26</v>
      </c>
      <c r="C5131" s="4">
        <f t="shared" si="241"/>
        <v>6</v>
      </c>
      <c r="D5131" s="4">
        <f t="shared" si="242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x14ac:dyDescent="0.25">
      <c r="A5132" s="37">
        <v>41817</v>
      </c>
      <c r="B5132" s="4">
        <f t="shared" si="240"/>
        <v>26</v>
      </c>
      <c r="C5132" s="4">
        <f t="shared" si="241"/>
        <v>6</v>
      </c>
      <c r="D5132" s="4">
        <f t="shared" si="242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x14ac:dyDescent="0.25">
      <c r="A5133" s="37">
        <v>41817</v>
      </c>
      <c r="B5133" s="4">
        <f t="shared" si="240"/>
        <v>26</v>
      </c>
      <c r="C5133" s="4">
        <f t="shared" si="241"/>
        <v>6</v>
      </c>
      <c r="D5133" s="4">
        <f t="shared" si="242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x14ac:dyDescent="0.25">
      <c r="A5134" s="37">
        <v>41817</v>
      </c>
      <c r="B5134" s="4">
        <f t="shared" si="240"/>
        <v>26</v>
      </c>
      <c r="C5134" s="4">
        <f t="shared" si="241"/>
        <v>6</v>
      </c>
      <c r="D5134" s="4">
        <f t="shared" si="242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x14ac:dyDescent="0.25">
      <c r="A5135" s="37">
        <v>41817</v>
      </c>
      <c r="B5135" s="4">
        <f t="shared" si="240"/>
        <v>26</v>
      </c>
      <c r="C5135" s="4">
        <f t="shared" si="241"/>
        <v>6</v>
      </c>
      <c r="D5135" s="4">
        <f t="shared" si="242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x14ac:dyDescent="0.25">
      <c r="A5136" s="37">
        <v>41817</v>
      </c>
      <c r="B5136" s="4">
        <f t="shared" si="240"/>
        <v>26</v>
      </c>
      <c r="C5136" s="4">
        <f t="shared" si="241"/>
        <v>6</v>
      </c>
      <c r="D5136" s="4">
        <f t="shared" si="242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x14ac:dyDescent="0.25">
      <c r="A5137" s="37">
        <v>41817</v>
      </c>
      <c r="B5137" s="4">
        <f t="shared" si="240"/>
        <v>26</v>
      </c>
      <c r="C5137" s="4">
        <f t="shared" si="241"/>
        <v>6</v>
      </c>
      <c r="D5137" s="4">
        <f t="shared" si="242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x14ac:dyDescent="0.25">
      <c r="A5138" s="37">
        <v>41817</v>
      </c>
      <c r="B5138" s="4">
        <f t="shared" si="240"/>
        <v>26</v>
      </c>
      <c r="C5138" s="4">
        <f t="shared" si="241"/>
        <v>6</v>
      </c>
      <c r="D5138" s="4">
        <f t="shared" si="242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0"/>
        <v>26</v>
      </c>
      <c r="C5139" s="4">
        <f t="shared" si="241"/>
        <v>6</v>
      </c>
      <c r="D5139" s="4">
        <f t="shared" si="242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0"/>
        <v>26</v>
      </c>
      <c r="C5140" s="4">
        <f t="shared" si="241"/>
        <v>6</v>
      </c>
      <c r="D5140" s="4">
        <f t="shared" si="242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0"/>
        <v>26</v>
      </c>
      <c r="C5141" s="4">
        <f t="shared" si="241"/>
        <v>6</v>
      </c>
      <c r="D5141" s="4">
        <f t="shared" si="242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0"/>
        <v>26</v>
      </c>
      <c r="C5142" s="4">
        <f t="shared" si="241"/>
        <v>6</v>
      </c>
      <c r="D5142" s="4">
        <f t="shared" si="242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0"/>
        <v>26</v>
      </c>
      <c r="C5143" s="4">
        <f t="shared" si="241"/>
        <v>6</v>
      </c>
      <c r="D5143" s="4">
        <f t="shared" si="242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0"/>
        <v>26</v>
      </c>
      <c r="C5144" s="4">
        <f t="shared" si="241"/>
        <v>6</v>
      </c>
      <c r="D5144" s="4">
        <f t="shared" si="242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0"/>
        <v>26</v>
      </c>
      <c r="C5145" s="4">
        <f t="shared" si="241"/>
        <v>6</v>
      </c>
      <c r="D5145" s="4">
        <f t="shared" si="242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0"/>
        <v>26</v>
      </c>
      <c r="C5146" s="4">
        <f t="shared" si="241"/>
        <v>6</v>
      </c>
      <c r="D5146" s="4">
        <f t="shared" si="242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0"/>
        <v>26</v>
      </c>
      <c r="C5147" s="4">
        <f t="shared" si="241"/>
        <v>6</v>
      </c>
      <c r="D5147" s="4">
        <f t="shared" si="242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0"/>
        <v>26</v>
      </c>
      <c r="C5148" s="4">
        <f t="shared" si="241"/>
        <v>6</v>
      </c>
      <c r="D5148" s="4">
        <f t="shared" si="242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0"/>
        <v>26</v>
      </c>
      <c r="C5149" s="4">
        <f t="shared" si="241"/>
        <v>6</v>
      </c>
      <c r="D5149" s="4">
        <f t="shared" si="242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0"/>
        <v>26</v>
      </c>
      <c r="C5150" s="4">
        <f t="shared" si="241"/>
        <v>6</v>
      </c>
      <c r="D5150" s="4">
        <f t="shared" si="242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0"/>
        <v>26</v>
      </c>
      <c r="C5151" s="4">
        <f t="shared" si="241"/>
        <v>6</v>
      </c>
      <c r="D5151" s="4">
        <f t="shared" si="242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0"/>
        <v>26</v>
      </c>
      <c r="C5152" s="4">
        <f t="shared" si="241"/>
        <v>6</v>
      </c>
      <c r="D5152" s="4">
        <f t="shared" si="242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x14ac:dyDescent="0.25">
      <c r="A5153" s="37">
        <v>41817</v>
      </c>
      <c r="B5153" s="4">
        <f t="shared" si="240"/>
        <v>26</v>
      </c>
      <c r="C5153" s="4">
        <f t="shared" si="241"/>
        <v>6</v>
      </c>
      <c r="D5153" s="4">
        <f t="shared" si="242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x14ac:dyDescent="0.25">
      <c r="A5154" s="37">
        <v>41817</v>
      </c>
      <c r="B5154" s="4">
        <f t="shared" si="240"/>
        <v>26</v>
      </c>
      <c r="C5154" s="4">
        <f t="shared" si="241"/>
        <v>6</v>
      </c>
      <c r="D5154" s="4">
        <f t="shared" si="242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x14ac:dyDescent="0.25">
      <c r="A5155" s="37">
        <v>41817</v>
      </c>
      <c r="B5155" s="4">
        <f t="shared" si="240"/>
        <v>26</v>
      </c>
      <c r="C5155" s="4">
        <f t="shared" si="241"/>
        <v>6</v>
      </c>
      <c r="D5155" s="4">
        <f t="shared" si="242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x14ac:dyDescent="0.25">
      <c r="A5156" s="37">
        <v>41817</v>
      </c>
      <c r="B5156" s="4">
        <f t="shared" si="240"/>
        <v>26</v>
      </c>
      <c r="C5156" s="4">
        <f t="shared" si="241"/>
        <v>6</v>
      </c>
      <c r="D5156" s="4">
        <f t="shared" si="242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0"/>
        <v>26</v>
      </c>
      <c r="C5157" s="4">
        <f t="shared" si="241"/>
        <v>6</v>
      </c>
      <c r="D5157" s="4">
        <f t="shared" si="242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0"/>
        <v>26</v>
      </c>
      <c r="C5158" s="4">
        <f t="shared" si="241"/>
        <v>6</v>
      </c>
      <c r="D5158" s="4">
        <f t="shared" si="242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0"/>
        <v>26</v>
      </c>
      <c r="C5159" s="4">
        <f t="shared" si="241"/>
        <v>6</v>
      </c>
      <c r="D5159" s="4">
        <f t="shared" si="242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0"/>
        <v>26</v>
      </c>
      <c r="C5160" s="4">
        <f t="shared" si="241"/>
        <v>6</v>
      </c>
      <c r="D5160" s="4">
        <f t="shared" si="242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0"/>
        <v>26</v>
      </c>
      <c r="C5161" s="4">
        <f t="shared" si="241"/>
        <v>6</v>
      </c>
      <c r="D5161" s="4">
        <f t="shared" si="242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x14ac:dyDescent="0.25">
      <c r="A5162" s="37">
        <v>41820</v>
      </c>
      <c r="B5162" s="4">
        <f t="shared" si="240"/>
        <v>27</v>
      </c>
      <c r="C5162" s="4">
        <f t="shared" si="241"/>
        <v>6</v>
      </c>
      <c r="D5162" s="4">
        <f t="shared" si="242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x14ac:dyDescent="0.25">
      <c r="A5163" s="37">
        <v>41820</v>
      </c>
      <c r="B5163" s="4">
        <f t="shared" si="240"/>
        <v>27</v>
      </c>
      <c r="C5163" s="4">
        <f t="shared" si="241"/>
        <v>6</v>
      </c>
      <c r="D5163" s="4">
        <f t="shared" si="242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x14ac:dyDescent="0.25">
      <c r="A5164" s="37">
        <v>41820</v>
      </c>
      <c r="B5164" s="4">
        <f t="shared" si="240"/>
        <v>27</v>
      </c>
      <c r="C5164" s="4">
        <f t="shared" si="241"/>
        <v>6</v>
      </c>
      <c r="D5164" s="4">
        <f t="shared" si="242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x14ac:dyDescent="0.25">
      <c r="A5165" s="37">
        <v>41820</v>
      </c>
      <c r="B5165" s="4">
        <f t="shared" si="240"/>
        <v>27</v>
      </c>
      <c r="C5165" s="4">
        <f t="shared" si="241"/>
        <v>6</v>
      </c>
      <c r="D5165" s="4">
        <f t="shared" si="242"/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x14ac:dyDescent="0.25">
      <c r="A5166" s="37">
        <v>41820</v>
      </c>
      <c r="B5166" s="4">
        <f t="shared" si="240"/>
        <v>27</v>
      </c>
      <c r="C5166" s="4">
        <f t="shared" si="241"/>
        <v>6</v>
      </c>
      <c r="D5166" s="4">
        <f t="shared" si="242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x14ac:dyDescent="0.25">
      <c r="A5167" s="37">
        <v>41820</v>
      </c>
      <c r="B5167" s="4">
        <f t="shared" si="240"/>
        <v>27</v>
      </c>
      <c r="C5167" s="4">
        <f t="shared" si="241"/>
        <v>6</v>
      </c>
      <c r="D5167" s="4">
        <f t="shared" si="242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x14ac:dyDescent="0.25">
      <c r="A5168" s="37">
        <v>41820</v>
      </c>
      <c r="B5168" s="4">
        <f t="shared" si="240"/>
        <v>27</v>
      </c>
      <c r="C5168" s="4">
        <f t="shared" si="241"/>
        <v>6</v>
      </c>
      <c r="D5168" s="4">
        <f t="shared" si="242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x14ac:dyDescent="0.25">
      <c r="A5169" s="37">
        <v>41820</v>
      </c>
      <c r="B5169" s="4">
        <f t="shared" si="240"/>
        <v>27</v>
      </c>
      <c r="C5169" s="4">
        <f t="shared" si="241"/>
        <v>6</v>
      </c>
      <c r="D5169" s="4">
        <f t="shared" si="242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x14ac:dyDescent="0.25">
      <c r="A5170" s="37">
        <v>41820</v>
      </c>
      <c r="B5170" s="4">
        <f t="shared" si="240"/>
        <v>27</v>
      </c>
      <c r="C5170" s="4">
        <f t="shared" si="241"/>
        <v>6</v>
      </c>
      <c r="D5170" s="4">
        <f t="shared" si="242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x14ac:dyDescent="0.25">
      <c r="A5171" s="37">
        <v>41820</v>
      </c>
      <c r="B5171" s="4">
        <f t="shared" si="240"/>
        <v>27</v>
      </c>
      <c r="C5171" s="4">
        <f t="shared" si="241"/>
        <v>6</v>
      </c>
      <c r="D5171" s="4">
        <f t="shared" si="242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x14ac:dyDescent="0.25">
      <c r="A5172" s="37">
        <v>41820</v>
      </c>
      <c r="B5172" s="4">
        <f t="shared" si="240"/>
        <v>27</v>
      </c>
      <c r="C5172" s="4">
        <f t="shared" si="241"/>
        <v>6</v>
      </c>
      <c r="D5172" s="4">
        <f t="shared" si="242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x14ac:dyDescent="0.25">
      <c r="A5173" s="37">
        <v>41820</v>
      </c>
      <c r="B5173" s="4">
        <f t="shared" si="240"/>
        <v>27</v>
      </c>
      <c r="C5173" s="4">
        <f t="shared" si="241"/>
        <v>6</v>
      </c>
      <c r="D5173" s="4">
        <f t="shared" si="242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x14ac:dyDescent="0.25">
      <c r="A5174" s="37">
        <v>41820</v>
      </c>
      <c r="B5174" s="4">
        <f t="shared" si="240"/>
        <v>27</v>
      </c>
      <c r="C5174" s="4">
        <f t="shared" si="241"/>
        <v>6</v>
      </c>
      <c r="D5174" s="4">
        <f t="shared" si="242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x14ac:dyDescent="0.25">
      <c r="A5175" s="37">
        <v>41820</v>
      </c>
      <c r="B5175" s="4">
        <f t="shared" si="240"/>
        <v>27</v>
      </c>
      <c r="C5175" s="4">
        <f t="shared" si="241"/>
        <v>6</v>
      </c>
      <c r="D5175" s="4">
        <f t="shared" si="242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x14ac:dyDescent="0.25">
      <c r="A5176" s="37">
        <v>41820</v>
      </c>
      <c r="B5176" s="4">
        <f t="shared" si="240"/>
        <v>27</v>
      </c>
      <c r="C5176" s="4">
        <f t="shared" si="241"/>
        <v>6</v>
      </c>
      <c r="D5176" s="4">
        <f t="shared" si="242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x14ac:dyDescent="0.25">
      <c r="A5177" s="37">
        <v>41820</v>
      </c>
      <c r="B5177" s="4">
        <f t="shared" si="240"/>
        <v>27</v>
      </c>
      <c r="C5177" s="4">
        <f t="shared" si="241"/>
        <v>6</v>
      </c>
      <c r="D5177" s="4">
        <f t="shared" si="242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x14ac:dyDescent="0.25">
      <c r="A5178" s="37">
        <v>41820</v>
      </c>
      <c r="B5178" s="4">
        <f t="shared" si="240"/>
        <v>27</v>
      </c>
      <c r="C5178" s="4">
        <f t="shared" si="241"/>
        <v>6</v>
      </c>
      <c r="D5178" s="4">
        <f t="shared" si="242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x14ac:dyDescent="0.25">
      <c r="A5179" s="37">
        <v>41820</v>
      </c>
      <c r="B5179" s="4">
        <f t="shared" si="240"/>
        <v>27</v>
      </c>
      <c r="C5179" s="4">
        <f t="shared" si="241"/>
        <v>6</v>
      </c>
      <c r="D5179" s="4">
        <f t="shared" si="242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x14ac:dyDescent="0.25">
      <c r="A5180" s="37">
        <v>41820</v>
      </c>
      <c r="B5180" s="4">
        <f t="shared" si="240"/>
        <v>27</v>
      </c>
      <c r="C5180" s="4">
        <f t="shared" si="241"/>
        <v>6</v>
      </c>
      <c r="D5180" s="4">
        <f t="shared" si="242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x14ac:dyDescent="0.25">
      <c r="A5181" s="37">
        <v>41820</v>
      </c>
      <c r="B5181" s="4">
        <f t="shared" si="240"/>
        <v>27</v>
      </c>
      <c r="C5181" s="4">
        <f t="shared" si="241"/>
        <v>6</v>
      </c>
      <c r="D5181" s="4">
        <f t="shared" si="242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0"/>
        <v>27</v>
      </c>
      <c r="C5182" s="4">
        <f t="shared" si="241"/>
        <v>6</v>
      </c>
      <c r="D5182" s="4">
        <f t="shared" si="242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0"/>
        <v>27</v>
      </c>
      <c r="C5183" s="4">
        <f t="shared" si="241"/>
        <v>6</v>
      </c>
      <c r="D5183" s="4">
        <f t="shared" si="242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0"/>
        <v>27</v>
      </c>
      <c r="C5184" s="4">
        <f t="shared" si="241"/>
        <v>6</v>
      </c>
      <c r="D5184" s="4">
        <f t="shared" si="242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0"/>
        <v>27</v>
      </c>
      <c r="C5185" s="4">
        <f t="shared" si="241"/>
        <v>6</v>
      </c>
      <c r="D5185" s="4">
        <f t="shared" si="242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0"/>
        <v>27</v>
      </c>
      <c r="C5186" s="4">
        <f t="shared" si="241"/>
        <v>6</v>
      </c>
      <c r="D5186" s="4">
        <f t="shared" si="242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3">WEEKNUM(A5187)</f>
        <v>27</v>
      </c>
      <c r="C5187" s="4">
        <f t="shared" ref="C5187:C5250" si="244">MONTH(A5187)</f>
        <v>6</v>
      </c>
      <c r="D5187" s="4">
        <f t="shared" ref="D5187:D5250" si="245">YEAR(A5187)</f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3"/>
        <v>27</v>
      </c>
      <c r="C5188" s="4">
        <f t="shared" si="244"/>
        <v>6</v>
      </c>
      <c r="D5188" s="4">
        <f t="shared" si="245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3"/>
        <v>27</v>
      </c>
      <c r="C5189" s="4">
        <f t="shared" si="244"/>
        <v>6</v>
      </c>
      <c r="D5189" s="4">
        <f t="shared" si="245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3"/>
        <v>27</v>
      </c>
      <c r="C5190" s="4">
        <f t="shared" si="244"/>
        <v>6</v>
      </c>
      <c r="D5190" s="4">
        <f t="shared" si="245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3"/>
        <v>27</v>
      </c>
      <c r="C5191" s="4">
        <f t="shared" si="244"/>
        <v>6</v>
      </c>
      <c r="D5191" s="4">
        <f t="shared" si="245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3"/>
        <v>27</v>
      </c>
      <c r="C5192" s="4">
        <f t="shared" si="244"/>
        <v>6</v>
      </c>
      <c r="D5192" s="4">
        <f t="shared" si="245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3"/>
        <v>27</v>
      </c>
      <c r="C5193" s="4">
        <f t="shared" si="244"/>
        <v>6</v>
      </c>
      <c r="D5193" s="4">
        <f t="shared" si="245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3"/>
        <v>27</v>
      </c>
      <c r="C5194" s="4">
        <f t="shared" si="244"/>
        <v>6</v>
      </c>
      <c r="D5194" s="4">
        <f t="shared" si="245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3"/>
        <v>27</v>
      </c>
      <c r="C5195" s="4">
        <f t="shared" si="244"/>
        <v>6</v>
      </c>
      <c r="D5195" s="4">
        <f t="shared" si="245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x14ac:dyDescent="0.25">
      <c r="A5196" s="37">
        <v>41820</v>
      </c>
      <c r="B5196" s="4">
        <f t="shared" si="243"/>
        <v>27</v>
      </c>
      <c r="C5196" s="4">
        <f t="shared" si="244"/>
        <v>6</v>
      </c>
      <c r="D5196" s="4">
        <f t="shared" si="245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x14ac:dyDescent="0.25">
      <c r="A5197" s="37">
        <v>41820</v>
      </c>
      <c r="B5197" s="4">
        <f t="shared" si="243"/>
        <v>27</v>
      </c>
      <c r="C5197" s="4">
        <f t="shared" si="244"/>
        <v>6</v>
      </c>
      <c r="D5197" s="4">
        <f t="shared" si="245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x14ac:dyDescent="0.25">
      <c r="A5198" s="37">
        <v>41820</v>
      </c>
      <c r="B5198" s="4">
        <f t="shared" si="243"/>
        <v>27</v>
      </c>
      <c r="C5198" s="4">
        <f t="shared" si="244"/>
        <v>6</v>
      </c>
      <c r="D5198" s="4">
        <f t="shared" si="245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x14ac:dyDescent="0.25">
      <c r="A5199" s="37">
        <v>41820</v>
      </c>
      <c r="B5199" s="4">
        <f t="shared" si="243"/>
        <v>27</v>
      </c>
      <c r="C5199" s="4">
        <f t="shared" si="244"/>
        <v>6</v>
      </c>
      <c r="D5199" s="4">
        <f t="shared" si="245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3"/>
        <v>27</v>
      </c>
      <c r="C5200" s="4">
        <f t="shared" si="244"/>
        <v>6</v>
      </c>
      <c r="D5200" s="4">
        <f t="shared" si="245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3"/>
        <v>27</v>
      </c>
      <c r="C5201" s="4">
        <f t="shared" si="244"/>
        <v>6</v>
      </c>
      <c r="D5201" s="4">
        <f t="shared" si="245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3"/>
        <v>27</v>
      </c>
      <c r="C5202" s="4">
        <f t="shared" si="244"/>
        <v>6</v>
      </c>
      <c r="D5202" s="4">
        <f t="shared" si="245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3"/>
        <v>27</v>
      </c>
      <c r="C5203" s="4">
        <f t="shared" si="244"/>
        <v>6</v>
      </c>
      <c r="D5203" s="4">
        <f t="shared" si="245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3"/>
        <v>27</v>
      </c>
      <c r="C5204" s="4">
        <f t="shared" si="244"/>
        <v>6</v>
      </c>
      <c r="D5204" s="4">
        <f t="shared" si="245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x14ac:dyDescent="0.25">
      <c r="A5205" s="37">
        <v>41821</v>
      </c>
      <c r="B5205" s="4">
        <f t="shared" si="243"/>
        <v>27</v>
      </c>
      <c r="C5205" s="4">
        <f t="shared" si="244"/>
        <v>7</v>
      </c>
      <c r="D5205" s="4">
        <f t="shared" si="245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x14ac:dyDescent="0.25">
      <c r="A5206" s="37">
        <v>41821</v>
      </c>
      <c r="B5206" s="4">
        <f t="shared" si="243"/>
        <v>27</v>
      </c>
      <c r="C5206" s="4">
        <f t="shared" si="244"/>
        <v>7</v>
      </c>
      <c r="D5206" s="4">
        <f t="shared" si="245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x14ac:dyDescent="0.25">
      <c r="A5207" s="37">
        <v>41821</v>
      </c>
      <c r="B5207" s="4">
        <f t="shared" si="243"/>
        <v>27</v>
      </c>
      <c r="C5207" s="4">
        <f t="shared" si="244"/>
        <v>7</v>
      </c>
      <c r="D5207" s="4">
        <f t="shared" si="245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x14ac:dyDescent="0.25">
      <c r="A5208" s="37">
        <v>41821</v>
      </c>
      <c r="B5208" s="4">
        <f t="shared" si="243"/>
        <v>27</v>
      </c>
      <c r="C5208" s="4">
        <f t="shared" si="244"/>
        <v>7</v>
      </c>
      <c r="D5208" s="4">
        <f t="shared" si="245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x14ac:dyDescent="0.25">
      <c r="A5209" s="37">
        <v>41821</v>
      </c>
      <c r="B5209" s="4">
        <f t="shared" si="243"/>
        <v>27</v>
      </c>
      <c r="C5209" s="4">
        <f t="shared" si="244"/>
        <v>7</v>
      </c>
      <c r="D5209" s="4">
        <f t="shared" si="245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x14ac:dyDescent="0.25">
      <c r="A5210" s="37">
        <v>41821</v>
      </c>
      <c r="B5210" s="4">
        <f t="shared" si="243"/>
        <v>27</v>
      </c>
      <c r="C5210" s="4">
        <f t="shared" si="244"/>
        <v>7</v>
      </c>
      <c r="D5210" s="4">
        <f t="shared" si="245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x14ac:dyDescent="0.25">
      <c r="A5211" s="37">
        <v>41821</v>
      </c>
      <c r="B5211" s="4">
        <f t="shared" si="243"/>
        <v>27</v>
      </c>
      <c r="C5211" s="4">
        <f t="shared" si="244"/>
        <v>7</v>
      </c>
      <c r="D5211" s="4">
        <f t="shared" si="245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x14ac:dyDescent="0.25">
      <c r="A5212" s="37">
        <v>41821</v>
      </c>
      <c r="B5212" s="4">
        <f t="shared" si="243"/>
        <v>27</v>
      </c>
      <c r="C5212" s="4">
        <f t="shared" si="244"/>
        <v>7</v>
      </c>
      <c r="D5212" s="4">
        <f t="shared" si="245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x14ac:dyDescent="0.25">
      <c r="A5213" s="37">
        <v>41821</v>
      </c>
      <c r="B5213" s="4">
        <f t="shared" si="243"/>
        <v>27</v>
      </c>
      <c r="C5213" s="4">
        <f t="shared" si="244"/>
        <v>7</v>
      </c>
      <c r="D5213" s="4">
        <f t="shared" si="245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x14ac:dyDescent="0.25">
      <c r="A5214" s="37">
        <v>41821</v>
      </c>
      <c r="B5214" s="4">
        <f t="shared" si="243"/>
        <v>27</v>
      </c>
      <c r="C5214" s="4">
        <f t="shared" si="244"/>
        <v>7</v>
      </c>
      <c r="D5214" s="4">
        <f t="shared" si="245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x14ac:dyDescent="0.25">
      <c r="A5215" s="37">
        <v>41821</v>
      </c>
      <c r="B5215" s="4">
        <f t="shared" si="243"/>
        <v>27</v>
      </c>
      <c r="C5215" s="4">
        <f t="shared" si="244"/>
        <v>7</v>
      </c>
      <c r="D5215" s="4">
        <f t="shared" si="245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x14ac:dyDescent="0.25">
      <c r="A5216" s="37">
        <v>41821</v>
      </c>
      <c r="B5216" s="4">
        <f t="shared" si="243"/>
        <v>27</v>
      </c>
      <c r="C5216" s="4">
        <f t="shared" si="244"/>
        <v>7</v>
      </c>
      <c r="D5216" s="4">
        <f t="shared" si="245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x14ac:dyDescent="0.25">
      <c r="A5217" s="37">
        <v>41821</v>
      </c>
      <c r="B5217" s="4">
        <f t="shared" si="243"/>
        <v>27</v>
      </c>
      <c r="C5217" s="4">
        <f t="shared" si="244"/>
        <v>7</v>
      </c>
      <c r="D5217" s="4">
        <f t="shared" si="245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x14ac:dyDescent="0.25">
      <c r="A5218" s="37">
        <v>41821</v>
      </c>
      <c r="B5218" s="4">
        <f t="shared" si="243"/>
        <v>27</v>
      </c>
      <c r="C5218" s="4">
        <f t="shared" si="244"/>
        <v>7</v>
      </c>
      <c r="D5218" s="4">
        <f t="shared" si="245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x14ac:dyDescent="0.25">
      <c r="A5219" s="37">
        <v>41821</v>
      </c>
      <c r="B5219" s="4">
        <f t="shared" si="243"/>
        <v>27</v>
      </c>
      <c r="C5219" s="4">
        <f t="shared" si="244"/>
        <v>7</v>
      </c>
      <c r="D5219" s="4">
        <f t="shared" si="245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x14ac:dyDescent="0.25">
      <c r="A5220" s="37">
        <v>41821</v>
      </c>
      <c r="B5220" s="4">
        <f t="shared" si="243"/>
        <v>27</v>
      </c>
      <c r="C5220" s="4">
        <f t="shared" si="244"/>
        <v>7</v>
      </c>
      <c r="D5220" s="4">
        <f t="shared" si="245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x14ac:dyDescent="0.25">
      <c r="A5221" s="37">
        <v>41821</v>
      </c>
      <c r="B5221" s="4">
        <f t="shared" si="243"/>
        <v>27</v>
      </c>
      <c r="C5221" s="4">
        <f t="shared" si="244"/>
        <v>7</v>
      </c>
      <c r="D5221" s="4">
        <f t="shared" si="245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x14ac:dyDescent="0.25">
      <c r="A5222" s="37">
        <v>41821</v>
      </c>
      <c r="B5222" s="4">
        <f t="shared" si="243"/>
        <v>27</v>
      </c>
      <c r="C5222" s="4">
        <f t="shared" si="244"/>
        <v>7</v>
      </c>
      <c r="D5222" s="4">
        <f t="shared" si="245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x14ac:dyDescent="0.25">
      <c r="A5223" s="37">
        <v>41821</v>
      </c>
      <c r="B5223" s="4">
        <f t="shared" si="243"/>
        <v>27</v>
      </c>
      <c r="C5223" s="4">
        <f t="shared" si="244"/>
        <v>7</v>
      </c>
      <c r="D5223" s="4">
        <f t="shared" si="245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x14ac:dyDescent="0.25">
      <c r="A5224" s="37">
        <v>41821</v>
      </c>
      <c r="B5224" s="4">
        <f t="shared" si="243"/>
        <v>27</v>
      </c>
      <c r="C5224" s="4">
        <f t="shared" si="244"/>
        <v>7</v>
      </c>
      <c r="D5224" s="4">
        <f t="shared" si="245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3"/>
        <v>27</v>
      </c>
      <c r="C5225" s="4">
        <f t="shared" si="244"/>
        <v>7</v>
      </c>
      <c r="D5225" s="4">
        <f t="shared" si="245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3"/>
        <v>27</v>
      </c>
      <c r="C5226" s="4">
        <f t="shared" si="244"/>
        <v>7</v>
      </c>
      <c r="D5226" s="4">
        <f t="shared" si="245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3"/>
        <v>27</v>
      </c>
      <c r="C5227" s="4">
        <f t="shared" si="244"/>
        <v>7</v>
      </c>
      <c r="D5227" s="4">
        <f t="shared" si="245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3"/>
        <v>27</v>
      </c>
      <c r="C5228" s="4">
        <f t="shared" si="244"/>
        <v>7</v>
      </c>
      <c r="D5228" s="4">
        <f t="shared" si="245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3"/>
        <v>27</v>
      </c>
      <c r="C5229" s="4">
        <f t="shared" si="244"/>
        <v>7</v>
      </c>
      <c r="D5229" s="4">
        <f t="shared" si="245"/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3"/>
        <v>27</v>
      </c>
      <c r="C5230" s="4">
        <f t="shared" si="244"/>
        <v>7</v>
      </c>
      <c r="D5230" s="4">
        <f t="shared" si="245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3"/>
        <v>27</v>
      </c>
      <c r="C5231" s="4">
        <f t="shared" si="244"/>
        <v>7</v>
      </c>
      <c r="D5231" s="4">
        <f t="shared" si="245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3"/>
        <v>27</v>
      </c>
      <c r="C5232" s="4">
        <f t="shared" si="244"/>
        <v>7</v>
      </c>
      <c r="D5232" s="4">
        <f t="shared" si="245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3"/>
        <v>27</v>
      </c>
      <c r="C5233" s="4">
        <f t="shared" si="244"/>
        <v>7</v>
      </c>
      <c r="D5233" s="4">
        <f t="shared" si="245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3"/>
        <v>27</v>
      </c>
      <c r="C5234" s="4">
        <f t="shared" si="244"/>
        <v>7</v>
      </c>
      <c r="D5234" s="4">
        <f t="shared" si="245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3"/>
        <v>27</v>
      </c>
      <c r="C5235" s="4">
        <f t="shared" si="244"/>
        <v>7</v>
      </c>
      <c r="D5235" s="4">
        <f t="shared" si="245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3"/>
        <v>27</v>
      </c>
      <c r="C5236" s="4">
        <f t="shared" si="244"/>
        <v>7</v>
      </c>
      <c r="D5236" s="4">
        <f t="shared" si="245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3"/>
        <v>27</v>
      </c>
      <c r="C5237" s="4">
        <f t="shared" si="244"/>
        <v>7</v>
      </c>
      <c r="D5237" s="4">
        <f t="shared" si="245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3"/>
        <v>27</v>
      </c>
      <c r="C5238" s="4">
        <f t="shared" si="244"/>
        <v>7</v>
      </c>
      <c r="D5238" s="4">
        <f t="shared" si="245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x14ac:dyDescent="0.25">
      <c r="A5239" s="37">
        <v>41821</v>
      </c>
      <c r="B5239" s="4">
        <f t="shared" si="243"/>
        <v>27</v>
      </c>
      <c r="C5239" s="4">
        <f t="shared" si="244"/>
        <v>7</v>
      </c>
      <c r="D5239" s="4">
        <f t="shared" si="245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x14ac:dyDescent="0.25">
      <c r="A5240" s="37">
        <v>41821</v>
      </c>
      <c r="B5240" s="4">
        <f t="shared" si="243"/>
        <v>27</v>
      </c>
      <c r="C5240" s="4">
        <f t="shared" si="244"/>
        <v>7</v>
      </c>
      <c r="D5240" s="4">
        <f t="shared" si="245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x14ac:dyDescent="0.25">
      <c r="A5241" s="37">
        <v>41821</v>
      </c>
      <c r="B5241" s="4">
        <f t="shared" si="243"/>
        <v>27</v>
      </c>
      <c r="C5241" s="4">
        <f t="shared" si="244"/>
        <v>7</v>
      </c>
      <c r="D5241" s="4">
        <f t="shared" si="245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x14ac:dyDescent="0.25">
      <c r="A5242" s="37">
        <v>41821</v>
      </c>
      <c r="B5242" s="4">
        <f t="shared" si="243"/>
        <v>27</v>
      </c>
      <c r="C5242" s="4">
        <f t="shared" si="244"/>
        <v>7</v>
      </c>
      <c r="D5242" s="4">
        <f t="shared" si="245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3"/>
        <v>27</v>
      </c>
      <c r="C5243" s="4">
        <f t="shared" si="244"/>
        <v>7</v>
      </c>
      <c r="D5243" s="4">
        <f t="shared" si="245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3"/>
        <v>27</v>
      </c>
      <c r="C5244" s="4">
        <f t="shared" si="244"/>
        <v>7</v>
      </c>
      <c r="D5244" s="4">
        <f t="shared" si="245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3"/>
        <v>27</v>
      </c>
      <c r="C5245" s="4">
        <f t="shared" si="244"/>
        <v>7</v>
      </c>
      <c r="D5245" s="4">
        <f t="shared" si="245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3"/>
        <v>27</v>
      </c>
      <c r="C5246" s="4">
        <f t="shared" si="244"/>
        <v>7</v>
      </c>
      <c r="D5246" s="4">
        <f t="shared" si="245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3"/>
        <v>27</v>
      </c>
      <c r="C5247" s="4">
        <f t="shared" si="244"/>
        <v>7</v>
      </c>
      <c r="D5247" s="4">
        <f t="shared" si="245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x14ac:dyDescent="0.25">
      <c r="A5248" s="37">
        <v>41822</v>
      </c>
      <c r="B5248" s="4">
        <f t="shared" si="243"/>
        <v>27</v>
      </c>
      <c r="C5248" s="4">
        <f t="shared" si="244"/>
        <v>7</v>
      </c>
      <c r="D5248" s="4">
        <f t="shared" si="245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x14ac:dyDescent="0.25">
      <c r="A5249" s="37">
        <v>41822</v>
      </c>
      <c r="B5249" s="4">
        <f t="shared" si="243"/>
        <v>27</v>
      </c>
      <c r="C5249" s="4">
        <f t="shared" si="244"/>
        <v>7</v>
      </c>
      <c r="D5249" s="4">
        <f t="shared" si="245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x14ac:dyDescent="0.25">
      <c r="A5250" s="37">
        <v>41822</v>
      </c>
      <c r="B5250" s="4">
        <f t="shared" si="243"/>
        <v>27</v>
      </c>
      <c r="C5250" s="4">
        <f t="shared" si="244"/>
        <v>7</v>
      </c>
      <c r="D5250" s="4">
        <f t="shared" si="245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x14ac:dyDescent="0.25">
      <c r="A5251" s="37">
        <v>41822</v>
      </c>
      <c r="B5251" s="4">
        <f t="shared" ref="B5251:B5314" si="246">WEEKNUM(A5251)</f>
        <v>27</v>
      </c>
      <c r="C5251" s="4">
        <f t="shared" ref="C5251:C5314" si="247">MONTH(A5251)</f>
        <v>7</v>
      </c>
      <c r="D5251" s="4">
        <f t="shared" ref="D5251:D5314" si="248">YEAR(A5251)</f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x14ac:dyDescent="0.25">
      <c r="A5252" s="37">
        <v>41822</v>
      </c>
      <c r="B5252" s="4">
        <f t="shared" si="246"/>
        <v>27</v>
      </c>
      <c r="C5252" s="4">
        <f t="shared" si="247"/>
        <v>7</v>
      </c>
      <c r="D5252" s="4">
        <f t="shared" si="248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x14ac:dyDescent="0.25">
      <c r="A5253" s="37">
        <v>41822</v>
      </c>
      <c r="B5253" s="4">
        <f t="shared" si="246"/>
        <v>27</v>
      </c>
      <c r="C5253" s="4">
        <f t="shared" si="247"/>
        <v>7</v>
      </c>
      <c r="D5253" s="4">
        <f t="shared" si="248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x14ac:dyDescent="0.25">
      <c r="A5254" s="37">
        <v>41822</v>
      </c>
      <c r="B5254" s="4">
        <f t="shared" si="246"/>
        <v>27</v>
      </c>
      <c r="C5254" s="4">
        <f t="shared" si="247"/>
        <v>7</v>
      </c>
      <c r="D5254" s="4">
        <f t="shared" si="248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x14ac:dyDescent="0.25">
      <c r="A5255" s="37">
        <v>41822</v>
      </c>
      <c r="B5255" s="4">
        <f t="shared" si="246"/>
        <v>27</v>
      </c>
      <c r="C5255" s="4">
        <f t="shared" si="247"/>
        <v>7</v>
      </c>
      <c r="D5255" s="4">
        <f t="shared" si="248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x14ac:dyDescent="0.25">
      <c r="A5256" s="37">
        <v>41822</v>
      </c>
      <c r="B5256" s="4">
        <f t="shared" si="246"/>
        <v>27</v>
      </c>
      <c r="C5256" s="4">
        <f t="shared" si="247"/>
        <v>7</v>
      </c>
      <c r="D5256" s="4">
        <f t="shared" si="248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x14ac:dyDescent="0.25">
      <c r="A5257" s="37">
        <v>41822</v>
      </c>
      <c r="B5257" s="4">
        <f t="shared" si="246"/>
        <v>27</v>
      </c>
      <c r="C5257" s="4">
        <f t="shared" si="247"/>
        <v>7</v>
      </c>
      <c r="D5257" s="4">
        <f t="shared" si="248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x14ac:dyDescent="0.25">
      <c r="A5258" s="37">
        <v>41822</v>
      </c>
      <c r="B5258" s="4">
        <f t="shared" si="246"/>
        <v>27</v>
      </c>
      <c r="C5258" s="4">
        <f t="shared" si="247"/>
        <v>7</v>
      </c>
      <c r="D5258" s="4">
        <f t="shared" si="248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x14ac:dyDescent="0.25">
      <c r="A5259" s="37">
        <v>41822</v>
      </c>
      <c r="B5259" s="4">
        <f t="shared" si="246"/>
        <v>27</v>
      </c>
      <c r="C5259" s="4">
        <f t="shared" si="247"/>
        <v>7</v>
      </c>
      <c r="D5259" s="4">
        <f t="shared" si="248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x14ac:dyDescent="0.25">
      <c r="A5260" s="37">
        <v>41822</v>
      </c>
      <c r="B5260" s="4">
        <f t="shared" si="246"/>
        <v>27</v>
      </c>
      <c r="C5260" s="4">
        <f t="shared" si="247"/>
        <v>7</v>
      </c>
      <c r="D5260" s="4">
        <f t="shared" si="248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x14ac:dyDescent="0.25">
      <c r="A5261" s="37">
        <v>41822</v>
      </c>
      <c r="B5261" s="4">
        <f t="shared" si="246"/>
        <v>27</v>
      </c>
      <c r="C5261" s="4">
        <f t="shared" si="247"/>
        <v>7</v>
      </c>
      <c r="D5261" s="4">
        <f t="shared" si="248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x14ac:dyDescent="0.25">
      <c r="A5262" s="37">
        <v>41822</v>
      </c>
      <c r="B5262" s="4">
        <f t="shared" si="246"/>
        <v>27</v>
      </c>
      <c r="C5262" s="4">
        <f t="shared" si="247"/>
        <v>7</v>
      </c>
      <c r="D5262" s="4">
        <f t="shared" si="248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x14ac:dyDescent="0.25">
      <c r="A5263" s="37">
        <v>41822</v>
      </c>
      <c r="B5263" s="4">
        <f t="shared" si="246"/>
        <v>27</v>
      </c>
      <c r="C5263" s="4">
        <f t="shared" si="247"/>
        <v>7</v>
      </c>
      <c r="D5263" s="4">
        <f t="shared" si="248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x14ac:dyDescent="0.25">
      <c r="A5264" s="37">
        <v>41822</v>
      </c>
      <c r="B5264" s="4">
        <f t="shared" si="246"/>
        <v>27</v>
      </c>
      <c r="C5264" s="4">
        <f t="shared" si="247"/>
        <v>7</v>
      </c>
      <c r="D5264" s="4">
        <f t="shared" si="248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x14ac:dyDescent="0.25">
      <c r="A5265" s="37">
        <v>41822</v>
      </c>
      <c r="B5265" s="4">
        <f t="shared" si="246"/>
        <v>27</v>
      </c>
      <c r="C5265" s="4">
        <f t="shared" si="247"/>
        <v>7</v>
      </c>
      <c r="D5265" s="4">
        <f t="shared" si="248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x14ac:dyDescent="0.25">
      <c r="A5266" s="37">
        <v>41822</v>
      </c>
      <c r="B5266" s="4">
        <f t="shared" si="246"/>
        <v>27</v>
      </c>
      <c r="C5266" s="4">
        <f t="shared" si="247"/>
        <v>7</v>
      </c>
      <c r="D5266" s="4">
        <f t="shared" si="248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x14ac:dyDescent="0.25">
      <c r="A5267" s="37">
        <v>41822</v>
      </c>
      <c r="B5267" s="4">
        <f t="shared" si="246"/>
        <v>27</v>
      </c>
      <c r="C5267" s="4">
        <f t="shared" si="247"/>
        <v>7</v>
      </c>
      <c r="D5267" s="4">
        <f t="shared" si="248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6"/>
        <v>27</v>
      </c>
      <c r="C5268" s="4">
        <f t="shared" si="247"/>
        <v>7</v>
      </c>
      <c r="D5268" s="4">
        <f t="shared" si="248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6"/>
        <v>27</v>
      </c>
      <c r="C5269" s="4">
        <f t="shared" si="247"/>
        <v>7</v>
      </c>
      <c r="D5269" s="4">
        <f t="shared" si="248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6"/>
        <v>27</v>
      </c>
      <c r="C5270" s="4">
        <f t="shared" si="247"/>
        <v>7</v>
      </c>
      <c r="D5270" s="4">
        <f t="shared" si="248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6"/>
        <v>27</v>
      </c>
      <c r="C5271" s="4">
        <f t="shared" si="247"/>
        <v>7</v>
      </c>
      <c r="D5271" s="4">
        <f t="shared" si="248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6"/>
        <v>27</v>
      </c>
      <c r="C5272" s="4">
        <f t="shared" si="247"/>
        <v>7</v>
      </c>
      <c r="D5272" s="4">
        <f t="shared" si="248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6"/>
        <v>27</v>
      </c>
      <c r="C5273" s="4">
        <f t="shared" si="247"/>
        <v>7</v>
      </c>
      <c r="D5273" s="4">
        <f t="shared" si="248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6"/>
        <v>27</v>
      </c>
      <c r="C5274" s="4">
        <f t="shared" si="247"/>
        <v>7</v>
      </c>
      <c r="D5274" s="4">
        <f t="shared" si="248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6"/>
        <v>27</v>
      </c>
      <c r="C5275" s="4">
        <f t="shared" si="247"/>
        <v>7</v>
      </c>
      <c r="D5275" s="4">
        <f t="shared" si="248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6"/>
        <v>27</v>
      </c>
      <c r="C5276" s="4">
        <f t="shared" si="247"/>
        <v>7</v>
      </c>
      <c r="D5276" s="4">
        <f t="shared" si="248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6"/>
        <v>27</v>
      </c>
      <c r="C5277" s="4">
        <f t="shared" si="247"/>
        <v>7</v>
      </c>
      <c r="D5277" s="4">
        <f t="shared" si="248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6"/>
        <v>27</v>
      </c>
      <c r="C5278" s="4">
        <f t="shared" si="247"/>
        <v>7</v>
      </c>
      <c r="D5278" s="4">
        <f t="shared" si="248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6"/>
        <v>27</v>
      </c>
      <c r="C5279" s="4">
        <f t="shared" si="247"/>
        <v>7</v>
      </c>
      <c r="D5279" s="4">
        <f t="shared" si="248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6"/>
        <v>27</v>
      </c>
      <c r="C5280" s="4">
        <f t="shared" si="247"/>
        <v>7</v>
      </c>
      <c r="D5280" s="4">
        <f t="shared" si="248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6"/>
        <v>27</v>
      </c>
      <c r="C5281" s="4">
        <f t="shared" si="247"/>
        <v>7</v>
      </c>
      <c r="D5281" s="4">
        <f t="shared" si="248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x14ac:dyDescent="0.25">
      <c r="A5282" s="37">
        <v>41822</v>
      </c>
      <c r="B5282" s="4">
        <f t="shared" si="246"/>
        <v>27</v>
      </c>
      <c r="C5282" s="4">
        <f t="shared" si="247"/>
        <v>7</v>
      </c>
      <c r="D5282" s="4">
        <f t="shared" si="248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x14ac:dyDescent="0.25">
      <c r="A5283" s="37">
        <v>41822</v>
      </c>
      <c r="B5283" s="4">
        <f t="shared" si="246"/>
        <v>27</v>
      </c>
      <c r="C5283" s="4">
        <f t="shared" si="247"/>
        <v>7</v>
      </c>
      <c r="D5283" s="4">
        <f t="shared" si="248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x14ac:dyDescent="0.25">
      <c r="A5284" s="37">
        <v>41822</v>
      </c>
      <c r="B5284" s="4">
        <f t="shared" si="246"/>
        <v>27</v>
      </c>
      <c r="C5284" s="4">
        <f t="shared" si="247"/>
        <v>7</v>
      </c>
      <c r="D5284" s="4">
        <f t="shared" si="248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x14ac:dyDescent="0.25">
      <c r="A5285" s="37">
        <v>41822</v>
      </c>
      <c r="B5285" s="4">
        <f t="shared" si="246"/>
        <v>27</v>
      </c>
      <c r="C5285" s="4">
        <f t="shared" si="247"/>
        <v>7</v>
      </c>
      <c r="D5285" s="4">
        <f t="shared" si="248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6"/>
        <v>27</v>
      </c>
      <c r="C5286" s="4">
        <f t="shared" si="247"/>
        <v>7</v>
      </c>
      <c r="D5286" s="4">
        <f t="shared" si="248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6"/>
        <v>27</v>
      </c>
      <c r="C5287" s="4">
        <f t="shared" si="247"/>
        <v>7</v>
      </c>
      <c r="D5287" s="4">
        <f t="shared" si="248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6"/>
        <v>27</v>
      </c>
      <c r="C5288" s="4">
        <f t="shared" si="247"/>
        <v>7</v>
      </c>
      <c r="D5288" s="4">
        <f t="shared" si="248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6"/>
        <v>27</v>
      </c>
      <c r="C5289" s="4">
        <f t="shared" si="247"/>
        <v>7</v>
      </c>
      <c r="D5289" s="4">
        <f t="shared" si="248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6"/>
        <v>27</v>
      </c>
      <c r="C5290" s="4">
        <f t="shared" si="247"/>
        <v>7</v>
      </c>
      <c r="D5290" s="4">
        <f t="shared" si="248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x14ac:dyDescent="0.25">
      <c r="A5291" s="37">
        <v>41823</v>
      </c>
      <c r="B5291" s="4">
        <f t="shared" si="246"/>
        <v>27</v>
      </c>
      <c r="C5291" s="4">
        <f t="shared" si="247"/>
        <v>7</v>
      </c>
      <c r="D5291" s="4">
        <f t="shared" si="248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x14ac:dyDescent="0.25">
      <c r="A5292" s="37">
        <v>41823</v>
      </c>
      <c r="B5292" s="4">
        <f t="shared" si="246"/>
        <v>27</v>
      </c>
      <c r="C5292" s="4">
        <f t="shared" si="247"/>
        <v>7</v>
      </c>
      <c r="D5292" s="4">
        <f t="shared" si="248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x14ac:dyDescent="0.25">
      <c r="A5293" s="37">
        <v>41823</v>
      </c>
      <c r="B5293" s="4">
        <f t="shared" si="246"/>
        <v>27</v>
      </c>
      <c r="C5293" s="4">
        <f t="shared" si="247"/>
        <v>7</v>
      </c>
      <c r="D5293" s="4">
        <f t="shared" si="248"/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x14ac:dyDescent="0.25">
      <c r="A5294" s="37">
        <v>41823</v>
      </c>
      <c r="B5294" s="4">
        <f t="shared" si="246"/>
        <v>27</v>
      </c>
      <c r="C5294" s="4">
        <f t="shared" si="247"/>
        <v>7</v>
      </c>
      <c r="D5294" s="4">
        <f t="shared" si="248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x14ac:dyDescent="0.25">
      <c r="A5295" s="37">
        <v>41823</v>
      </c>
      <c r="B5295" s="4">
        <f t="shared" si="246"/>
        <v>27</v>
      </c>
      <c r="C5295" s="4">
        <f t="shared" si="247"/>
        <v>7</v>
      </c>
      <c r="D5295" s="4">
        <f t="shared" si="248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x14ac:dyDescent="0.25">
      <c r="A5296" s="37">
        <v>41823</v>
      </c>
      <c r="B5296" s="4">
        <f t="shared" si="246"/>
        <v>27</v>
      </c>
      <c r="C5296" s="4">
        <f t="shared" si="247"/>
        <v>7</v>
      </c>
      <c r="D5296" s="4">
        <f t="shared" si="248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x14ac:dyDescent="0.25">
      <c r="A5297" s="37">
        <v>41823</v>
      </c>
      <c r="B5297" s="4">
        <f t="shared" si="246"/>
        <v>27</v>
      </c>
      <c r="C5297" s="4">
        <f t="shared" si="247"/>
        <v>7</v>
      </c>
      <c r="D5297" s="4">
        <f t="shared" si="248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x14ac:dyDescent="0.25">
      <c r="A5298" s="37">
        <v>41823</v>
      </c>
      <c r="B5298" s="4">
        <f t="shared" si="246"/>
        <v>27</v>
      </c>
      <c r="C5298" s="4">
        <f t="shared" si="247"/>
        <v>7</v>
      </c>
      <c r="D5298" s="4">
        <f t="shared" si="248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x14ac:dyDescent="0.25">
      <c r="A5299" s="37">
        <v>41823</v>
      </c>
      <c r="B5299" s="4">
        <f t="shared" si="246"/>
        <v>27</v>
      </c>
      <c r="C5299" s="4">
        <f t="shared" si="247"/>
        <v>7</v>
      </c>
      <c r="D5299" s="4">
        <f t="shared" si="248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x14ac:dyDescent="0.25">
      <c r="A5300" s="37">
        <v>41823</v>
      </c>
      <c r="B5300" s="4">
        <f t="shared" si="246"/>
        <v>27</v>
      </c>
      <c r="C5300" s="4">
        <f t="shared" si="247"/>
        <v>7</v>
      </c>
      <c r="D5300" s="4">
        <f t="shared" si="248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x14ac:dyDescent="0.25">
      <c r="A5301" s="37">
        <v>41823</v>
      </c>
      <c r="B5301" s="4">
        <f t="shared" si="246"/>
        <v>27</v>
      </c>
      <c r="C5301" s="4">
        <f t="shared" si="247"/>
        <v>7</v>
      </c>
      <c r="D5301" s="4">
        <f t="shared" si="248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x14ac:dyDescent="0.25">
      <c r="A5302" s="37">
        <v>41823</v>
      </c>
      <c r="B5302" s="4">
        <f t="shared" si="246"/>
        <v>27</v>
      </c>
      <c r="C5302" s="4">
        <f t="shared" si="247"/>
        <v>7</v>
      </c>
      <c r="D5302" s="4">
        <f t="shared" si="248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x14ac:dyDescent="0.25">
      <c r="A5303" s="37">
        <v>41823</v>
      </c>
      <c r="B5303" s="4">
        <f t="shared" si="246"/>
        <v>27</v>
      </c>
      <c r="C5303" s="4">
        <f t="shared" si="247"/>
        <v>7</v>
      </c>
      <c r="D5303" s="4">
        <f t="shared" si="248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x14ac:dyDescent="0.25">
      <c r="A5304" s="37">
        <v>41823</v>
      </c>
      <c r="B5304" s="4">
        <f t="shared" si="246"/>
        <v>27</v>
      </c>
      <c r="C5304" s="4">
        <f t="shared" si="247"/>
        <v>7</v>
      </c>
      <c r="D5304" s="4">
        <f t="shared" si="248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x14ac:dyDescent="0.25">
      <c r="A5305" s="37">
        <v>41823</v>
      </c>
      <c r="B5305" s="4">
        <f t="shared" si="246"/>
        <v>27</v>
      </c>
      <c r="C5305" s="4">
        <f t="shared" si="247"/>
        <v>7</v>
      </c>
      <c r="D5305" s="4">
        <f t="shared" si="248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x14ac:dyDescent="0.25">
      <c r="A5306" s="37">
        <v>41823</v>
      </c>
      <c r="B5306" s="4">
        <f t="shared" si="246"/>
        <v>27</v>
      </c>
      <c r="C5306" s="4">
        <f t="shared" si="247"/>
        <v>7</v>
      </c>
      <c r="D5306" s="4">
        <f t="shared" si="248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x14ac:dyDescent="0.25">
      <c r="A5307" s="37">
        <v>41823</v>
      </c>
      <c r="B5307" s="4">
        <f t="shared" si="246"/>
        <v>27</v>
      </c>
      <c r="C5307" s="4">
        <f t="shared" si="247"/>
        <v>7</v>
      </c>
      <c r="D5307" s="4">
        <f t="shared" si="248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x14ac:dyDescent="0.25">
      <c r="A5308" s="37">
        <v>41823</v>
      </c>
      <c r="B5308" s="4">
        <f t="shared" si="246"/>
        <v>27</v>
      </c>
      <c r="C5308" s="4">
        <f t="shared" si="247"/>
        <v>7</v>
      </c>
      <c r="D5308" s="4">
        <f t="shared" si="248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x14ac:dyDescent="0.25">
      <c r="A5309" s="37">
        <v>41823</v>
      </c>
      <c r="B5309" s="4">
        <f t="shared" si="246"/>
        <v>27</v>
      </c>
      <c r="C5309" s="4">
        <f t="shared" si="247"/>
        <v>7</v>
      </c>
      <c r="D5309" s="4">
        <f t="shared" si="248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x14ac:dyDescent="0.25">
      <c r="A5310" s="37">
        <v>41823</v>
      </c>
      <c r="B5310" s="4">
        <f t="shared" si="246"/>
        <v>27</v>
      </c>
      <c r="C5310" s="4">
        <f t="shared" si="247"/>
        <v>7</v>
      </c>
      <c r="D5310" s="4">
        <f t="shared" si="248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6"/>
        <v>27</v>
      </c>
      <c r="C5311" s="4">
        <f t="shared" si="247"/>
        <v>7</v>
      </c>
      <c r="D5311" s="4">
        <f t="shared" si="248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6"/>
        <v>27</v>
      </c>
      <c r="C5312" s="4">
        <f t="shared" si="247"/>
        <v>7</v>
      </c>
      <c r="D5312" s="4">
        <f t="shared" si="248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6"/>
        <v>27</v>
      </c>
      <c r="C5313" s="4">
        <f t="shared" si="247"/>
        <v>7</v>
      </c>
      <c r="D5313" s="4">
        <f t="shared" si="248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6"/>
        <v>27</v>
      </c>
      <c r="C5314" s="4">
        <f t="shared" si="247"/>
        <v>7</v>
      </c>
      <c r="D5314" s="4">
        <f t="shared" si="248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49">WEEKNUM(A5315)</f>
        <v>27</v>
      </c>
      <c r="C5315" s="4">
        <f t="shared" ref="C5315:C5378" si="250">MONTH(A5315)</f>
        <v>7</v>
      </c>
      <c r="D5315" s="4">
        <f t="shared" ref="D5315:D5378" si="251">YEAR(A5315)</f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49"/>
        <v>27</v>
      </c>
      <c r="C5316" s="4">
        <f t="shared" si="250"/>
        <v>7</v>
      </c>
      <c r="D5316" s="4">
        <f t="shared" si="251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49"/>
        <v>27</v>
      </c>
      <c r="C5317" s="4">
        <f t="shared" si="250"/>
        <v>7</v>
      </c>
      <c r="D5317" s="4">
        <f t="shared" si="251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49"/>
        <v>27</v>
      </c>
      <c r="C5318" s="4">
        <f t="shared" si="250"/>
        <v>7</v>
      </c>
      <c r="D5318" s="4">
        <f t="shared" si="251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49"/>
        <v>27</v>
      </c>
      <c r="C5319" s="4">
        <f t="shared" si="250"/>
        <v>7</v>
      </c>
      <c r="D5319" s="4">
        <f t="shared" si="251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49"/>
        <v>27</v>
      </c>
      <c r="C5320" s="4">
        <f t="shared" si="250"/>
        <v>7</v>
      </c>
      <c r="D5320" s="4">
        <f t="shared" si="251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49"/>
        <v>27</v>
      </c>
      <c r="C5321" s="4">
        <f t="shared" si="250"/>
        <v>7</v>
      </c>
      <c r="D5321" s="4">
        <f t="shared" si="251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49"/>
        <v>27</v>
      </c>
      <c r="C5322" s="4">
        <f t="shared" si="250"/>
        <v>7</v>
      </c>
      <c r="D5322" s="4">
        <f t="shared" si="251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49"/>
        <v>27</v>
      </c>
      <c r="C5323" s="4">
        <f t="shared" si="250"/>
        <v>7</v>
      </c>
      <c r="D5323" s="4">
        <f t="shared" si="251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49"/>
        <v>27</v>
      </c>
      <c r="C5324" s="4">
        <f t="shared" si="250"/>
        <v>7</v>
      </c>
      <c r="D5324" s="4">
        <f t="shared" si="251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x14ac:dyDescent="0.25">
      <c r="A5325" s="37">
        <v>41823</v>
      </c>
      <c r="B5325" s="4">
        <f t="shared" si="249"/>
        <v>27</v>
      </c>
      <c r="C5325" s="4">
        <f t="shared" si="250"/>
        <v>7</v>
      </c>
      <c r="D5325" s="4">
        <f t="shared" si="251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x14ac:dyDescent="0.25">
      <c r="A5326" s="37">
        <v>41823</v>
      </c>
      <c r="B5326" s="4">
        <f t="shared" si="249"/>
        <v>27</v>
      </c>
      <c r="C5326" s="4">
        <f t="shared" si="250"/>
        <v>7</v>
      </c>
      <c r="D5326" s="4">
        <f t="shared" si="251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x14ac:dyDescent="0.25">
      <c r="A5327" s="37">
        <v>41823</v>
      </c>
      <c r="B5327" s="4">
        <f t="shared" si="249"/>
        <v>27</v>
      </c>
      <c r="C5327" s="4">
        <f t="shared" si="250"/>
        <v>7</v>
      </c>
      <c r="D5327" s="4">
        <f t="shared" si="251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x14ac:dyDescent="0.25">
      <c r="A5328" s="37">
        <v>41823</v>
      </c>
      <c r="B5328" s="4">
        <f t="shared" si="249"/>
        <v>27</v>
      </c>
      <c r="C5328" s="4">
        <f t="shared" si="250"/>
        <v>7</v>
      </c>
      <c r="D5328" s="4">
        <f t="shared" si="251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49"/>
        <v>27</v>
      </c>
      <c r="C5329" s="4">
        <f t="shared" si="250"/>
        <v>7</v>
      </c>
      <c r="D5329" s="4">
        <f t="shared" si="251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49"/>
        <v>27</v>
      </c>
      <c r="C5330" s="4">
        <f t="shared" si="250"/>
        <v>7</v>
      </c>
      <c r="D5330" s="4">
        <f t="shared" si="251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49"/>
        <v>27</v>
      </c>
      <c r="C5331" s="4">
        <f t="shared" si="250"/>
        <v>7</v>
      </c>
      <c r="D5331" s="4">
        <f t="shared" si="251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49"/>
        <v>27</v>
      </c>
      <c r="C5332" s="4">
        <f t="shared" si="250"/>
        <v>7</v>
      </c>
      <c r="D5332" s="4">
        <f t="shared" si="251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49"/>
        <v>27</v>
      </c>
      <c r="C5333" s="4">
        <f t="shared" si="250"/>
        <v>7</v>
      </c>
      <c r="D5333" s="4">
        <f t="shared" si="251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x14ac:dyDescent="0.25">
      <c r="A5334" s="37">
        <v>41824</v>
      </c>
      <c r="B5334" s="4">
        <f t="shared" si="249"/>
        <v>27</v>
      </c>
      <c r="C5334" s="4">
        <f t="shared" si="250"/>
        <v>7</v>
      </c>
      <c r="D5334" s="4">
        <f t="shared" si="251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x14ac:dyDescent="0.25">
      <c r="A5335" s="37">
        <v>41824</v>
      </c>
      <c r="B5335" s="4">
        <f t="shared" si="249"/>
        <v>27</v>
      </c>
      <c r="C5335" s="4">
        <f t="shared" si="250"/>
        <v>7</v>
      </c>
      <c r="D5335" s="4">
        <f t="shared" si="251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x14ac:dyDescent="0.25">
      <c r="A5336" s="37">
        <v>41824</v>
      </c>
      <c r="B5336" s="4">
        <f t="shared" si="249"/>
        <v>27</v>
      </c>
      <c r="C5336" s="4">
        <f t="shared" si="250"/>
        <v>7</v>
      </c>
      <c r="D5336" s="4">
        <f t="shared" si="251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x14ac:dyDescent="0.25">
      <c r="A5337" s="37">
        <v>41824</v>
      </c>
      <c r="B5337" s="4">
        <f t="shared" si="249"/>
        <v>27</v>
      </c>
      <c r="C5337" s="4">
        <f t="shared" si="250"/>
        <v>7</v>
      </c>
      <c r="D5337" s="4">
        <f t="shared" si="251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x14ac:dyDescent="0.25">
      <c r="A5338" s="37">
        <v>41824</v>
      </c>
      <c r="B5338" s="4">
        <f t="shared" si="249"/>
        <v>27</v>
      </c>
      <c r="C5338" s="4">
        <f t="shared" si="250"/>
        <v>7</v>
      </c>
      <c r="D5338" s="4">
        <f t="shared" si="251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x14ac:dyDescent="0.25">
      <c r="A5339" s="37">
        <v>41824</v>
      </c>
      <c r="B5339" s="4">
        <f t="shared" si="249"/>
        <v>27</v>
      </c>
      <c r="C5339" s="4">
        <f t="shared" si="250"/>
        <v>7</v>
      </c>
      <c r="D5339" s="4">
        <f t="shared" si="251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x14ac:dyDescent="0.25">
      <c r="A5340" s="37">
        <v>41824</v>
      </c>
      <c r="B5340" s="4">
        <f t="shared" si="249"/>
        <v>27</v>
      </c>
      <c r="C5340" s="4">
        <f t="shared" si="250"/>
        <v>7</v>
      </c>
      <c r="D5340" s="4">
        <f t="shared" si="251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x14ac:dyDescent="0.25">
      <c r="A5341" s="37">
        <v>41824</v>
      </c>
      <c r="B5341" s="4">
        <f t="shared" si="249"/>
        <v>27</v>
      </c>
      <c r="C5341" s="4">
        <f t="shared" si="250"/>
        <v>7</v>
      </c>
      <c r="D5341" s="4">
        <f t="shared" si="251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x14ac:dyDescent="0.25">
      <c r="A5342" s="37">
        <v>41824</v>
      </c>
      <c r="B5342" s="4">
        <f t="shared" si="249"/>
        <v>27</v>
      </c>
      <c r="C5342" s="4">
        <f t="shared" si="250"/>
        <v>7</v>
      </c>
      <c r="D5342" s="4">
        <f t="shared" si="251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x14ac:dyDescent="0.25">
      <c r="A5343" s="37">
        <v>41824</v>
      </c>
      <c r="B5343" s="4">
        <f t="shared" si="249"/>
        <v>27</v>
      </c>
      <c r="C5343" s="4">
        <f t="shared" si="250"/>
        <v>7</v>
      </c>
      <c r="D5343" s="4">
        <f t="shared" si="251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x14ac:dyDescent="0.25">
      <c r="A5344" s="37">
        <v>41824</v>
      </c>
      <c r="B5344" s="4">
        <f t="shared" si="249"/>
        <v>27</v>
      </c>
      <c r="C5344" s="4">
        <f t="shared" si="250"/>
        <v>7</v>
      </c>
      <c r="D5344" s="4">
        <f t="shared" si="251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x14ac:dyDescent="0.25">
      <c r="A5345" s="37">
        <v>41824</v>
      </c>
      <c r="B5345" s="4">
        <f t="shared" si="249"/>
        <v>27</v>
      </c>
      <c r="C5345" s="4">
        <f t="shared" si="250"/>
        <v>7</v>
      </c>
      <c r="D5345" s="4">
        <f t="shared" si="251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x14ac:dyDescent="0.25">
      <c r="A5346" s="37">
        <v>41824</v>
      </c>
      <c r="B5346" s="4">
        <f t="shared" si="249"/>
        <v>27</v>
      </c>
      <c r="C5346" s="4">
        <f t="shared" si="250"/>
        <v>7</v>
      </c>
      <c r="D5346" s="4">
        <f t="shared" si="251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x14ac:dyDescent="0.25">
      <c r="A5347" s="37">
        <v>41824</v>
      </c>
      <c r="B5347" s="4">
        <f t="shared" si="249"/>
        <v>27</v>
      </c>
      <c r="C5347" s="4">
        <f t="shared" si="250"/>
        <v>7</v>
      </c>
      <c r="D5347" s="4">
        <f t="shared" si="251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x14ac:dyDescent="0.25">
      <c r="A5348" s="37">
        <v>41824</v>
      </c>
      <c r="B5348" s="4">
        <f t="shared" si="249"/>
        <v>27</v>
      </c>
      <c r="C5348" s="4">
        <f t="shared" si="250"/>
        <v>7</v>
      </c>
      <c r="D5348" s="4">
        <f t="shared" si="251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x14ac:dyDescent="0.25">
      <c r="A5349" s="37">
        <v>41824</v>
      </c>
      <c r="B5349" s="4">
        <f t="shared" si="249"/>
        <v>27</v>
      </c>
      <c r="C5349" s="4">
        <f t="shared" si="250"/>
        <v>7</v>
      </c>
      <c r="D5349" s="4">
        <f t="shared" si="251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x14ac:dyDescent="0.25">
      <c r="A5350" s="37">
        <v>41824</v>
      </c>
      <c r="B5350" s="4">
        <f t="shared" si="249"/>
        <v>27</v>
      </c>
      <c r="C5350" s="4">
        <f t="shared" si="250"/>
        <v>7</v>
      </c>
      <c r="D5350" s="4">
        <f t="shared" si="251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x14ac:dyDescent="0.25">
      <c r="A5351" s="37">
        <v>41824</v>
      </c>
      <c r="B5351" s="4">
        <f t="shared" si="249"/>
        <v>27</v>
      </c>
      <c r="C5351" s="4">
        <f t="shared" si="250"/>
        <v>7</v>
      </c>
      <c r="D5351" s="4">
        <f t="shared" si="251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x14ac:dyDescent="0.25">
      <c r="A5352" s="37">
        <v>41824</v>
      </c>
      <c r="B5352" s="4">
        <f t="shared" si="249"/>
        <v>27</v>
      </c>
      <c r="C5352" s="4">
        <f t="shared" si="250"/>
        <v>7</v>
      </c>
      <c r="D5352" s="4">
        <f t="shared" si="251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x14ac:dyDescent="0.25">
      <c r="A5353" s="37">
        <v>41824</v>
      </c>
      <c r="B5353" s="4">
        <f t="shared" si="249"/>
        <v>27</v>
      </c>
      <c r="C5353" s="4">
        <f t="shared" si="250"/>
        <v>7</v>
      </c>
      <c r="D5353" s="4">
        <f t="shared" si="251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49"/>
        <v>27</v>
      </c>
      <c r="C5354" s="4">
        <f t="shared" si="250"/>
        <v>7</v>
      </c>
      <c r="D5354" s="4">
        <f t="shared" si="251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49"/>
        <v>27</v>
      </c>
      <c r="C5355" s="4">
        <f t="shared" si="250"/>
        <v>7</v>
      </c>
      <c r="D5355" s="4">
        <f t="shared" si="251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49"/>
        <v>27</v>
      </c>
      <c r="C5356" s="4">
        <f t="shared" si="250"/>
        <v>7</v>
      </c>
      <c r="D5356" s="4">
        <f t="shared" si="251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49"/>
        <v>27</v>
      </c>
      <c r="C5357" s="4">
        <f t="shared" si="250"/>
        <v>7</v>
      </c>
      <c r="D5357" s="4">
        <f t="shared" si="251"/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49"/>
        <v>27</v>
      </c>
      <c r="C5358" s="4">
        <f t="shared" si="250"/>
        <v>7</v>
      </c>
      <c r="D5358" s="4">
        <f t="shared" si="251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49"/>
        <v>27</v>
      </c>
      <c r="C5359" s="4">
        <f t="shared" si="250"/>
        <v>7</v>
      </c>
      <c r="D5359" s="4">
        <f t="shared" si="251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49"/>
        <v>27</v>
      </c>
      <c r="C5360" s="4">
        <f t="shared" si="250"/>
        <v>7</v>
      </c>
      <c r="D5360" s="4">
        <f t="shared" si="251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49"/>
        <v>27</v>
      </c>
      <c r="C5361" s="4">
        <f t="shared" si="250"/>
        <v>7</v>
      </c>
      <c r="D5361" s="4">
        <f t="shared" si="251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49"/>
        <v>27</v>
      </c>
      <c r="C5362" s="4">
        <f t="shared" si="250"/>
        <v>7</v>
      </c>
      <c r="D5362" s="4">
        <f t="shared" si="251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49"/>
        <v>27</v>
      </c>
      <c r="C5363" s="4">
        <f t="shared" si="250"/>
        <v>7</v>
      </c>
      <c r="D5363" s="4">
        <f t="shared" si="251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49"/>
        <v>27</v>
      </c>
      <c r="C5364" s="4">
        <f t="shared" si="250"/>
        <v>7</v>
      </c>
      <c r="D5364" s="4">
        <f t="shared" si="251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49"/>
        <v>27</v>
      </c>
      <c r="C5365" s="4">
        <f t="shared" si="250"/>
        <v>7</v>
      </c>
      <c r="D5365" s="4">
        <f t="shared" si="251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49"/>
        <v>27</v>
      </c>
      <c r="C5366" s="4">
        <f t="shared" si="250"/>
        <v>7</v>
      </c>
      <c r="D5366" s="4">
        <f t="shared" si="251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49"/>
        <v>27</v>
      </c>
      <c r="C5367" s="4">
        <f t="shared" si="250"/>
        <v>7</v>
      </c>
      <c r="D5367" s="4">
        <f t="shared" si="251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x14ac:dyDescent="0.25">
      <c r="A5368" s="37">
        <v>41824</v>
      </c>
      <c r="B5368" s="4">
        <f t="shared" si="249"/>
        <v>27</v>
      </c>
      <c r="C5368" s="4">
        <f t="shared" si="250"/>
        <v>7</v>
      </c>
      <c r="D5368" s="4">
        <f t="shared" si="251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x14ac:dyDescent="0.25">
      <c r="A5369" s="37">
        <v>41824</v>
      </c>
      <c r="B5369" s="4">
        <f t="shared" si="249"/>
        <v>27</v>
      </c>
      <c r="C5369" s="4">
        <f t="shared" si="250"/>
        <v>7</v>
      </c>
      <c r="D5369" s="4">
        <f t="shared" si="251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x14ac:dyDescent="0.25">
      <c r="A5370" s="37">
        <v>41824</v>
      </c>
      <c r="B5370" s="4">
        <f t="shared" si="249"/>
        <v>27</v>
      </c>
      <c r="C5370" s="4">
        <f t="shared" si="250"/>
        <v>7</v>
      </c>
      <c r="D5370" s="4">
        <f t="shared" si="251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x14ac:dyDescent="0.25">
      <c r="A5371" s="37">
        <v>41824</v>
      </c>
      <c r="B5371" s="4">
        <f t="shared" si="249"/>
        <v>27</v>
      </c>
      <c r="C5371" s="4">
        <f t="shared" si="250"/>
        <v>7</v>
      </c>
      <c r="D5371" s="4">
        <f t="shared" si="251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49"/>
        <v>27</v>
      </c>
      <c r="C5372" s="4">
        <f t="shared" si="250"/>
        <v>7</v>
      </c>
      <c r="D5372" s="4">
        <f t="shared" si="251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49"/>
        <v>27</v>
      </c>
      <c r="C5373" s="4">
        <f t="shared" si="250"/>
        <v>7</v>
      </c>
      <c r="D5373" s="4">
        <f t="shared" si="251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49"/>
        <v>27</v>
      </c>
      <c r="C5374" s="4">
        <f t="shared" si="250"/>
        <v>7</v>
      </c>
      <c r="D5374" s="4">
        <f t="shared" si="251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49"/>
        <v>27</v>
      </c>
      <c r="C5375" s="4">
        <f t="shared" si="250"/>
        <v>7</v>
      </c>
      <c r="D5375" s="4">
        <f t="shared" si="251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49"/>
        <v>27</v>
      </c>
      <c r="C5376" s="4">
        <f t="shared" si="250"/>
        <v>7</v>
      </c>
      <c r="D5376" s="4">
        <f t="shared" si="251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x14ac:dyDescent="0.25">
      <c r="A5377" s="37">
        <v>41827</v>
      </c>
      <c r="B5377" s="4">
        <f t="shared" si="249"/>
        <v>28</v>
      </c>
      <c r="C5377" s="4">
        <f t="shared" si="250"/>
        <v>7</v>
      </c>
      <c r="D5377" s="4">
        <f t="shared" si="251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x14ac:dyDescent="0.25">
      <c r="A5378" s="37">
        <v>41827</v>
      </c>
      <c r="B5378" s="4">
        <f t="shared" si="249"/>
        <v>28</v>
      </c>
      <c r="C5378" s="4">
        <f t="shared" si="250"/>
        <v>7</v>
      </c>
      <c r="D5378" s="4">
        <f t="shared" si="251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x14ac:dyDescent="0.25">
      <c r="A5379" s="37">
        <v>41827</v>
      </c>
      <c r="B5379" s="4">
        <f t="shared" ref="B5379:B5442" si="252">WEEKNUM(A5379)</f>
        <v>28</v>
      </c>
      <c r="C5379" s="4">
        <f t="shared" ref="C5379:C5442" si="253">MONTH(A5379)</f>
        <v>7</v>
      </c>
      <c r="D5379" s="4">
        <f t="shared" ref="D5379:D5442" si="254">YEAR(A5379)</f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x14ac:dyDescent="0.25">
      <c r="A5380" s="37">
        <v>41827</v>
      </c>
      <c r="B5380" s="4">
        <f t="shared" si="252"/>
        <v>28</v>
      </c>
      <c r="C5380" s="4">
        <f t="shared" si="253"/>
        <v>7</v>
      </c>
      <c r="D5380" s="4">
        <f t="shared" si="254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x14ac:dyDescent="0.25">
      <c r="A5381" s="37">
        <v>41827</v>
      </c>
      <c r="B5381" s="4">
        <f t="shared" si="252"/>
        <v>28</v>
      </c>
      <c r="C5381" s="4">
        <f t="shared" si="253"/>
        <v>7</v>
      </c>
      <c r="D5381" s="4">
        <f t="shared" si="254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x14ac:dyDescent="0.25">
      <c r="A5382" s="37">
        <v>41827</v>
      </c>
      <c r="B5382" s="4">
        <f t="shared" si="252"/>
        <v>28</v>
      </c>
      <c r="C5382" s="4">
        <f t="shared" si="253"/>
        <v>7</v>
      </c>
      <c r="D5382" s="4">
        <f t="shared" si="254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x14ac:dyDescent="0.25">
      <c r="A5383" s="37">
        <v>41827</v>
      </c>
      <c r="B5383" s="4">
        <f t="shared" si="252"/>
        <v>28</v>
      </c>
      <c r="C5383" s="4">
        <f t="shared" si="253"/>
        <v>7</v>
      </c>
      <c r="D5383" s="4">
        <f t="shared" si="254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x14ac:dyDescent="0.25">
      <c r="A5384" s="37">
        <v>41827</v>
      </c>
      <c r="B5384" s="4">
        <f t="shared" si="252"/>
        <v>28</v>
      </c>
      <c r="C5384" s="4">
        <f t="shared" si="253"/>
        <v>7</v>
      </c>
      <c r="D5384" s="4">
        <f t="shared" si="254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x14ac:dyDescent="0.25">
      <c r="A5385" s="37">
        <v>41827</v>
      </c>
      <c r="B5385" s="4">
        <f t="shared" si="252"/>
        <v>28</v>
      </c>
      <c r="C5385" s="4">
        <f t="shared" si="253"/>
        <v>7</v>
      </c>
      <c r="D5385" s="4">
        <f t="shared" si="254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x14ac:dyDescent="0.25">
      <c r="A5386" s="37">
        <v>41827</v>
      </c>
      <c r="B5386" s="4">
        <f t="shared" si="252"/>
        <v>28</v>
      </c>
      <c r="C5386" s="4">
        <f t="shared" si="253"/>
        <v>7</v>
      </c>
      <c r="D5386" s="4">
        <f t="shared" si="254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x14ac:dyDescent="0.25">
      <c r="A5387" s="37">
        <v>41827</v>
      </c>
      <c r="B5387" s="4">
        <f t="shared" si="252"/>
        <v>28</v>
      </c>
      <c r="C5387" s="4">
        <f t="shared" si="253"/>
        <v>7</v>
      </c>
      <c r="D5387" s="4">
        <f t="shared" si="254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x14ac:dyDescent="0.25">
      <c r="A5388" s="37">
        <v>41827</v>
      </c>
      <c r="B5388" s="4">
        <f t="shared" si="252"/>
        <v>28</v>
      </c>
      <c r="C5388" s="4">
        <f t="shared" si="253"/>
        <v>7</v>
      </c>
      <c r="D5388" s="4">
        <f t="shared" si="254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x14ac:dyDescent="0.25">
      <c r="A5389" s="37">
        <v>41827</v>
      </c>
      <c r="B5389" s="4">
        <f t="shared" si="252"/>
        <v>28</v>
      </c>
      <c r="C5389" s="4">
        <f t="shared" si="253"/>
        <v>7</v>
      </c>
      <c r="D5389" s="4">
        <f t="shared" si="254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x14ac:dyDescent="0.25">
      <c r="A5390" s="37">
        <v>41827</v>
      </c>
      <c r="B5390" s="4">
        <f t="shared" si="252"/>
        <v>28</v>
      </c>
      <c r="C5390" s="4">
        <f t="shared" si="253"/>
        <v>7</v>
      </c>
      <c r="D5390" s="4">
        <f t="shared" si="254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x14ac:dyDescent="0.25">
      <c r="A5391" s="37">
        <v>41827</v>
      </c>
      <c r="B5391" s="4">
        <f t="shared" si="252"/>
        <v>28</v>
      </c>
      <c r="C5391" s="4">
        <f t="shared" si="253"/>
        <v>7</v>
      </c>
      <c r="D5391" s="4">
        <f t="shared" si="254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x14ac:dyDescent="0.25">
      <c r="A5392" s="37">
        <v>41827</v>
      </c>
      <c r="B5392" s="4">
        <f t="shared" si="252"/>
        <v>28</v>
      </c>
      <c r="C5392" s="4">
        <f t="shared" si="253"/>
        <v>7</v>
      </c>
      <c r="D5392" s="4">
        <f t="shared" si="254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x14ac:dyDescent="0.25">
      <c r="A5393" s="37">
        <v>41827</v>
      </c>
      <c r="B5393" s="4">
        <f t="shared" si="252"/>
        <v>28</v>
      </c>
      <c r="C5393" s="4">
        <f t="shared" si="253"/>
        <v>7</v>
      </c>
      <c r="D5393" s="4">
        <f t="shared" si="254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x14ac:dyDescent="0.25">
      <c r="A5394" s="37">
        <v>41827</v>
      </c>
      <c r="B5394" s="4">
        <f t="shared" si="252"/>
        <v>28</v>
      </c>
      <c r="C5394" s="4">
        <f t="shared" si="253"/>
        <v>7</v>
      </c>
      <c r="D5394" s="4">
        <f t="shared" si="254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x14ac:dyDescent="0.25">
      <c r="A5395" s="37">
        <v>41827</v>
      </c>
      <c r="B5395" s="4">
        <f t="shared" si="252"/>
        <v>28</v>
      </c>
      <c r="C5395" s="4">
        <f t="shared" si="253"/>
        <v>7</v>
      </c>
      <c r="D5395" s="4">
        <f t="shared" si="254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x14ac:dyDescent="0.25">
      <c r="A5396" s="37">
        <v>41827</v>
      </c>
      <c r="B5396" s="4">
        <f t="shared" si="252"/>
        <v>28</v>
      </c>
      <c r="C5396" s="4">
        <f t="shared" si="253"/>
        <v>7</v>
      </c>
      <c r="D5396" s="4">
        <f t="shared" si="254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2"/>
        <v>28</v>
      </c>
      <c r="C5397" s="4">
        <f t="shared" si="253"/>
        <v>7</v>
      </c>
      <c r="D5397" s="4">
        <f t="shared" si="254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2"/>
        <v>28</v>
      </c>
      <c r="C5398" s="4">
        <f t="shared" si="253"/>
        <v>7</v>
      </c>
      <c r="D5398" s="4">
        <f t="shared" si="254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2"/>
        <v>28</v>
      </c>
      <c r="C5399" s="4">
        <f t="shared" si="253"/>
        <v>7</v>
      </c>
      <c r="D5399" s="4">
        <f t="shared" si="254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2"/>
        <v>28</v>
      </c>
      <c r="C5400" s="4">
        <f t="shared" si="253"/>
        <v>7</v>
      </c>
      <c r="D5400" s="4">
        <f t="shared" si="254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2"/>
        <v>28</v>
      </c>
      <c r="C5401" s="4">
        <f t="shared" si="253"/>
        <v>7</v>
      </c>
      <c r="D5401" s="4">
        <f t="shared" si="254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2"/>
        <v>28</v>
      </c>
      <c r="C5402" s="4">
        <f t="shared" si="253"/>
        <v>7</v>
      </c>
      <c r="D5402" s="4">
        <f t="shared" si="254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2"/>
        <v>28</v>
      </c>
      <c r="C5403" s="4">
        <f t="shared" si="253"/>
        <v>7</v>
      </c>
      <c r="D5403" s="4">
        <f t="shared" si="254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2"/>
        <v>28</v>
      </c>
      <c r="C5404" s="4">
        <f t="shared" si="253"/>
        <v>7</v>
      </c>
      <c r="D5404" s="4">
        <f t="shared" si="254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2"/>
        <v>28</v>
      </c>
      <c r="C5405" s="4">
        <f t="shared" si="253"/>
        <v>7</v>
      </c>
      <c r="D5405" s="4">
        <f t="shared" si="254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2"/>
        <v>28</v>
      </c>
      <c r="C5406" s="4">
        <f t="shared" si="253"/>
        <v>7</v>
      </c>
      <c r="D5406" s="4">
        <f t="shared" si="254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2"/>
        <v>28</v>
      </c>
      <c r="C5407" s="4">
        <f t="shared" si="253"/>
        <v>7</v>
      </c>
      <c r="D5407" s="4">
        <f t="shared" si="254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2"/>
        <v>28</v>
      </c>
      <c r="C5408" s="4">
        <f t="shared" si="253"/>
        <v>7</v>
      </c>
      <c r="D5408" s="4">
        <f t="shared" si="254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2"/>
        <v>28</v>
      </c>
      <c r="C5409" s="4">
        <f t="shared" si="253"/>
        <v>7</v>
      </c>
      <c r="D5409" s="4">
        <f t="shared" si="254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2"/>
        <v>28</v>
      </c>
      <c r="C5410" s="4">
        <f t="shared" si="253"/>
        <v>7</v>
      </c>
      <c r="D5410" s="4">
        <f t="shared" si="254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x14ac:dyDescent="0.25">
      <c r="A5411" s="37">
        <v>41827</v>
      </c>
      <c r="B5411" s="4">
        <f t="shared" si="252"/>
        <v>28</v>
      </c>
      <c r="C5411" s="4">
        <f t="shared" si="253"/>
        <v>7</v>
      </c>
      <c r="D5411" s="4">
        <f t="shared" si="254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x14ac:dyDescent="0.25">
      <c r="A5412" s="37">
        <v>41827</v>
      </c>
      <c r="B5412" s="4">
        <f t="shared" si="252"/>
        <v>28</v>
      </c>
      <c r="C5412" s="4">
        <f t="shared" si="253"/>
        <v>7</v>
      </c>
      <c r="D5412" s="4">
        <f t="shared" si="254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x14ac:dyDescent="0.25">
      <c r="A5413" s="37">
        <v>41827</v>
      </c>
      <c r="B5413" s="4">
        <f t="shared" si="252"/>
        <v>28</v>
      </c>
      <c r="C5413" s="4">
        <f t="shared" si="253"/>
        <v>7</v>
      </c>
      <c r="D5413" s="4">
        <f t="shared" si="254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x14ac:dyDescent="0.25">
      <c r="A5414" s="37">
        <v>41827</v>
      </c>
      <c r="B5414" s="4">
        <f t="shared" si="252"/>
        <v>28</v>
      </c>
      <c r="C5414" s="4">
        <f t="shared" si="253"/>
        <v>7</v>
      </c>
      <c r="D5414" s="4">
        <f t="shared" si="254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2"/>
        <v>28</v>
      </c>
      <c r="C5415" s="4">
        <f t="shared" si="253"/>
        <v>7</v>
      </c>
      <c r="D5415" s="4">
        <f t="shared" si="254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2"/>
        <v>28</v>
      </c>
      <c r="C5416" s="4">
        <f t="shared" si="253"/>
        <v>7</v>
      </c>
      <c r="D5416" s="4">
        <f t="shared" si="254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2"/>
        <v>28</v>
      </c>
      <c r="C5417" s="4">
        <f t="shared" si="253"/>
        <v>7</v>
      </c>
      <c r="D5417" s="4">
        <f t="shared" si="254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2"/>
        <v>28</v>
      </c>
      <c r="C5418" s="4">
        <f t="shared" si="253"/>
        <v>7</v>
      </c>
      <c r="D5418" s="4">
        <f t="shared" si="254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2"/>
        <v>28</v>
      </c>
      <c r="C5419" s="4">
        <f t="shared" si="253"/>
        <v>7</v>
      </c>
      <c r="D5419" s="4">
        <f t="shared" si="254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x14ac:dyDescent="0.25">
      <c r="A5420" s="37">
        <v>41828</v>
      </c>
      <c r="B5420" s="4">
        <f t="shared" si="252"/>
        <v>28</v>
      </c>
      <c r="C5420" s="4">
        <f t="shared" si="253"/>
        <v>7</v>
      </c>
      <c r="D5420" s="4">
        <f t="shared" si="254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x14ac:dyDescent="0.25">
      <c r="A5421" s="37">
        <v>41828</v>
      </c>
      <c r="B5421" s="4">
        <f t="shared" si="252"/>
        <v>28</v>
      </c>
      <c r="C5421" s="4">
        <f t="shared" si="253"/>
        <v>7</v>
      </c>
      <c r="D5421" s="4">
        <f t="shared" si="254"/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x14ac:dyDescent="0.25">
      <c r="A5422" s="37">
        <v>41828</v>
      </c>
      <c r="B5422" s="4">
        <f t="shared" si="252"/>
        <v>28</v>
      </c>
      <c r="C5422" s="4">
        <f t="shared" si="253"/>
        <v>7</v>
      </c>
      <c r="D5422" s="4">
        <f t="shared" si="254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x14ac:dyDescent="0.25">
      <c r="A5423" s="37">
        <v>41828</v>
      </c>
      <c r="B5423" s="4">
        <f t="shared" si="252"/>
        <v>28</v>
      </c>
      <c r="C5423" s="4">
        <f t="shared" si="253"/>
        <v>7</v>
      </c>
      <c r="D5423" s="4">
        <f t="shared" si="254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x14ac:dyDescent="0.25">
      <c r="A5424" s="37">
        <v>41828</v>
      </c>
      <c r="B5424" s="4">
        <f t="shared" si="252"/>
        <v>28</v>
      </c>
      <c r="C5424" s="4">
        <f t="shared" si="253"/>
        <v>7</v>
      </c>
      <c r="D5424" s="4">
        <f t="shared" si="254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x14ac:dyDescent="0.25">
      <c r="A5425" s="37">
        <v>41828</v>
      </c>
      <c r="B5425" s="4">
        <f t="shared" si="252"/>
        <v>28</v>
      </c>
      <c r="C5425" s="4">
        <f t="shared" si="253"/>
        <v>7</v>
      </c>
      <c r="D5425" s="4">
        <f t="shared" si="254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x14ac:dyDescent="0.25">
      <c r="A5426" s="37">
        <v>41828</v>
      </c>
      <c r="B5426" s="4">
        <f t="shared" si="252"/>
        <v>28</v>
      </c>
      <c r="C5426" s="4">
        <f t="shared" si="253"/>
        <v>7</v>
      </c>
      <c r="D5426" s="4">
        <f t="shared" si="254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x14ac:dyDescent="0.25">
      <c r="A5427" s="37">
        <v>41828</v>
      </c>
      <c r="B5427" s="4">
        <f t="shared" si="252"/>
        <v>28</v>
      </c>
      <c r="C5427" s="4">
        <f t="shared" si="253"/>
        <v>7</v>
      </c>
      <c r="D5427" s="4">
        <f t="shared" si="254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x14ac:dyDescent="0.25">
      <c r="A5428" s="37">
        <v>41828</v>
      </c>
      <c r="B5428" s="4">
        <f t="shared" si="252"/>
        <v>28</v>
      </c>
      <c r="C5428" s="4">
        <f t="shared" si="253"/>
        <v>7</v>
      </c>
      <c r="D5428" s="4">
        <f t="shared" si="254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x14ac:dyDescent="0.25">
      <c r="A5429" s="37">
        <v>41828</v>
      </c>
      <c r="B5429" s="4">
        <f t="shared" si="252"/>
        <v>28</v>
      </c>
      <c r="C5429" s="4">
        <f t="shared" si="253"/>
        <v>7</v>
      </c>
      <c r="D5429" s="4">
        <f t="shared" si="254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x14ac:dyDescent="0.25">
      <c r="A5430" s="37">
        <v>41828</v>
      </c>
      <c r="B5430" s="4">
        <f t="shared" si="252"/>
        <v>28</v>
      </c>
      <c r="C5430" s="4">
        <f t="shared" si="253"/>
        <v>7</v>
      </c>
      <c r="D5430" s="4">
        <f t="shared" si="254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x14ac:dyDescent="0.25">
      <c r="A5431" s="37">
        <v>41828</v>
      </c>
      <c r="B5431" s="4">
        <f t="shared" si="252"/>
        <v>28</v>
      </c>
      <c r="C5431" s="4">
        <f t="shared" si="253"/>
        <v>7</v>
      </c>
      <c r="D5431" s="4">
        <f t="shared" si="254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x14ac:dyDescent="0.25">
      <c r="A5432" s="37">
        <v>41828</v>
      </c>
      <c r="B5432" s="4">
        <f t="shared" si="252"/>
        <v>28</v>
      </c>
      <c r="C5432" s="4">
        <f t="shared" si="253"/>
        <v>7</v>
      </c>
      <c r="D5432" s="4">
        <f t="shared" si="254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x14ac:dyDescent="0.25">
      <c r="A5433" s="37">
        <v>41828</v>
      </c>
      <c r="B5433" s="4">
        <f t="shared" si="252"/>
        <v>28</v>
      </c>
      <c r="C5433" s="4">
        <f t="shared" si="253"/>
        <v>7</v>
      </c>
      <c r="D5433" s="4">
        <f t="shared" si="254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x14ac:dyDescent="0.25">
      <c r="A5434" s="37">
        <v>41828</v>
      </c>
      <c r="B5434" s="4">
        <f t="shared" si="252"/>
        <v>28</v>
      </c>
      <c r="C5434" s="4">
        <f t="shared" si="253"/>
        <v>7</v>
      </c>
      <c r="D5434" s="4">
        <f t="shared" si="254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x14ac:dyDescent="0.25">
      <c r="A5435" s="37">
        <v>41828</v>
      </c>
      <c r="B5435" s="4">
        <f t="shared" si="252"/>
        <v>28</v>
      </c>
      <c r="C5435" s="4">
        <f t="shared" si="253"/>
        <v>7</v>
      </c>
      <c r="D5435" s="4">
        <f t="shared" si="254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x14ac:dyDescent="0.25">
      <c r="A5436" s="37">
        <v>41828</v>
      </c>
      <c r="B5436" s="4">
        <f t="shared" si="252"/>
        <v>28</v>
      </c>
      <c r="C5436" s="4">
        <f t="shared" si="253"/>
        <v>7</v>
      </c>
      <c r="D5436" s="4">
        <f t="shared" si="254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x14ac:dyDescent="0.25">
      <c r="A5437" s="37">
        <v>41828</v>
      </c>
      <c r="B5437" s="4">
        <f t="shared" si="252"/>
        <v>28</v>
      </c>
      <c r="C5437" s="4">
        <f t="shared" si="253"/>
        <v>7</v>
      </c>
      <c r="D5437" s="4">
        <f t="shared" si="254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x14ac:dyDescent="0.25">
      <c r="A5438" s="37">
        <v>41828</v>
      </c>
      <c r="B5438" s="4">
        <f t="shared" si="252"/>
        <v>28</v>
      </c>
      <c r="C5438" s="4">
        <f t="shared" si="253"/>
        <v>7</v>
      </c>
      <c r="D5438" s="4">
        <f t="shared" si="254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x14ac:dyDescent="0.25">
      <c r="A5439" s="37">
        <v>41828</v>
      </c>
      <c r="B5439" s="4">
        <f t="shared" si="252"/>
        <v>28</v>
      </c>
      <c r="C5439" s="4">
        <f t="shared" si="253"/>
        <v>7</v>
      </c>
      <c r="D5439" s="4">
        <f t="shared" si="254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2"/>
        <v>28</v>
      </c>
      <c r="C5440" s="4">
        <f t="shared" si="253"/>
        <v>7</v>
      </c>
      <c r="D5440" s="4">
        <f t="shared" si="254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2"/>
        <v>28</v>
      </c>
      <c r="C5441" s="4">
        <f t="shared" si="253"/>
        <v>7</v>
      </c>
      <c r="D5441" s="4">
        <f t="shared" si="254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2"/>
        <v>28</v>
      </c>
      <c r="C5442" s="4">
        <f t="shared" si="253"/>
        <v>7</v>
      </c>
      <c r="D5442" s="4">
        <f t="shared" si="254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5">WEEKNUM(A5443)</f>
        <v>28</v>
      </c>
      <c r="C5443" s="4">
        <f t="shared" ref="C5443:C5506" si="256">MONTH(A5443)</f>
        <v>7</v>
      </c>
      <c r="D5443" s="4">
        <f t="shared" ref="D5443:D5506" si="257">YEAR(A5443)</f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5"/>
        <v>28</v>
      </c>
      <c r="C5444" s="4">
        <f t="shared" si="256"/>
        <v>7</v>
      </c>
      <c r="D5444" s="4">
        <f t="shared" si="257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5"/>
        <v>28</v>
      </c>
      <c r="C5445" s="4">
        <f t="shared" si="256"/>
        <v>7</v>
      </c>
      <c r="D5445" s="4">
        <f t="shared" si="257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5"/>
        <v>28</v>
      </c>
      <c r="C5446" s="4">
        <f t="shared" si="256"/>
        <v>7</v>
      </c>
      <c r="D5446" s="4">
        <f t="shared" si="257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5"/>
        <v>28</v>
      </c>
      <c r="C5447" s="4">
        <f t="shared" si="256"/>
        <v>7</v>
      </c>
      <c r="D5447" s="4">
        <f t="shared" si="257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5"/>
        <v>28</v>
      </c>
      <c r="C5448" s="4">
        <f t="shared" si="256"/>
        <v>7</v>
      </c>
      <c r="D5448" s="4">
        <f t="shared" si="257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5"/>
        <v>28</v>
      </c>
      <c r="C5449" s="4">
        <f t="shared" si="256"/>
        <v>7</v>
      </c>
      <c r="D5449" s="4">
        <f t="shared" si="257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5"/>
        <v>28</v>
      </c>
      <c r="C5450" s="4">
        <f t="shared" si="256"/>
        <v>7</v>
      </c>
      <c r="D5450" s="4">
        <f t="shared" si="257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5"/>
        <v>28</v>
      </c>
      <c r="C5451" s="4">
        <f t="shared" si="256"/>
        <v>7</v>
      </c>
      <c r="D5451" s="4">
        <f t="shared" si="257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5"/>
        <v>28</v>
      </c>
      <c r="C5452" s="4">
        <f t="shared" si="256"/>
        <v>7</v>
      </c>
      <c r="D5452" s="4">
        <f t="shared" si="257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5"/>
        <v>28</v>
      </c>
      <c r="C5453" s="4">
        <f t="shared" si="256"/>
        <v>7</v>
      </c>
      <c r="D5453" s="4">
        <f t="shared" si="257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x14ac:dyDescent="0.25">
      <c r="A5454" s="37">
        <v>41828</v>
      </c>
      <c r="B5454" s="4">
        <f t="shared" si="255"/>
        <v>28</v>
      </c>
      <c r="C5454" s="4">
        <f t="shared" si="256"/>
        <v>7</v>
      </c>
      <c r="D5454" s="4">
        <f t="shared" si="257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x14ac:dyDescent="0.25">
      <c r="A5455" s="37">
        <v>41828</v>
      </c>
      <c r="B5455" s="4">
        <f t="shared" si="255"/>
        <v>28</v>
      </c>
      <c r="C5455" s="4">
        <f t="shared" si="256"/>
        <v>7</v>
      </c>
      <c r="D5455" s="4">
        <f t="shared" si="257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x14ac:dyDescent="0.25">
      <c r="A5456" s="37">
        <v>41828</v>
      </c>
      <c r="B5456" s="4">
        <f t="shared" si="255"/>
        <v>28</v>
      </c>
      <c r="C5456" s="4">
        <f t="shared" si="256"/>
        <v>7</v>
      </c>
      <c r="D5456" s="4">
        <f t="shared" si="257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x14ac:dyDescent="0.25">
      <c r="A5457" s="37">
        <v>41828</v>
      </c>
      <c r="B5457" s="4">
        <f t="shared" si="255"/>
        <v>28</v>
      </c>
      <c r="C5457" s="4">
        <f t="shared" si="256"/>
        <v>7</v>
      </c>
      <c r="D5457" s="4">
        <f t="shared" si="257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5"/>
        <v>28</v>
      </c>
      <c r="C5458" s="4">
        <f t="shared" si="256"/>
        <v>7</v>
      </c>
      <c r="D5458" s="4">
        <f t="shared" si="257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5"/>
        <v>28</v>
      </c>
      <c r="C5459" s="4">
        <f t="shared" si="256"/>
        <v>7</v>
      </c>
      <c r="D5459" s="4">
        <f t="shared" si="257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5"/>
        <v>28</v>
      </c>
      <c r="C5460" s="4">
        <f t="shared" si="256"/>
        <v>7</v>
      </c>
      <c r="D5460" s="4">
        <f t="shared" si="257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5"/>
        <v>28</v>
      </c>
      <c r="C5461" s="4">
        <f t="shared" si="256"/>
        <v>7</v>
      </c>
      <c r="D5461" s="4">
        <f t="shared" si="257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5"/>
        <v>28</v>
      </c>
      <c r="C5462" s="4">
        <f t="shared" si="256"/>
        <v>7</v>
      </c>
      <c r="D5462" s="4">
        <f t="shared" si="257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x14ac:dyDescent="0.25">
      <c r="A5463" s="37">
        <v>41830</v>
      </c>
      <c r="B5463" s="4">
        <f t="shared" si="255"/>
        <v>28</v>
      </c>
      <c r="C5463" s="4">
        <f t="shared" si="256"/>
        <v>7</v>
      </c>
      <c r="D5463" s="4">
        <f t="shared" si="257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x14ac:dyDescent="0.25">
      <c r="A5464" s="37">
        <v>41830</v>
      </c>
      <c r="B5464" s="4">
        <f t="shared" si="255"/>
        <v>28</v>
      </c>
      <c r="C5464" s="4">
        <f t="shared" si="256"/>
        <v>7</v>
      </c>
      <c r="D5464" s="4">
        <f t="shared" si="257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x14ac:dyDescent="0.25">
      <c r="A5465" s="37">
        <v>41830</v>
      </c>
      <c r="B5465" s="4">
        <f t="shared" si="255"/>
        <v>28</v>
      </c>
      <c r="C5465" s="4">
        <f t="shared" si="256"/>
        <v>7</v>
      </c>
      <c r="D5465" s="4">
        <f t="shared" si="257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x14ac:dyDescent="0.25">
      <c r="A5466" s="37">
        <v>41830</v>
      </c>
      <c r="B5466" s="4">
        <f t="shared" si="255"/>
        <v>28</v>
      </c>
      <c r="C5466" s="4">
        <f t="shared" si="256"/>
        <v>7</v>
      </c>
      <c r="D5466" s="4">
        <f t="shared" si="257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x14ac:dyDescent="0.25">
      <c r="A5467" s="37">
        <v>41830</v>
      </c>
      <c r="B5467" s="4">
        <f t="shared" si="255"/>
        <v>28</v>
      </c>
      <c r="C5467" s="4">
        <f t="shared" si="256"/>
        <v>7</v>
      </c>
      <c r="D5467" s="4">
        <f t="shared" si="257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x14ac:dyDescent="0.25">
      <c r="A5468" s="37">
        <v>41830</v>
      </c>
      <c r="B5468" s="4">
        <f t="shared" si="255"/>
        <v>28</v>
      </c>
      <c r="C5468" s="4">
        <f t="shared" si="256"/>
        <v>7</v>
      </c>
      <c r="D5468" s="4">
        <f t="shared" si="257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x14ac:dyDescent="0.25">
      <c r="A5469" s="37">
        <v>41830</v>
      </c>
      <c r="B5469" s="4">
        <f t="shared" si="255"/>
        <v>28</v>
      </c>
      <c r="C5469" s="4">
        <f t="shared" si="256"/>
        <v>7</v>
      </c>
      <c r="D5469" s="4">
        <f t="shared" si="257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x14ac:dyDescent="0.25">
      <c r="A5470" s="37">
        <v>41830</v>
      </c>
      <c r="B5470" s="4">
        <f t="shared" si="255"/>
        <v>28</v>
      </c>
      <c r="C5470" s="4">
        <f t="shared" si="256"/>
        <v>7</v>
      </c>
      <c r="D5470" s="4">
        <f t="shared" si="257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x14ac:dyDescent="0.25">
      <c r="A5471" s="37">
        <v>41830</v>
      </c>
      <c r="B5471" s="4">
        <f t="shared" si="255"/>
        <v>28</v>
      </c>
      <c r="C5471" s="4">
        <f t="shared" si="256"/>
        <v>7</v>
      </c>
      <c r="D5471" s="4">
        <f t="shared" si="257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x14ac:dyDescent="0.25">
      <c r="A5472" s="37">
        <v>41830</v>
      </c>
      <c r="B5472" s="4">
        <f t="shared" si="255"/>
        <v>28</v>
      </c>
      <c r="C5472" s="4">
        <f t="shared" si="256"/>
        <v>7</v>
      </c>
      <c r="D5472" s="4">
        <f t="shared" si="257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x14ac:dyDescent="0.25">
      <c r="A5473" s="37">
        <v>41830</v>
      </c>
      <c r="B5473" s="4">
        <f t="shared" si="255"/>
        <v>28</v>
      </c>
      <c r="C5473" s="4">
        <f t="shared" si="256"/>
        <v>7</v>
      </c>
      <c r="D5473" s="4">
        <f t="shared" si="257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x14ac:dyDescent="0.25">
      <c r="A5474" s="37">
        <v>41830</v>
      </c>
      <c r="B5474" s="4">
        <f t="shared" si="255"/>
        <v>28</v>
      </c>
      <c r="C5474" s="4">
        <f t="shared" si="256"/>
        <v>7</v>
      </c>
      <c r="D5474" s="4">
        <f t="shared" si="257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x14ac:dyDescent="0.25">
      <c r="A5475" s="37">
        <v>41830</v>
      </c>
      <c r="B5475" s="4">
        <f t="shared" si="255"/>
        <v>28</v>
      </c>
      <c r="C5475" s="4">
        <f t="shared" si="256"/>
        <v>7</v>
      </c>
      <c r="D5475" s="4">
        <f t="shared" si="257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x14ac:dyDescent="0.25">
      <c r="A5476" s="37">
        <v>41830</v>
      </c>
      <c r="B5476" s="4">
        <f t="shared" si="255"/>
        <v>28</v>
      </c>
      <c r="C5476" s="4">
        <f t="shared" si="256"/>
        <v>7</v>
      </c>
      <c r="D5476" s="4">
        <f t="shared" si="257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x14ac:dyDescent="0.25">
      <c r="A5477" s="37">
        <v>41830</v>
      </c>
      <c r="B5477" s="4">
        <f t="shared" si="255"/>
        <v>28</v>
      </c>
      <c r="C5477" s="4">
        <f t="shared" si="256"/>
        <v>7</v>
      </c>
      <c r="D5477" s="4">
        <f t="shared" si="257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x14ac:dyDescent="0.25">
      <c r="A5478" s="37">
        <v>41830</v>
      </c>
      <c r="B5478" s="4">
        <f t="shared" si="255"/>
        <v>28</v>
      </c>
      <c r="C5478" s="4">
        <f t="shared" si="256"/>
        <v>7</v>
      </c>
      <c r="D5478" s="4">
        <f t="shared" si="257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x14ac:dyDescent="0.25">
      <c r="A5479" s="37">
        <v>41830</v>
      </c>
      <c r="B5479" s="4">
        <f t="shared" si="255"/>
        <v>28</v>
      </c>
      <c r="C5479" s="4">
        <f t="shared" si="256"/>
        <v>7</v>
      </c>
      <c r="D5479" s="4">
        <f t="shared" si="257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x14ac:dyDescent="0.25">
      <c r="A5480" s="37">
        <v>41830</v>
      </c>
      <c r="B5480" s="4">
        <f t="shared" si="255"/>
        <v>28</v>
      </c>
      <c r="C5480" s="4">
        <f t="shared" si="256"/>
        <v>7</v>
      </c>
      <c r="D5480" s="4">
        <f t="shared" si="257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x14ac:dyDescent="0.25">
      <c r="A5481" s="37">
        <v>41830</v>
      </c>
      <c r="B5481" s="4">
        <f t="shared" si="255"/>
        <v>28</v>
      </c>
      <c r="C5481" s="4">
        <f t="shared" si="256"/>
        <v>7</v>
      </c>
      <c r="D5481" s="4">
        <f t="shared" si="257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x14ac:dyDescent="0.25">
      <c r="A5482" s="37">
        <v>41830</v>
      </c>
      <c r="B5482" s="4">
        <f t="shared" si="255"/>
        <v>28</v>
      </c>
      <c r="C5482" s="4">
        <f t="shared" si="256"/>
        <v>7</v>
      </c>
      <c r="D5482" s="4">
        <f t="shared" si="257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5"/>
        <v>28</v>
      </c>
      <c r="C5483" s="4">
        <f t="shared" si="256"/>
        <v>7</v>
      </c>
      <c r="D5483" s="4">
        <f t="shared" si="257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5"/>
        <v>28</v>
      </c>
      <c r="C5484" s="4">
        <f t="shared" si="256"/>
        <v>7</v>
      </c>
      <c r="D5484" s="4">
        <f t="shared" si="257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5"/>
        <v>28</v>
      </c>
      <c r="C5485" s="4">
        <f t="shared" si="256"/>
        <v>7</v>
      </c>
      <c r="D5485" s="4">
        <f t="shared" si="257"/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5"/>
        <v>28</v>
      </c>
      <c r="C5486" s="4">
        <f t="shared" si="256"/>
        <v>7</v>
      </c>
      <c r="D5486" s="4">
        <f t="shared" si="257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5"/>
        <v>28</v>
      </c>
      <c r="C5487" s="4">
        <f t="shared" si="256"/>
        <v>7</v>
      </c>
      <c r="D5487" s="4">
        <f t="shared" si="257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5"/>
        <v>28</v>
      </c>
      <c r="C5488" s="4">
        <f t="shared" si="256"/>
        <v>7</v>
      </c>
      <c r="D5488" s="4">
        <f t="shared" si="257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5"/>
        <v>28</v>
      </c>
      <c r="C5489" s="4">
        <f t="shared" si="256"/>
        <v>7</v>
      </c>
      <c r="D5489" s="4">
        <f t="shared" si="257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5"/>
        <v>28</v>
      </c>
      <c r="C5490" s="4">
        <f t="shared" si="256"/>
        <v>7</v>
      </c>
      <c r="D5490" s="4">
        <f t="shared" si="257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5"/>
        <v>28</v>
      </c>
      <c r="C5491" s="4">
        <f t="shared" si="256"/>
        <v>7</v>
      </c>
      <c r="D5491" s="4">
        <f t="shared" si="257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5"/>
        <v>28</v>
      </c>
      <c r="C5492" s="4">
        <f t="shared" si="256"/>
        <v>7</v>
      </c>
      <c r="D5492" s="4">
        <f t="shared" si="257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5"/>
        <v>28</v>
      </c>
      <c r="C5493" s="4">
        <f t="shared" si="256"/>
        <v>7</v>
      </c>
      <c r="D5493" s="4">
        <f t="shared" si="257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5"/>
        <v>28</v>
      </c>
      <c r="C5494" s="4">
        <f t="shared" si="256"/>
        <v>7</v>
      </c>
      <c r="D5494" s="4">
        <f t="shared" si="257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5"/>
        <v>28</v>
      </c>
      <c r="C5495" s="4">
        <f t="shared" si="256"/>
        <v>7</v>
      </c>
      <c r="D5495" s="4">
        <f t="shared" si="257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5"/>
        <v>28</v>
      </c>
      <c r="C5496" s="4">
        <f t="shared" si="256"/>
        <v>7</v>
      </c>
      <c r="D5496" s="4">
        <f t="shared" si="257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x14ac:dyDescent="0.25">
      <c r="A5497" s="37">
        <v>41830</v>
      </c>
      <c r="B5497" s="4">
        <f t="shared" si="255"/>
        <v>28</v>
      </c>
      <c r="C5497" s="4">
        <f t="shared" si="256"/>
        <v>7</v>
      </c>
      <c r="D5497" s="4">
        <f t="shared" si="257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x14ac:dyDescent="0.25">
      <c r="A5498" s="37">
        <v>41830</v>
      </c>
      <c r="B5498" s="4">
        <f t="shared" si="255"/>
        <v>28</v>
      </c>
      <c r="C5498" s="4">
        <f t="shared" si="256"/>
        <v>7</v>
      </c>
      <c r="D5498" s="4">
        <f t="shared" si="257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x14ac:dyDescent="0.25">
      <c r="A5499" s="37">
        <v>41830</v>
      </c>
      <c r="B5499" s="4">
        <f t="shared" si="255"/>
        <v>28</v>
      </c>
      <c r="C5499" s="4">
        <f t="shared" si="256"/>
        <v>7</v>
      </c>
      <c r="D5499" s="4">
        <f t="shared" si="257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x14ac:dyDescent="0.25">
      <c r="A5500" s="37">
        <v>41830</v>
      </c>
      <c r="B5500" s="4">
        <f t="shared" si="255"/>
        <v>28</v>
      </c>
      <c r="C5500" s="4">
        <f t="shared" si="256"/>
        <v>7</v>
      </c>
      <c r="D5500" s="4">
        <f t="shared" si="257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5"/>
        <v>28</v>
      </c>
      <c r="C5501" s="4">
        <f t="shared" si="256"/>
        <v>7</v>
      </c>
      <c r="D5501" s="4">
        <f t="shared" si="257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5"/>
        <v>28</v>
      </c>
      <c r="C5502" s="4">
        <f t="shared" si="256"/>
        <v>7</v>
      </c>
      <c r="D5502" s="4">
        <f t="shared" si="257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5"/>
        <v>28</v>
      </c>
      <c r="C5503" s="4">
        <f t="shared" si="256"/>
        <v>7</v>
      </c>
      <c r="D5503" s="4">
        <f t="shared" si="257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5"/>
        <v>28</v>
      </c>
      <c r="C5504" s="4">
        <f t="shared" si="256"/>
        <v>7</v>
      </c>
      <c r="D5504" s="4">
        <f t="shared" si="257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5"/>
        <v>28</v>
      </c>
      <c r="C5505" s="4">
        <f t="shared" si="256"/>
        <v>7</v>
      </c>
      <c r="D5505" s="4">
        <f t="shared" si="257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x14ac:dyDescent="0.25">
      <c r="A5506" s="37">
        <v>41831</v>
      </c>
      <c r="B5506" s="4">
        <f t="shared" si="255"/>
        <v>28</v>
      </c>
      <c r="C5506" s="4">
        <f t="shared" si="256"/>
        <v>7</v>
      </c>
      <c r="D5506" s="4">
        <f t="shared" si="257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x14ac:dyDescent="0.25">
      <c r="A5507" s="37">
        <v>41831</v>
      </c>
      <c r="B5507" s="4">
        <f t="shared" ref="B5507:B5570" si="258">WEEKNUM(A5507)</f>
        <v>28</v>
      </c>
      <c r="C5507" s="4">
        <f t="shared" ref="C5507:C5570" si="259">MONTH(A5507)</f>
        <v>7</v>
      </c>
      <c r="D5507" s="4">
        <f t="shared" ref="D5507:D5570" si="260">YEAR(A5507)</f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x14ac:dyDescent="0.25">
      <c r="A5508" s="37">
        <v>41831</v>
      </c>
      <c r="B5508" s="4">
        <f t="shared" si="258"/>
        <v>28</v>
      </c>
      <c r="C5508" s="4">
        <f t="shared" si="259"/>
        <v>7</v>
      </c>
      <c r="D5508" s="4">
        <f t="shared" si="260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x14ac:dyDescent="0.25">
      <c r="A5509" s="37">
        <v>41831</v>
      </c>
      <c r="B5509" s="4">
        <f t="shared" si="258"/>
        <v>28</v>
      </c>
      <c r="C5509" s="4">
        <f t="shared" si="259"/>
        <v>7</v>
      </c>
      <c r="D5509" s="4">
        <f t="shared" si="260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x14ac:dyDescent="0.25">
      <c r="A5510" s="37">
        <v>41831</v>
      </c>
      <c r="B5510" s="4">
        <f t="shared" si="258"/>
        <v>28</v>
      </c>
      <c r="C5510" s="4">
        <f t="shared" si="259"/>
        <v>7</v>
      </c>
      <c r="D5510" s="4">
        <f t="shared" si="260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x14ac:dyDescent="0.25">
      <c r="A5511" s="37">
        <v>41831</v>
      </c>
      <c r="B5511" s="4">
        <f t="shared" si="258"/>
        <v>28</v>
      </c>
      <c r="C5511" s="4">
        <f t="shared" si="259"/>
        <v>7</v>
      </c>
      <c r="D5511" s="4">
        <f t="shared" si="260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x14ac:dyDescent="0.25">
      <c r="A5512" s="37">
        <v>41831</v>
      </c>
      <c r="B5512" s="4">
        <f t="shared" si="258"/>
        <v>28</v>
      </c>
      <c r="C5512" s="4">
        <f t="shared" si="259"/>
        <v>7</v>
      </c>
      <c r="D5512" s="4">
        <f t="shared" si="260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x14ac:dyDescent="0.25">
      <c r="A5513" s="37">
        <v>41831</v>
      </c>
      <c r="B5513" s="4">
        <f t="shared" si="258"/>
        <v>28</v>
      </c>
      <c r="C5513" s="4">
        <f t="shared" si="259"/>
        <v>7</v>
      </c>
      <c r="D5513" s="4">
        <f t="shared" si="260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x14ac:dyDescent="0.25">
      <c r="A5514" s="37">
        <v>41831</v>
      </c>
      <c r="B5514" s="4">
        <f t="shared" si="258"/>
        <v>28</v>
      </c>
      <c r="C5514" s="4">
        <f t="shared" si="259"/>
        <v>7</v>
      </c>
      <c r="D5514" s="4">
        <f t="shared" si="260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x14ac:dyDescent="0.25">
      <c r="A5515" s="37">
        <v>41831</v>
      </c>
      <c r="B5515" s="4">
        <f t="shared" si="258"/>
        <v>28</v>
      </c>
      <c r="C5515" s="4">
        <f t="shared" si="259"/>
        <v>7</v>
      </c>
      <c r="D5515" s="4">
        <f t="shared" si="260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x14ac:dyDescent="0.25">
      <c r="A5516" s="37">
        <v>41831</v>
      </c>
      <c r="B5516" s="4">
        <f t="shared" si="258"/>
        <v>28</v>
      </c>
      <c r="C5516" s="4">
        <f t="shared" si="259"/>
        <v>7</v>
      </c>
      <c r="D5516" s="4">
        <f t="shared" si="260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x14ac:dyDescent="0.25">
      <c r="A5517" s="37">
        <v>41831</v>
      </c>
      <c r="B5517" s="4">
        <f t="shared" si="258"/>
        <v>28</v>
      </c>
      <c r="C5517" s="4">
        <f t="shared" si="259"/>
        <v>7</v>
      </c>
      <c r="D5517" s="4">
        <f t="shared" si="260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x14ac:dyDescent="0.25">
      <c r="A5518" s="37">
        <v>41831</v>
      </c>
      <c r="B5518" s="4">
        <f t="shared" si="258"/>
        <v>28</v>
      </c>
      <c r="C5518" s="4">
        <f t="shared" si="259"/>
        <v>7</v>
      </c>
      <c r="D5518" s="4">
        <f t="shared" si="260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x14ac:dyDescent="0.25">
      <c r="A5519" s="37">
        <v>41831</v>
      </c>
      <c r="B5519" s="4">
        <f t="shared" si="258"/>
        <v>28</v>
      </c>
      <c r="C5519" s="4">
        <f t="shared" si="259"/>
        <v>7</v>
      </c>
      <c r="D5519" s="4">
        <f t="shared" si="260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x14ac:dyDescent="0.25">
      <c r="A5520" s="37">
        <v>41831</v>
      </c>
      <c r="B5520" s="4">
        <f t="shared" si="258"/>
        <v>28</v>
      </c>
      <c r="C5520" s="4">
        <f t="shared" si="259"/>
        <v>7</v>
      </c>
      <c r="D5520" s="4">
        <f t="shared" si="260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x14ac:dyDescent="0.25">
      <c r="A5521" s="37">
        <v>41831</v>
      </c>
      <c r="B5521" s="4">
        <f t="shared" si="258"/>
        <v>28</v>
      </c>
      <c r="C5521" s="4">
        <f t="shared" si="259"/>
        <v>7</v>
      </c>
      <c r="D5521" s="4">
        <f t="shared" si="260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x14ac:dyDescent="0.25">
      <c r="A5522" s="37">
        <v>41831</v>
      </c>
      <c r="B5522" s="4">
        <f t="shared" si="258"/>
        <v>28</v>
      </c>
      <c r="C5522" s="4">
        <f t="shared" si="259"/>
        <v>7</v>
      </c>
      <c r="D5522" s="4">
        <f t="shared" si="260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x14ac:dyDescent="0.25">
      <c r="A5523" s="37">
        <v>41831</v>
      </c>
      <c r="B5523" s="4">
        <f t="shared" si="258"/>
        <v>28</v>
      </c>
      <c r="C5523" s="4">
        <f t="shared" si="259"/>
        <v>7</v>
      </c>
      <c r="D5523" s="4">
        <f t="shared" si="260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x14ac:dyDescent="0.25">
      <c r="A5524" s="37">
        <v>41831</v>
      </c>
      <c r="B5524" s="4">
        <f t="shared" si="258"/>
        <v>28</v>
      </c>
      <c r="C5524" s="4">
        <f t="shared" si="259"/>
        <v>7</v>
      </c>
      <c r="D5524" s="4">
        <f t="shared" si="260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x14ac:dyDescent="0.25">
      <c r="A5525" s="37">
        <v>41831</v>
      </c>
      <c r="B5525" s="4">
        <f t="shared" si="258"/>
        <v>28</v>
      </c>
      <c r="C5525" s="4">
        <f t="shared" si="259"/>
        <v>7</v>
      </c>
      <c r="D5525" s="4">
        <f t="shared" si="260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8"/>
        <v>28</v>
      </c>
      <c r="C5526" s="4">
        <f t="shared" si="259"/>
        <v>7</v>
      </c>
      <c r="D5526" s="4">
        <f t="shared" si="260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8"/>
        <v>28</v>
      </c>
      <c r="C5527" s="4">
        <f t="shared" si="259"/>
        <v>7</v>
      </c>
      <c r="D5527" s="4">
        <f t="shared" si="260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8"/>
        <v>28</v>
      </c>
      <c r="C5528" s="4">
        <f t="shared" si="259"/>
        <v>7</v>
      </c>
      <c r="D5528" s="4">
        <f t="shared" si="260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8"/>
        <v>28</v>
      </c>
      <c r="C5529" s="4">
        <f t="shared" si="259"/>
        <v>7</v>
      </c>
      <c r="D5529" s="4">
        <f t="shared" si="260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8"/>
        <v>28</v>
      </c>
      <c r="C5530" s="4">
        <f t="shared" si="259"/>
        <v>7</v>
      </c>
      <c r="D5530" s="4">
        <f t="shared" si="260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8"/>
        <v>28</v>
      </c>
      <c r="C5531" s="4">
        <f t="shared" si="259"/>
        <v>7</v>
      </c>
      <c r="D5531" s="4">
        <f t="shared" si="260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8"/>
        <v>28</v>
      </c>
      <c r="C5532" s="4">
        <f t="shared" si="259"/>
        <v>7</v>
      </c>
      <c r="D5532" s="4">
        <f t="shared" si="260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8"/>
        <v>28</v>
      </c>
      <c r="C5533" s="4">
        <f t="shared" si="259"/>
        <v>7</v>
      </c>
      <c r="D5533" s="4">
        <f t="shared" si="260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8"/>
        <v>28</v>
      </c>
      <c r="C5534" s="4">
        <f t="shared" si="259"/>
        <v>7</v>
      </c>
      <c r="D5534" s="4">
        <f t="shared" si="260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8"/>
        <v>28</v>
      </c>
      <c r="C5535" s="4">
        <f t="shared" si="259"/>
        <v>7</v>
      </c>
      <c r="D5535" s="4">
        <f t="shared" si="260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8"/>
        <v>28</v>
      </c>
      <c r="C5536" s="4">
        <f t="shared" si="259"/>
        <v>7</v>
      </c>
      <c r="D5536" s="4">
        <f t="shared" si="260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8"/>
        <v>28</v>
      </c>
      <c r="C5537" s="4">
        <f t="shared" si="259"/>
        <v>7</v>
      </c>
      <c r="D5537" s="4">
        <f t="shared" si="260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8"/>
        <v>28</v>
      </c>
      <c r="C5538" s="4">
        <f t="shared" si="259"/>
        <v>7</v>
      </c>
      <c r="D5538" s="4">
        <f t="shared" si="260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8"/>
        <v>28</v>
      </c>
      <c r="C5539" s="4">
        <f t="shared" si="259"/>
        <v>7</v>
      </c>
      <c r="D5539" s="4">
        <f t="shared" si="260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x14ac:dyDescent="0.25">
      <c r="A5540" s="37">
        <v>41831</v>
      </c>
      <c r="B5540" s="4">
        <f t="shared" si="258"/>
        <v>28</v>
      </c>
      <c r="C5540" s="4">
        <f t="shared" si="259"/>
        <v>7</v>
      </c>
      <c r="D5540" s="4">
        <f t="shared" si="260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x14ac:dyDescent="0.25">
      <c r="A5541" s="37">
        <v>41831</v>
      </c>
      <c r="B5541" s="4">
        <f t="shared" si="258"/>
        <v>28</v>
      </c>
      <c r="C5541" s="4">
        <f t="shared" si="259"/>
        <v>7</v>
      </c>
      <c r="D5541" s="4">
        <f t="shared" si="260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x14ac:dyDescent="0.25">
      <c r="A5542" s="37">
        <v>41831</v>
      </c>
      <c r="B5542" s="4">
        <f t="shared" si="258"/>
        <v>28</v>
      </c>
      <c r="C5542" s="4">
        <f t="shared" si="259"/>
        <v>7</v>
      </c>
      <c r="D5542" s="4">
        <f t="shared" si="260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x14ac:dyDescent="0.25">
      <c r="A5543" s="37">
        <v>41831</v>
      </c>
      <c r="B5543" s="4">
        <f t="shared" si="258"/>
        <v>28</v>
      </c>
      <c r="C5543" s="4">
        <f t="shared" si="259"/>
        <v>7</v>
      </c>
      <c r="D5543" s="4">
        <f t="shared" si="260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8"/>
        <v>28</v>
      </c>
      <c r="C5544" s="4">
        <f t="shared" si="259"/>
        <v>7</v>
      </c>
      <c r="D5544" s="4">
        <f t="shared" si="260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8"/>
        <v>28</v>
      </c>
      <c r="C5545" s="4">
        <f t="shared" si="259"/>
        <v>7</v>
      </c>
      <c r="D5545" s="4">
        <f t="shared" si="260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8"/>
        <v>28</v>
      </c>
      <c r="C5546" s="4">
        <f t="shared" si="259"/>
        <v>7</v>
      </c>
      <c r="D5546" s="4">
        <f t="shared" si="260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8"/>
        <v>28</v>
      </c>
      <c r="C5547" s="4">
        <f t="shared" si="259"/>
        <v>7</v>
      </c>
      <c r="D5547" s="4">
        <f t="shared" si="260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8"/>
        <v>28</v>
      </c>
      <c r="C5548" s="4">
        <f t="shared" si="259"/>
        <v>7</v>
      </c>
      <c r="D5548" s="4">
        <f t="shared" si="260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x14ac:dyDescent="0.25">
      <c r="A5549" s="37">
        <v>41834</v>
      </c>
      <c r="B5549" s="4">
        <f t="shared" si="258"/>
        <v>29</v>
      </c>
      <c r="C5549" s="4">
        <f t="shared" si="259"/>
        <v>7</v>
      </c>
      <c r="D5549" s="4">
        <f t="shared" si="260"/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x14ac:dyDescent="0.25">
      <c r="A5550" s="37">
        <v>41834</v>
      </c>
      <c r="B5550" s="4">
        <f t="shared" si="258"/>
        <v>29</v>
      </c>
      <c r="C5550" s="4">
        <f t="shared" si="259"/>
        <v>7</v>
      </c>
      <c r="D5550" s="4">
        <f t="shared" si="260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x14ac:dyDescent="0.25">
      <c r="A5551" s="37">
        <v>41834</v>
      </c>
      <c r="B5551" s="4">
        <f t="shared" si="258"/>
        <v>29</v>
      </c>
      <c r="C5551" s="4">
        <f t="shared" si="259"/>
        <v>7</v>
      </c>
      <c r="D5551" s="4">
        <f t="shared" si="260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x14ac:dyDescent="0.25">
      <c r="A5552" s="37">
        <v>41834</v>
      </c>
      <c r="B5552" s="4">
        <f t="shared" si="258"/>
        <v>29</v>
      </c>
      <c r="C5552" s="4">
        <f t="shared" si="259"/>
        <v>7</v>
      </c>
      <c r="D5552" s="4">
        <f t="shared" si="260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x14ac:dyDescent="0.25">
      <c r="A5553" s="37">
        <v>41834</v>
      </c>
      <c r="B5553" s="4">
        <f t="shared" si="258"/>
        <v>29</v>
      </c>
      <c r="C5553" s="4">
        <f t="shared" si="259"/>
        <v>7</v>
      </c>
      <c r="D5553" s="4">
        <f t="shared" si="260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x14ac:dyDescent="0.25">
      <c r="A5554" s="37">
        <v>41834</v>
      </c>
      <c r="B5554" s="4">
        <f t="shared" si="258"/>
        <v>29</v>
      </c>
      <c r="C5554" s="4">
        <f t="shared" si="259"/>
        <v>7</v>
      </c>
      <c r="D5554" s="4">
        <f t="shared" si="260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x14ac:dyDescent="0.25">
      <c r="A5555" s="37">
        <v>41834</v>
      </c>
      <c r="B5555" s="4">
        <f t="shared" si="258"/>
        <v>29</v>
      </c>
      <c r="C5555" s="4">
        <f t="shared" si="259"/>
        <v>7</v>
      </c>
      <c r="D5555" s="4">
        <f t="shared" si="260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x14ac:dyDescent="0.25">
      <c r="A5556" s="37">
        <v>41834</v>
      </c>
      <c r="B5556" s="4">
        <f t="shared" si="258"/>
        <v>29</v>
      </c>
      <c r="C5556" s="4">
        <f t="shared" si="259"/>
        <v>7</v>
      </c>
      <c r="D5556" s="4">
        <f t="shared" si="260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x14ac:dyDescent="0.25">
      <c r="A5557" s="37">
        <v>41834</v>
      </c>
      <c r="B5557" s="4">
        <f t="shared" si="258"/>
        <v>29</v>
      </c>
      <c r="C5557" s="4">
        <f t="shared" si="259"/>
        <v>7</v>
      </c>
      <c r="D5557" s="4">
        <f t="shared" si="260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x14ac:dyDescent="0.25">
      <c r="A5558" s="37">
        <v>41834</v>
      </c>
      <c r="B5558" s="4">
        <f t="shared" si="258"/>
        <v>29</v>
      </c>
      <c r="C5558" s="4">
        <f t="shared" si="259"/>
        <v>7</v>
      </c>
      <c r="D5558" s="4">
        <f t="shared" si="260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x14ac:dyDescent="0.25">
      <c r="A5559" s="37">
        <v>41834</v>
      </c>
      <c r="B5559" s="4">
        <f t="shared" si="258"/>
        <v>29</v>
      </c>
      <c r="C5559" s="4">
        <f t="shared" si="259"/>
        <v>7</v>
      </c>
      <c r="D5559" s="4">
        <f t="shared" si="260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x14ac:dyDescent="0.25">
      <c r="A5560" s="37">
        <v>41834</v>
      </c>
      <c r="B5560" s="4">
        <f t="shared" si="258"/>
        <v>29</v>
      </c>
      <c r="C5560" s="4">
        <f t="shared" si="259"/>
        <v>7</v>
      </c>
      <c r="D5560" s="4">
        <f t="shared" si="260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x14ac:dyDescent="0.25">
      <c r="A5561" s="37">
        <v>41834</v>
      </c>
      <c r="B5561" s="4">
        <f t="shared" si="258"/>
        <v>29</v>
      </c>
      <c r="C5561" s="4">
        <f t="shared" si="259"/>
        <v>7</v>
      </c>
      <c r="D5561" s="4">
        <f t="shared" si="260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x14ac:dyDescent="0.25">
      <c r="A5562" s="37">
        <v>41834</v>
      </c>
      <c r="B5562" s="4">
        <f t="shared" si="258"/>
        <v>29</v>
      </c>
      <c r="C5562" s="4">
        <f t="shared" si="259"/>
        <v>7</v>
      </c>
      <c r="D5562" s="4">
        <f t="shared" si="260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x14ac:dyDescent="0.25">
      <c r="A5563" s="37">
        <v>41834</v>
      </c>
      <c r="B5563" s="4">
        <f t="shared" si="258"/>
        <v>29</v>
      </c>
      <c r="C5563" s="4">
        <f t="shared" si="259"/>
        <v>7</v>
      </c>
      <c r="D5563" s="4">
        <f t="shared" si="260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x14ac:dyDescent="0.25">
      <c r="A5564" s="37">
        <v>41834</v>
      </c>
      <c r="B5564" s="4">
        <f t="shared" si="258"/>
        <v>29</v>
      </c>
      <c r="C5564" s="4">
        <f t="shared" si="259"/>
        <v>7</v>
      </c>
      <c r="D5564" s="4">
        <f t="shared" si="260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x14ac:dyDescent="0.25">
      <c r="A5565" s="37">
        <v>41834</v>
      </c>
      <c r="B5565" s="4">
        <f t="shared" si="258"/>
        <v>29</v>
      </c>
      <c r="C5565" s="4">
        <f t="shared" si="259"/>
        <v>7</v>
      </c>
      <c r="D5565" s="4">
        <f t="shared" si="260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x14ac:dyDescent="0.25">
      <c r="A5566" s="37">
        <v>41834</v>
      </c>
      <c r="B5566" s="4">
        <f t="shared" si="258"/>
        <v>29</v>
      </c>
      <c r="C5566" s="4">
        <f t="shared" si="259"/>
        <v>7</v>
      </c>
      <c r="D5566" s="4">
        <f t="shared" si="260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x14ac:dyDescent="0.25">
      <c r="A5567" s="37">
        <v>41834</v>
      </c>
      <c r="B5567" s="4">
        <f t="shared" si="258"/>
        <v>29</v>
      </c>
      <c r="C5567" s="4">
        <f t="shared" si="259"/>
        <v>7</v>
      </c>
      <c r="D5567" s="4">
        <f t="shared" si="260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x14ac:dyDescent="0.25">
      <c r="A5568" s="37">
        <v>41834</v>
      </c>
      <c r="B5568" s="4">
        <f t="shared" si="258"/>
        <v>29</v>
      </c>
      <c r="C5568" s="4">
        <f t="shared" si="259"/>
        <v>7</v>
      </c>
      <c r="D5568" s="4">
        <f t="shared" si="260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8"/>
        <v>29</v>
      </c>
      <c r="C5569" s="4">
        <f t="shared" si="259"/>
        <v>7</v>
      </c>
      <c r="D5569" s="4">
        <f t="shared" si="260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8"/>
        <v>29</v>
      </c>
      <c r="C5570" s="4">
        <f t="shared" si="259"/>
        <v>7</v>
      </c>
      <c r="D5570" s="4">
        <f t="shared" si="260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1">WEEKNUM(A5571)</f>
        <v>29</v>
      </c>
      <c r="C5571" s="4">
        <f t="shared" ref="C5571:C5634" si="262">MONTH(A5571)</f>
        <v>7</v>
      </c>
      <c r="D5571" s="4">
        <f t="shared" ref="D5571:D5634" si="263">YEAR(A5571)</f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1"/>
        <v>29</v>
      </c>
      <c r="C5572" s="4">
        <f t="shared" si="262"/>
        <v>7</v>
      </c>
      <c r="D5572" s="4">
        <f t="shared" si="263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1"/>
        <v>29</v>
      </c>
      <c r="C5573" s="4">
        <f t="shared" si="262"/>
        <v>7</v>
      </c>
      <c r="D5573" s="4">
        <f t="shared" si="263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1"/>
        <v>29</v>
      </c>
      <c r="C5574" s="4">
        <f t="shared" si="262"/>
        <v>7</v>
      </c>
      <c r="D5574" s="4">
        <f t="shared" si="263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1"/>
        <v>29</v>
      </c>
      <c r="C5575" s="4">
        <f t="shared" si="262"/>
        <v>7</v>
      </c>
      <c r="D5575" s="4">
        <f t="shared" si="263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1"/>
        <v>29</v>
      </c>
      <c r="C5576" s="4">
        <f t="shared" si="262"/>
        <v>7</v>
      </c>
      <c r="D5576" s="4">
        <f t="shared" si="263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1"/>
        <v>29</v>
      </c>
      <c r="C5577" s="4">
        <f t="shared" si="262"/>
        <v>7</v>
      </c>
      <c r="D5577" s="4">
        <f t="shared" si="263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1"/>
        <v>29</v>
      </c>
      <c r="C5578" s="4">
        <f t="shared" si="262"/>
        <v>7</v>
      </c>
      <c r="D5578" s="4">
        <f t="shared" si="263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1"/>
        <v>29</v>
      </c>
      <c r="C5579" s="4">
        <f t="shared" si="262"/>
        <v>7</v>
      </c>
      <c r="D5579" s="4">
        <f t="shared" si="263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1"/>
        <v>29</v>
      </c>
      <c r="C5580" s="4">
        <f t="shared" si="262"/>
        <v>7</v>
      </c>
      <c r="D5580" s="4">
        <f t="shared" si="263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1"/>
        <v>29</v>
      </c>
      <c r="C5581" s="4">
        <f t="shared" si="262"/>
        <v>7</v>
      </c>
      <c r="D5581" s="4">
        <f t="shared" si="263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1"/>
        <v>29</v>
      </c>
      <c r="C5582" s="4">
        <f t="shared" si="262"/>
        <v>7</v>
      </c>
      <c r="D5582" s="4">
        <f t="shared" si="263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x14ac:dyDescent="0.25">
      <c r="A5583" s="37">
        <v>41834</v>
      </c>
      <c r="B5583" s="4">
        <f t="shared" si="261"/>
        <v>29</v>
      </c>
      <c r="C5583" s="4">
        <f t="shared" si="262"/>
        <v>7</v>
      </c>
      <c r="D5583" s="4">
        <f t="shared" si="263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x14ac:dyDescent="0.25">
      <c r="A5584" s="37">
        <v>41834</v>
      </c>
      <c r="B5584" s="4">
        <f t="shared" si="261"/>
        <v>29</v>
      </c>
      <c r="C5584" s="4">
        <f t="shared" si="262"/>
        <v>7</v>
      </c>
      <c r="D5584" s="4">
        <f t="shared" si="263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x14ac:dyDescent="0.25">
      <c r="A5585" s="37">
        <v>41834</v>
      </c>
      <c r="B5585" s="4">
        <f t="shared" si="261"/>
        <v>29</v>
      </c>
      <c r="C5585" s="4">
        <f t="shared" si="262"/>
        <v>7</v>
      </c>
      <c r="D5585" s="4">
        <f t="shared" si="263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x14ac:dyDescent="0.25">
      <c r="A5586" s="37">
        <v>41834</v>
      </c>
      <c r="B5586" s="4">
        <f t="shared" si="261"/>
        <v>29</v>
      </c>
      <c r="C5586" s="4">
        <f t="shared" si="262"/>
        <v>7</v>
      </c>
      <c r="D5586" s="4">
        <f t="shared" si="263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1"/>
        <v>29</v>
      </c>
      <c r="C5587" s="4">
        <f t="shared" si="262"/>
        <v>7</v>
      </c>
      <c r="D5587" s="4">
        <f t="shared" si="263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1"/>
        <v>29</v>
      </c>
      <c r="C5588" s="4">
        <f t="shared" si="262"/>
        <v>7</v>
      </c>
      <c r="D5588" s="4">
        <f t="shared" si="263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1"/>
        <v>29</v>
      </c>
      <c r="C5589" s="4">
        <f t="shared" si="262"/>
        <v>7</v>
      </c>
      <c r="D5589" s="4">
        <f t="shared" si="263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1"/>
        <v>29</v>
      </c>
      <c r="C5590" s="4">
        <f t="shared" si="262"/>
        <v>7</v>
      </c>
      <c r="D5590" s="4">
        <f t="shared" si="263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1"/>
        <v>29</v>
      </c>
      <c r="C5591" s="4">
        <f t="shared" si="262"/>
        <v>7</v>
      </c>
      <c r="D5591" s="4">
        <f t="shared" si="263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x14ac:dyDescent="0.25">
      <c r="A5592" s="37">
        <v>41835</v>
      </c>
      <c r="B5592" s="4">
        <f t="shared" si="261"/>
        <v>29</v>
      </c>
      <c r="C5592" s="4">
        <f t="shared" si="262"/>
        <v>7</v>
      </c>
      <c r="D5592" s="4">
        <f t="shared" si="263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x14ac:dyDescent="0.25">
      <c r="A5593" s="37">
        <v>41835</v>
      </c>
      <c r="B5593" s="4">
        <f t="shared" si="261"/>
        <v>29</v>
      </c>
      <c r="C5593" s="4">
        <f t="shared" si="262"/>
        <v>7</v>
      </c>
      <c r="D5593" s="4">
        <f t="shared" si="263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x14ac:dyDescent="0.25">
      <c r="A5594" s="37">
        <v>41835</v>
      </c>
      <c r="B5594" s="4">
        <f t="shared" si="261"/>
        <v>29</v>
      </c>
      <c r="C5594" s="4">
        <f t="shared" si="262"/>
        <v>7</v>
      </c>
      <c r="D5594" s="4">
        <f t="shared" si="263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x14ac:dyDescent="0.25">
      <c r="A5595" s="37">
        <v>41835</v>
      </c>
      <c r="B5595" s="4">
        <f t="shared" si="261"/>
        <v>29</v>
      </c>
      <c r="C5595" s="4">
        <f t="shared" si="262"/>
        <v>7</v>
      </c>
      <c r="D5595" s="4">
        <f t="shared" si="263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x14ac:dyDescent="0.25">
      <c r="A5596" s="37">
        <v>41835</v>
      </c>
      <c r="B5596" s="4">
        <f t="shared" si="261"/>
        <v>29</v>
      </c>
      <c r="C5596" s="4">
        <f t="shared" si="262"/>
        <v>7</v>
      </c>
      <c r="D5596" s="4">
        <f t="shared" si="263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x14ac:dyDescent="0.25">
      <c r="A5597" s="37">
        <v>41835</v>
      </c>
      <c r="B5597" s="4">
        <f t="shared" si="261"/>
        <v>29</v>
      </c>
      <c r="C5597" s="4">
        <f t="shared" si="262"/>
        <v>7</v>
      </c>
      <c r="D5597" s="4">
        <f t="shared" si="263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x14ac:dyDescent="0.25">
      <c r="A5598" s="37">
        <v>41835</v>
      </c>
      <c r="B5598" s="4">
        <f t="shared" si="261"/>
        <v>29</v>
      </c>
      <c r="C5598" s="4">
        <f t="shared" si="262"/>
        <v>7</v>
      </c>
      <c r="D5598" s="4">
        <f t="shared" si="263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x14ac:dyDescent="0.25">
      <c r="A5599" s="37">
        <v>41835</v>
      </c>
      <c r="B5599" s="4">
        <f t="shared" si="261"/>
        <v>29</v>
      </c>
      <c r="C5599" s="4">
        <f t="shared" si="262"/>
        <v>7</v>
      </c>
      <c r="D5599" s="4">
        <f t="shared" si="263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x14ac:dyDescent="0.25">
      <c r="A5600" s="37">
        <v>41835</v>
      </c>
      <c r="B5600" s="4">
        <f t="shared" si="261"/>
        <v>29</v>
      </c>
      <c r="C5600" s="4">
        <f t="shared" si="262"/>
        <v>7</v>
      </c>
      <c r="D5600" s="4">
        <f t="shared" si="263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x14ac:dyDescent="0.25">
      <c r="A5601" s="37">
        <v>41835</v>
      </c>
      <c r="B5601" s="4">
        <f t="shared" si="261"/>
        <v>29</v>
      </c>
      <c r="C5601" s="4">
        <f t="shared" si="262"/>
        <v>7</v>
      </c>
      <c r="D5601" s="4">
        <f t="shared" si="263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x14ac:dyDescent="0.25">
      <c r="A5602" s="37">
        <v>41835</v>
      </c>
      <c r="B5602" s="4">
        <f t="shared" si="261"/>
        <v>29</v>
      </c>
      <c r="C5602" s="4">
        <f t="shared" si="262"/>
        <v>7</v>
      </c>
      <c r="D5602" s="4">
        <f t="shared" si="263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x14ac:dyDescent="0.25">
      <c r="A5603" s="37">
        <v>41835</v>
      </c>
      <c r="B5603" s="4">
        <f t="shared" si="261"/>
        <v>29</v>
      </c>
      <c r="C5603" s="4">
        <f t="shared" si="262"/>
        <v>7</v>
      </c>
      <c r="D5603" s="4">
        <f t="shared" si="263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x14ac:dyDescent="0.25">
      <c r="A5604" s="37">
        <v>41835</v>
      </c>
      <c r="B5604" s="4">
        <f t="shared" si="261"/>
        <v>29</v>
      </c>
      <c r="C5604" s="4">
        <f t="shared" si="262"/>
        <v>7</v>
      </c>
      <c r="D5604" s="4">
        <f t="shared" si="263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x14ac:dyDescent="0.25">
      <c r="A5605" s="37">
        <v>41835</v>
      </c>
      <c r="B5605" s="4">
        <f t="shared" si="261"/>
        <v>29</v>
      </c>
      <c r="C5605" s="4">
        <f t="shared" si="262"/>
        <v>7</v>
      </c>
      <c r="D5605" s="4">
        <f t="shared" si="263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x14ac:dyDescent="0.25">
      <c r="A5606" s="37">
        <v>41835</v>
      </c>
      <c r="B5606" s="4">
        <f t="shared" si="261"/>
        <v>29</v>
      </c>
      <c r="C5606" s="4">
        <f t="shared" si="262"/>
        <v>7</v>
      </c>
      <c r="D5606" s="4">
        <f t="shared" si="263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x14ac:dyDescent="0.25">
      <c r="A5607" s="37">
        <v>41835</v>
      </c>
      <c r="B5607" s="4">
        <f t="shared" si="261"/>
        <v>29</v>
      </c>
      <c r="C5607" s="4">
        <f t="shared" si="262"/>
        <v>7</v>
      </c>
      <c r="D5607" s="4">
        <f t="shared" si="263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x14ac:dyDescent="0.25">
      <c r="A5608" s="37">
        <v>41835</v>
      </c>
      <c r="B5608" s="4">
        <f t="shared" si="261"/>
        <v>29</v>
      </c>
      <c r="C5608" s="4">
        <f t="shared" si="262"/>
        <v>7</v>
      </c>
      <c r="D5608" s="4">
        <f t="shared" si="263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x14ac:dyDescent="0.25">
      <c r="A5609" s="37">
        <v>41835</v>
      </c>
      <c r="B5609" s="4">
        <f t="shared" si="261"/>
        <v>29</v>
      </c>
      <c r="C5609" s="4">
        <f t="shared" si="262"/>
        <v>7</v>
      </c>
      <c r="D5609" s="4">
        <f t="shared" si="263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x14ac:dyDescent="0.25">
      <c r="A5610" s="37">
        <v>41835</v>
      </c>
      <c r="B5610" s="4">
        <f t="shared" si="261"/>
        <v>29</v>
      </c>
      <c r="C5610" s="4">
        <f t="shared" si="262"/>
        <v>7</v>
      </c>
      <c r="D5610" s="4">
        <f t="shared" si="263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x14ac:dyDescent="0.25">
      <c r="A5611" s="37">
        <v>41835</v>
      </c>
      <c r="B5611" s="4">
        <f t="shared" si="261"/>
        <v>29</v>
      </c>
      <c r="C5611" s="4">
        <f t="shared" si="262"/>
        <v>7</v>
      </c>
      <c r="D5611" s="4">
        <f t="shared" si="263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1"/>
        <v>29</v>
      </c>
      <c r="C5612" s="4">
        <f t="shared" si="262"/>
        <v>7</v>
      </c>
      <c r="D5612" s="4">
        <f t="shared" si="263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1"/>
        <v>29</v>
      </c>
      <c r="C5613" s="4">
        <f t="shared" si="262"/>
        <v>7</v>
      </c>
      <c r="D5613" s="4">
        <f t="shared" si="263"/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1"/>
        <v>29</v>
      </c>
      <c r="C5614" s="4">
        <f t="shared" si="262"/>
        <v>7</v>
      </c>
      <c r="D5614" s="4">
        <f t="shared" si="263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1"/>
        <v>29</v>
      </c>
      <c r="C5615" s="4">
        <f t="shared" si="262"/>
        <v>7</v>
      </c>
      <c r="D5615" s="4">
        <f t="shared" si="263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1"/>
        <v>29</v>
      </c>
      <c r="C5616" s="4">
        <f t="shared" si="262"/>
        <v>7</v>
      </c>
      <c r="D5616" s="4">
        <f t="shared" si="263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1"/>
        <v>29</v>
      </c>
      <c r="C5617" s="4">
        <f t="shared" si="262"/>
        <v>7</v>
      </c>
      <c r="D5617" s="4">
        <f t="shared" si="263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1"/>
        <v>29</v>
      </c>
      <c r="C5618" s="4">
        <f t="shared" si="262"/>
        <v>7</v>
      </c>
      <c r="D5618" s="4">
        <f t="shared" si="263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1"/>
        <v>29</v>
      </c>
      <c r="C5619" s="4">
        <f t="shared" si="262"/>
        <v>7</v>
      </c>
      <c r="D5619" s="4">
        <f t="shared" si="263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1"/>
        <v>29</v>
      </c>
      <c r="C5620" s="4">
        <f t="shared" si="262"/>
        <v>7</v>
      </c>
      <c r="D5620" s="4">
        <f t="shared" si="263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1"/>
        <v>29</v>
      </c>
      <c r="C5621" s="4">
        <f t="shared" si="262"/>
        <v>7</v>
      </c>
      <c r="D5621" s="4">
        <f t="shared" si="263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1"/>
        <v>29</v>
      </c>
      <c r="C5622" s="4">
        <f t="shared" si="262"/>
        <v>7</v>
      </c>
      <c r="D5622" s="4">
        <f t="shared" si="263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1"/>
        <v>29</v>
      </c>
      <c r="C5623" s="4">
        <f t="shared" si="262"/>
        <v>7</v>
      </c>
      <c r="D5623" s="4">
        <f t="shared" si="263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1"/>
        <v>29</v>
      </c>
      <c r="C5624" s="4">
        <f t="shared" si="262"/>
        <v>7</v>
      </c>
      <c r="D5624" s="4">
        <f t="shared" si="263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1"/>
        <v>29</v>
      </c>
      <c r="C5625" s="4">
        <f t="shared" si="262"/>
        <v>7</v>
      </c>
      <c r="D5625" s="4">
        <f t="shared" si="263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x14ac:dyDescent="0.25">
      <c r="A5626" s="37">
        <v>41835</v>
      </c>
      <c r="B5626" s="4">
        <f t="shared" si="261"/>
        <v>29</v>
      </c>
      <c r="C5626" s="4">
        <f t="shared" si="262"/>
        <v>7</v>
      </c>
      <c r="D5626" s="4">
        <f t="shared" si="263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x14ac:dyDescent="0.25">
      <c r="A5627" s="37">
        <v>41835</v>
      </c>
      <c r="B5627" s="4">
        <f t="shared" si="261"/>
        <v>29</v>
      </c>
      <c r="C5627" s="4">
        <f t="shared" si="262"/>
        <v>7</v>
      </c>
      <c r="D5627" s="4">
        <f t="shared" si="263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x14ac:dyDescent="0.25">
      <c r="A5628" s="37">
        <v>41835</v>
      </c>
      <c r="B5628" s="4">
        <f t="shared" si="261"/>
        <v>29</v>
      </c>
      <c r="C5628" s="4">
        <f t="shared" si="262"/>
        <v>7</v>
      </c>
      <c r="D5628" s="4">
        <f t="shared" si="263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x14ac:dyDescent="0.25">
      <c r="A5629" s="37">
        <v>41835</v>
      </c>
      <c r="B5629" s="4">
        <f t="shared" si="261"/>
        <v>29</v>
      </c>
      <c r="C5629" s="4">
        <f t="shared" si="262"/>
        <v>7</v>
      </c>
      <c r="D5629" s="4">
        <f t="shared" si="263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1"/>
        <v>29</v>
      </c>
      <c r="C5630" s="4">
        <f t="shared" si="262"/>
        <v>7</v>
      </c>
      <c r="D5630" s="4">
        <f t="shared" si="263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1"/>
        <v>29</v>
      </c>
      <c r="C5631" s="4">
        <f t="shared" si="262"/>
        <v>7</v>
      </c>
      <c r="D5631" s="4">
        <f t="shared" si="263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1"/>
        <v>29</v>
      </c>
      <c r="C5632" s="4">
        <f t="shared" si="262"/>
        <v>7</v>
      </c>
      <c r="D5632" s="4">
        <f t="shared" si="263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1"/>
        <v>29</v>
      </c>
      <c r="C5633" s="4">
        <f t="shared" si="262"/>
        <v>7</v>
      </c>
      <c r="D5633" s="4">
        <f t="shared" si="263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1"/>
        <v>29</v>
      </c>
      <c r="C5634" s="4">
        <f t="shared" si="262"/>
        <v>7</v>
      </c>
      <c r="D5634" s="4">
        <f t="shared" si="263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x14ac:dyDescent="0.25">
      <c r="A5635" s="37">
        <v>41836</v>
      </c>
      <c r="B5635" s="4">
        <f t="shared" ref="B5635:B5698" si="264">WEEKNUM(A5635)</f>
        <v>29</v>
      </c>
      <c r="C5635" s="4">
        <f t="shared" ref="C5635:C5698" si="265">MONTH(A5635)</f>
        <v>7</v>
      </c>
      <c r="D5635" s="4">
        <f t="shared" ref="D5635:D5698" si="266">YEAR(A5635)</f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x14ac:dyDescent="0.25">
      <c r="A5636" s="37">
        <v>41836</v>
      </c>
      <c r="B5636" s="4">
        <f t="shared" si="264"/>
        <v>29</v>
      </c>
      <c r="C5636" s="4">
        <f t="shared" si="265"/>
        <v>7</v>
      </c>
      <c r="D5636" s="4">
        <f t="shared" si="266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x14ac:dyDescent="0.25">
      <c r="A5637" s="37">
        <v>41836</v>
      </c>
      <c r="B5637" s="4">
        <f t="shared" si="264"/>
        <v>29</v>
      </c>
      <c r="C5637" s="4">
        <f t="shared" si="265"/>
        <v>7</v>
      </c>
      <c r="D5637" s="4">
        <f t="shared" si="266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x14ac:dyDescent="0.25">
      <c r="A5638" s="37">
        <v>41836</v>
      </c>
      <c r="B5638" s="4">
        <f t="shared" si="264"/>
        <v>29</v>
      </c>
      <c r="C5638" s="4">
        <f t="shared" si="265"/>
        <v>7</v>
      </c>
      <c r="D5638" s="4">
        <f t="shared" si="266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x14ac:dyDescent="0.25">
      <c r="A5639" s="37">
        <v>41836</v>
      </c>
      <c r="B5639" s="4">
        <f t="shared" si="264"/>
        <v>29</v>
      </c>
      <c r="C5639" s="4">
        <f t="shared" si="265"/>
        <v>7</v>
      </c>
      <c r="D5639" s="4">
        <f t="shared" si="266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x14ac:dyDescent="0.25">
      <c r="A5640" s="37">
        <v>41836</v>
      </c>
      <c r="B5640" s="4">
        <f t="shared" si="264"/>
        <v>29</v>
      </c>
      <c r="C5640" s="4">
        <f t="shared" si="265"/>
        <v>7</v>
      </c>
      <c r="D5640" s="4">
        <f t="shared" si="266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x14ac:dyDescent="0.25">
      <c r="A5641" s="37">
        <v>41836</v>
      </c>
      <c r="B5641" s="4">
        <f t="shared" si="264"/>
        <v>29</v>
      </c>
      <c r="C5641" s="4">
        <f t="shared" si="265"/>
        <v>7</v>
      </c>
      <c r="D5641" s="4">
        <f t="shared" si="266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x14ac:dyDescent="0.25">
      <c r="A5642" s="37">
        <v>41836</v>
      </c>
      <c r="B5642" s="4">
        <f t="shared" si="264"/>
        <v>29</v>
      </c>
      <c r="C5642" s="4">
        <f t="shared" si="265"/>
        <v>7</v>
      </c>
      <c r="D5642" s="4">
        <f t="shared" si="266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x14ac:dyDescent="0.25">
      <c r="A5643" s="37">
        <v>41836</v>
      </c>
      <c r="B5643" s="4">
        <f t="shared" si="264"/>
        <v>29</v>
      </c>
      <c r="C5643" s="4">
        <f t="shared" si="265"/>
        <v>7</v>
      </c>
      <c r="D5643" s="4">
        <f t="shared" si="266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x14ac:dyDescent="0.25">
      <c r="A5644" s="37">
        <v>41836</v>
      </c>
      <c r="B5644" s="4">
        <f t="shared" si="264"/>
        <v>29</v>
      </c>
      <c r="C5644" s="4">
        <f t="shared" si="265"/>
        <v>7</v>
      </c>
      <c r="D5644" s="4">
        <f t="shared" si="266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x14ac:dyDescent="0.25">
      <c r="A5645" s="37">
        <v>41836</v>
      </c>
      <c r="B5645" s="4">
        <f t="shared" si="264"/>
        <v>29</v>
      </c>
      <c r="C5645" s="4">
        <f t="shared" si="265"/>
        <v>7</v>
      </c>
      <c r="D5645" s="4">
        <f t="shared" si="266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x14ac:dyDescent="0.25">
      <c r="A5646" s="37">
        <v>41836</v>
      </c>
      <c r="B5646" s="4">
        <f t="shared" si="264"/>
        <v>29</v>
      </c>
      <c r="C5646" s="4">
        <f t="shared" si="265"/>
        <v>7</v>
      </c>
      <c r="D5646" s="4">
        <f t="shared" si="266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x14ac:dyDescent="0.25">
      <c r="A5647" s="37">
        <v>41836</v>
      </c>
      <c r="B5647" s="4">
        <f t="shared" si="264"/>
        <v>29</v>
      </c>
      <c r="C5647" s="4">
        <f t="shared" si="265"/>
        <v>7</v>
      </c>
      <c r="D5647" s="4">
        <f t="shared" si="266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x14ac:dyDescent="0.25">
      <c r="A5648" s="37">
        <v>41836</v>
      </c>
      <c r="B5648" s="4">
        <f t="shared" si="264"/>
        <v>29</v>
      </c>
      <c r="C5648" s="4">
        <f t="shared" si="265"/>
        <v>7</v>
      </c>
      <c r="D5648" s="4">
        <f t="shared" si="266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x14ac:dyDescent="0.25">
      <c r="A5649" s="37">
        <v>41836</v>
      </c>
      <c r="B5649" s="4">
        <f t="shared" si="264"/>
        <v>29</v>
      </c>
      <c r="C5649" s="4">
        <f t="shared" si="265"/>
        <v>7</v>
      </c>
      <c r="D5649" s="4">
        <f t="shared" si="266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x14ac:dyDescent="0.25">
      <c r="A5650" s="37">
        <v>41836</v>
      </c>
      <c r="B5650" s="4">
        <f t="shared" si="264"/>
        <v>29</v>
      </c>
      <c r="C5650" s="4">
        <f t="shared" si="265"/>
        <v>7</v>
      </c>
      <c r="D5650" s="4">
        <f t="shared" si="266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x14ac:dyDescent="0.25">
      <c r="A5651" s="37">
        <v>41836</v>
      </c>
      <c r="B5651" s="4">
        <f t="shared" si="264"/>
        <v>29</v>
      </c>
      <c r="C5651" s="4">
        <f t="shared" si="265"/>
        <v>7</v>
      </c>
      <c r="D5651" s="4">
        <f t="shared" si="266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x14ac:dyDescent="0.25">
      <c r="A5652" s="37">
        <v>41836</v>
      </c>
      <c r="B5652" s="4">
        <f t="shared" si="264"/>
        <v>29</v>
      </c>
      <c r="C5652" s="4">
        <f t="shared" si="265"/>
        <v>7</v>
      </c>
      <c r="D5652" s="4">
        <f t="shared" si="266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x14ac:dyDescent="0.25">
      <c r="A5653" s="37">
        <v>41836</v>
      </c>
      <c r="B5653" s="4">
        <f t="shared" si="264"/>
        <v>29</v>
      </c>
      <c r="C5653" s="4">
        <f t="shared" si="265"/>
        <v>7</v>
      </c>
      <c r="D5653" s="4">
        <f t="shared" si="266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x14ac:dyDescent="0.25">
      <c r="A5654" s="37">
        <v>41836</v>
      </c>
      <c r="B5654" s="4">
        <f t="shared" si="264"/>
        <v>29</v>
      </c>
      <c r="C5654" s="4">
        <f t="shared" si="265"/>
        <v>7</v>
      </c>
      <c r="D5654" s="4">
        <f t="shared" si="266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4"/>
        <v>29</v>
      </c>
      <c r="C5655" s="4">
        <f t="shared" si="265"/>
        <v>7</v>
      </c>
      <c r="D5655" s="4">
        <f t="shared" si="266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4"/>
        <v>29</v>
      </c>
      <c r="C5656" s="4">
        <f t="shared" si="265"/>
        <v>7</v>
      </c>
      <c r="D5656" s="4">
        <f t="shared" si="266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4"/>
        <v>29</v>
      </c>
      <c r="C5657" s="4">
        <f t="shared" si="265"/>
        <v>7</v>
      </c>
      <c r="D5657" s="4">
        <f t="shared" si="266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4"/>
        <v>29</v>
      </c>
      <c r="C5658" s="4">
        <f t="shared" si="265"/>
        <v>7</v>
      </c>
      <c r="D5658" s="4">
        <f t="shared" si="266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4"/>
        <v>29</v>
      </c>
      <c r="C5659" s="4">
        <f t="shared" si="265"/>
        <v>7</v>
      </c>
      <c r="D5659" s="4">
        <f t="shared" si="266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4"/>
        <v>29</v>
      </c>
      <c r="C5660" s="4">
        <f t="shared" si="265"/>
        <v>7</v>
      </c>
      <c r="D5660" s="4">
        <f t="shared" si="266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4"/>
        <v>29</v>
      </c>
      <c r="C5661" s="4">
        <f t="shared" si="265"/>
        <v>7</v>
      </c>
      <c r="D5661" s="4">
        <f t="shared" si="266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4"/>
        <v>29</v>
      </c>
      <c r="C5662" s="4">
        <f t="shared" si="265"/>
        <v>7</v>
      </c>
      <c r="D5662" s="4">
        <f t="shared" si="266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4"/>
        <v>29</v>
      </c>
      <c r="C5663" s="4">
        <f t="shared" si="265"/>
        <v>7</v>
      </c>
      <c r="D5663" s="4">
        <f t="shared" si="266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4"/>
        <v>29</v>
      </c>
      <c r="C5664" s="4">
        <f t="shared" si="265"/>
        <v>7</v>
      </c>
      <c r="D5664" s="4">
        <f t="shared" si="266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4"/>
        <v>29</v>
      </c>
      <c r="C5665" s="4">
        <f t="shared" si="265"/>
        <v>7</v>
      </c>
      <c r="D5665" s="4">
        <f t="shared" si="266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4"/>
        <v>29</v>
      </c>
      <c r="C5666" s="4">
        <f t="shared" si="265"/>
        <v>7</v>
      </c>
      <c r="D5666" s="4">
        <f t="shared" si="266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4"/>
        <v>29</v>
      </c>
      <c r="C5667" s="4">
        <f t="shared" si="265"/>
        <v>7</v>
      </c>
      <c r="D5667" s="4">
        <f t="shared" si="266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4"/>
        <v>29</v>
      </c>
      <c r="C5668" s="4">
        <f t="shared" si="265"/>
        <v>7</v>
      </c>
      <c r="D5668" s="4">
        <f t="shared" si="266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x14ac:dyDescent="0.25">
      <c r="A5669" s="37">
        <v>41836</v>
      </c>
      <c r="B5669" s="4">
        <f t="shared" si="264"/>
        <v>29</v>
      </c>
      <c r="C5669" s="4">
        <f t="shared" si="265"/>
        <v>7</v>
      </c>
      <c r="D5669" s="4">
        <f t="shared" si="266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x14ac:dyDescent="0.25">
      <c r="A5670" s="37">
        <v>41836</v>
      </c>
      <c r="B5670" s="4">
        <f t="shared" si="264"/>
        <v>29</v>
      </c>
      <c r="C5670" s="4">
        <f t="shared" si="265"/>
        <v>7</v>
      </c>
      <c r="D5670" s="4">
        <f t="shared" si="266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x14ac:dyDescent="0.25">
      <c r="A5671" s="37">
        <v>41836</v>
      </c>
      <c r="B5671" s="4">
        <f t="shared" si="264"/>
        <v>29</v>
      </c>
      <c r="C5671" s="4">
        <f t="shared" si="265"/>
        <v>7</v>
      </c>
      <c r="D5671" s="4">
        <f t="shared" si="266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x14ac:dyDescent="0.25">
      <c r="A5672" s="37">
        <v>41836</v>
      </c>
      <c r="B5672" s="4">
        <f t="shared" si="264"/>
        <v>29</v>
      </c>
      <c r="C5672" s="4">
        <f t="shared" si="265"/>
        <v>7</v>
      </c>
      <c r="D5672" s="4">
        <f t="shared" si="266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4"/>
        <v>29</v>
      </c>
      <c r="C5673" s="4">
        <f t="shared" si="265"/>
        <v>7</v>
      </c>
      <c r="D5673" s="4">
        <f t="shared" si="266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4"/>
        <v>29</v>
      </c>
      <c r="C5674" s="4">
        <f t="shared" si="265"/>
        <v>7</v>
      </c>
      <c r="D5674" s="4">
        <f t="shared" si="266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4"/>
        <v>29</v>
      </c>
      <c r="C5675" s="4">
        <f t="shared" si="265"/>
        <v>7</v>
      </c>
      <c r="D5675" s="4">
        <f t="shared" si="266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4"/>
        <v>29</v>
      </c>
      <c r="C5676" s="4">
        <f t="shared" si="265"/>
        <v>7</v>
      </c>
      <c r="D5676" s="4">
        <f t="shared" si="266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4"/>
        <v>29</v>
      </c>
      <c r="C5677" s="4">
        <f t="shared" si="265"/>
        <v>7</v>
      </c>
      <c r="D5677" s="4">
        <f t="shared" si="266"/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x14ac:dyDescent="0.25">
      <c r="A5678" s="37">
        <v>41837</v>
      </c>
      <c r="B5678" s="4">
        <f t="shared" si="264"/>
        <v>29</v>
      </c>
      <c r="C5678" s="4">
        <f t="shared" si="265"/>
        <v>7</v>
      </c>
      <c r="D5678" s="4">
        <f t="shared" si="266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x14ac:dyDescent="0.25">
      <c r="A5679" s="37">
        <v>41837</v>
      </c>
      <c r="B5679" s="4">
        <f t="shared" si="264"/>
        <v>29</v>
      </c>
      <c r="C5679" s="4">
        <f t="shared" si="265"/>
        <v>7</v>
      </c>
      <c r="D5679" s="4">
        <f t="shared" si="266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x14ac:dyDescent="0.25">
      <c r="A5680" s="37">
        <v>41837</v>
      </c>
      <c r="B5680" s="4">
        <f t="shared" si="264"/>
        <v>29</v>
      </c>
      <c r="C5680" s="4">
        <f t="shared" si="265"/>
        <v>7</v>
      </c>
      <c r="D5680" s="4">
        <f t="shared" si="266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x14ac:dyDescent="0.25">
      <c r="A5681" s="37">
        <v>41837</v>
      </c>
      <c r="B5681" s="4">
        <f t="shared" si="264"/>
        <v>29</v>
      </c>
      <c r="C5681" s="4">
        <f t="shared" si="265"/>
        <v>7</v>
      </c>
      <c r="D5681" s="4">
        <f t="shared" si="266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x14ac:dyDescent="0.25">
      <c r="A5682" s="37">
        <v>41837</v>
      </c>
      <c r="B5682" s="4">
        <f t="shared" si="264"/>
        <v>29</v>
      </c>
      <c r="C5682" s="4">
        <f t="shared" si="265"/>
        <v>7</v>
      </c>
      <c r="D5682" s="4">
        <f t="shared" si="266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x14ac:dyDescent="0.25">
      <c r="A5683" s="37">
        <v>41837</v>
      </c>
      <c r="B5683" s="4">
        <f t="shared" si="264"/>
        <v>29</v>
      </c>
      <c r="C5683" s="4">
        <f t="shared" si="265"/>
        <v>7</v>
      </c>
      <c r="D5683" s="4">
        <f t="shared" si="266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x14ac:dyDescent="0.25">
      <c r="A5684" s="37">
        <v>41837</v>
      </c>
      <c r="B5684" s="4">
        <f t="shared" si="264"/>
        <v>29</v>
      </c>
      <c r="C5684" s="4">
        <f t="shared" si="265"/>
        <v>7</v>
      </c>
      <c r="D5684" s="4">
        <f t="shared" si="266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x14ac:dyDescent="0.25">
      <c r="A5685" s="37">
        <v>41837</v>
      </c>
      <c r="B5685" s="4">
        <f t="shared" si="264"/>
        <v>29</v>
      </c>
      <c r="C5685" s="4">
        <f t="shared" si="265"/>
        <v>7</v>
      </c>
      <c r="D5685" s="4">
        <f t="shared" si="266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x14ac:dyDescent="0.25">
      <c r="A5686" s="37">
        <v>41837</v>
      </c>
      <c r="B5686" s="4">
        <f t="shared" si="264"/>
        <v>29</v>
      </c>
      <c r="C5686" s="4">
        <f t="shared" si="265"/>
        <v>7</v>
      </c>
      <c r="D5686" s="4">
        <f t="shared" si="266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x14ac:dyDescent="0.25">
      <c r="A5687" s="37">
        <v>41837</v>
      </c>
      <c r="B5687" s="4">
        <f t="shared" si="264"/>
        <v>29</v>
      </c>
      <c r="C5687" s="4">
        <f t="shared" si="265"/>
        <v>7</v>
      </c>
      <c r="D5687" s="4">
        <f t="shared" si="266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x14ac:dyDescent="0.25">
      <c r="A5688" s="37">
        <v>41837</v>
      </c>
      <c r="B5688" s="4">
        <f t="shared" si="264"/>
        <v>29</v>
      </c>
      <c r="C5688" s="4">
        <f t="shared" si="265"/>
        <v>7</v>
      </c>
      <c r="D5688" s="4">
        <f t="shared" si="266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x14ac:dyDescent="0.25">
      <c r="A5689" s="37">
        <v>41837</v>
      </c>
      <c r="B5689" s="4">
        <f t="shared" si="264"/>
        <v>29</v>
      </c>
      <c r="C5689" s="4">
        <f t="shared" si="265"/>
        <v>7</v>
      </c>
      <c r="D5689" s="4">
        <f t="shared" si="266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x14ac:dyDescent="0.25">
      <c r="A5690" s="37">
        <v>41837</v>
      </c>
      <c r="B5690" s="4">
        <f t="shared" si="264"/>
        <v>29</v>
      </c>
      <c r="C5690" s="4">
        <f t="shared" si="265"/>
        <v>7</v>
      </c>
      <c r="D5690" s="4">
        <f t="shared" si="266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x14ac:dyDescent="0.25">
      <c r="A5691" s="37">
        <v>41837</v>
      </c>
      <c r="B5691" s="4">
        <f t="shared" si="264"/>
        <v>29</v>
      </c>
      <c r="C5691" s="4">
        <f t="shared" si="265"/>
        <v>7</v>
      </c>
      <c r="D5691" s="4">
        <f t="shared" si="266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x14ac:dyDescent="0.25">
      <c r="A5692" s="37">
        <v>41837</v>
      </c>
      <c r="B5692" s="4">
        <f t="shared" si="264"/>
        <v>29</v>
      </c>
      <c r="C5692" s="4">
        <f t="shared" si="265"/>
        <v>7</v>
      </c>
      <c r="D5692" s="4">
        <f t="shared" si="266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x14ac:dyDescent="0.25">
      <c r="A5693" s="37">
        <v>41837</v>
      </c>
      <c r="B5693" s="4">
        <f t="shared" si="264"/>
        <v>29</v>
      </c>
      <c r="C5693" s="4">
        <f t="shared" si="265"/>
        <v>7</v>
      </c>
      <c r="D5693" s="4">
        <f t="shared" si="266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x14ac:dyDescent="0.25">
      <c r="A5694" s="37">
        <v>41837</v>
      </c>
      <c r="B5694" s="4">
        <f t="shared" si="264"/>
        <v>29</v>
      </c>
      <c r="C5694" s="4">
        <f t="shared" si="265"/>
        <v>7</v>
      </c>
      <c r="D5694" s="4">
        <f t="shared" si="266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x14ac:dyDescent="0.25">
      <c r="A5695" s="37">
        <v>41837</v>
      </c>
      <c r="B5695" s="4">
        <f t="shared" si="264"/>
        <v>29</v>
      </c>
      <c r="C5695" s="4">
        <f t="shared" si="265"/>
        <v>7</v>
      </c>
      <c r="D5695" s="4">
        <f t="shared" si="266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x14ac:dyDescent="0.25">
      <c r="A5696" s="37">
        <v>41837</v>
      </c>
      <c r="B5696" s="4">
        <f t="shared" si="264"/>
        <v>29</v>
      </c>
      <c r="C5696" s="4">
        <f t="shared" si="265"/>
        <v>7</v>
      </c>
      <c r="D5696" s="4">
        <f t="shared" si="266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x14ac:dyDescent="0.25">
      <c r="A5697" s="37">
        <v>41837</v>
      </c>
      <c r="B5697" s="4">
        <f t="shared" si="264"/>
        <v>29</v>
      </c>
      <c r="C5697" s="4">
        <f t="shared" si="265"/>
        <v>7</v>
      </c>
      <c r="D5697" s="4">
        <f t="shared" si="266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4"/>
        <v>29</v>
      </c>
      <c r="C5698" s="4">
        <f t="shared" si="265"/>
        <v>7</v>
      </c>
      <c r="D5698" s="4">
        <f t="shared" si="266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7">WEEKNUM(A5699)</f>
        <v>29</v>
      </c>
      <c r="C5699" s="4">
        <f t="shared" ref="C5699:C5762" si="268">MONTH(A5699)</f>
        <v>7</v>
      </c>
      <c r="D5699" s="4">
        <f t="shared" ref="D5699:D5762" si="269">YEAR(A5699)</f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7"/>
        <v>29</v>
      </c>
      <c r="C5700" s="4">
        <f t="shared" si="268"/>
        <v>7</v>
      </c>
      <c r="D5700" s="4">
        <f t="shared" si="269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7"/>
        <v>29</v>
      </c>
      <c r="C5701" s="4">
        <f t="shared" si="268"/>
        <v>7</v>
      </c>
      <c r="D5701" s="4">
        <f t="shared" si="269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7"/>
        <v>29</v>
      </c>
      <c r="C5702" s="4">
        <f t="shared" si="268"/>
        <v>7</v>
      </c>
      <c r="D5702" s="4">
        <f t="shared" si="269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7"/>
        <v>29</v>
      </c>
      <c r="C5703" s="4">
        <f t="shared" si="268"/>
        <v>7</v>
      </c>
      <c r="D5703" s="4">
        <f t="shared" si="269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7"/>
        <v>29</v>
      </c>
      <c r="C5704" s="4">
        <f t="shared" si="268"/>
        <v>7</v>
      </c>
      <c r="D5704" s="4">
        <f t="shared" si="269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7"/>
        <v>29</v>
      </c>
      <c r="C5705" s="4">
        <f t="shared" si="268"/>
        <v>7</v>
      </c>
      <c r="D5705" s="4">
        <f t="shared" si="269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7"/>
        <v>29</v>
      </c>
      <c r="C5706" s="4">
        <f t="shared" si="268"/>
        <v>7</v>
      </c>
      <c r="D5706" s="4">
        <f t="shared" si="269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7"/>
        <v>29</v>
      </c>
      <c r="C5707" s="4">
        <f t="shared" si="268"/>
        <v>7</v>
      </c>
      <c r="D5707" s="4">
        <f t="shared" si="269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7"/>
        <v>29</v>
      </c>
      <c r="C5708" s="4">
        <f t="shared" si="268"/>
        <v>7</v>
      </c>
      <c r="D5708" s="4">
        <f t="shared" si="269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7"/>
        <v>29</v>
      </c>
      <c r="C5709" s="4">
        <f t="shared" si="268"/>
        <v>7</v>
      </c>
      <c r="D5709" s="4">
        <f t="shared" si="269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7"/>
        <v>29</v>
      </c>
      <c r="C5710" s="4">
        <f t="shared" si="268"/>
        <v>7</v>
      </c>
      <c r="D5710" s="4">
        <f t="shared" si="269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7"/>
        <v>29</v>
      </c>
      <c r="C5711" s="4">
        <f t="shared" si="268"/>
        <v>7</v>
      </c>
      <c r="D5711" s="4">
        <f t="shared" si="269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x14ac:dyDescent="0.25">
      <c r="A5712" s="37">
        <v>41837</v>
      </c>
      <c r="B5712" s="4">
        <f t="shared" si="267"/>
        <v>29</v>
      </c>
      <c r="C5712" s="4">
        <f t="shared" si="268"/>
        <v>7</v>
      </c>
      <c r="D5712" s="4">
        <f t="shared" si="269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x14ac:dyDescent="0.25">
      <c r="A5713" s="37">
        <v>41837</v>
      </c>
      <c r="B5713" s="4">
        <f t="shared" si="267"/>
        <v>29</v>
      </c>
      <c r="C5713" s="4">
        <f t="shared" si="268"/>
        <v>7</v>
      </c>
      <c r="D5713" s="4">
        <f t="shared" si="269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x14ac:dyDescent="0.25">
      <c r="A5714" s="37">
        <v>41837</v>
      </c>
      <c r="B5714" s="4">
        <f t="shared" si="267"/>
        <v>29</v>
      </c>
      <c r="C5714" s="4">
        <f t="shared" si="268"/>
        <v>7</v>
      </c>
      <c r="D5714" s="4">
        <f t="shared" si="269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x14ac:dyDescent="0.25">
      <c r="A5715" s="37">
        <v>41837</v>
      </c>
      <c r="B5715" s="4">
        <f t="shared" si="267"/>
        <v>29</v>
      </c>
      <c r="C5715" s="4">
        <f t="shared" si="268"/>
        <v>7</v>
      </c>
      <c r="D5715" s="4">
        <f t="shared" si="269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7"/>
        <v>29</v>
      </c>
      <c r="C5716" s="4">
        <f t="shared" si="268"/>
        <v>7</v>
      </c>
      <c r="D5716" s="4">
        <f t="shared" si="269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7"/>
        <v>29</v>
      </c>
      <c r="C5717" s="4">
        <f t="shared" si="268"/>
        <v>7</v>
      </c>
      <c r="D5717" s="4">
        <f t="shared" si="269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7"/>
        <v>29</v>
      </c>
      <c r="C5718" s="4">
        <f t="shared" si="268"/>
        <v>7</v>
      </c>
      <c r="D5718" s="4">
        <f t="shared" si="269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7"/>
        <v>29</v>
      </c>
      <c r="C5719" s="4">
        <f t="shared" si="268"/>
        <v>7</v>
      </c>
      <c r="D5719" s="4">
        <f t="shared" si="269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7"/>
        <v>29</v>
      </c>
      <c r="C5720" s="4">
        <f t="shared" si="268"/>
        <v>7</v>
      </c>
      <c r="D5720" s="4">
        <f t="shared" si="269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x14ac:dyDescent="0.25">
      <c r="A5721" s="37">
        <v>41838</v>
      </c>
      <c r="B5721" s="4">
        <f t="shared" si="267"/>
        <v>29</v>
      </c>
      <c r="C5721" s="4">
        <f t="shared" si="268"/>
        <v>7</v>
      </c>
      <c r="D5721" s="4">
        <f t="shared" si="269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x14ac:dyDescent="0.25">
      <c r="A5722" s="37">
        <v>41838</v>
      </c>
      <c r="B5722" s="4">
        <f t="shared" si="267"/>
        <v>29</v>
      </c>
      <c r="C5722" s="4">
        <f t="shared" si="268"/>
        <v>7</v>
      </c>
      <c r="D5722" s="4">
        <f t="shared" si="269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x14ac:dyDescent="0.25">
      <c r="A5723" s="37">
        <v>41838</v>
      </c>
      <c r="B5723" s="4">
        <f t="shared" si="267"/>
        <v>29</v>
      </c>
      <c r="C5723" s="4">
        <f t="shared" si="268"/>
        <v>7</v>
      </c>
      <c r="D5723" s="4">
        <f t="shared" si="269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x14ac:dyDescent="0.25">
      <c r="A5724" s="37">
        <v>41838</v>
      </c>
      <c r="B5724" s="4">
        <f t="shared" si="267"/>
        <v>29</v>
      </c>
      <c r="C5724" s="4">
        <f t="shared" si="268"/>
        <v>7</v>
      </c>
      <c r="D5724" s="4">
        <f t="shared" si="269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x14ac:dyDescent="0.25">
      <c r="A5725" s="37">
        <v>41838</v>
      </c>
      <c r="B5725" s="4">
        <f t="shared" si="267"/>
        <v>29</v>
      </c>
      <c r="C5725" s="4">
        <f t="shared" si="268"/>
        <v>7</v>
      </c>
      <c r="D5725" s="4">
        <f t="shared" si="269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x14ac:dyDescent="0.25">
      <c r="A5726" s="37">
        <v>41838</v>
      </c>
      <c r="B5726" s="4">
        <f t="shared" si="267"/>
        <v>29</v>
      </c>
      <c r="C5726" s="4">
        <f t="shared" si="268"/>
        <v>7</v>
      </c>
      <c r="D5726" s="4">
        <f t="shared" si="269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x14ac:dyDescent="0.25">
      <c r="A5727" s="37">
        <v>41838</v>
      </c>
      <c r="B5727" s="4">
        <f t="shared" si="267"/>
        <v>29</v>
      </c>
      <c r="C5727" s="4">
        <f t="shared" si="268"/>
        <v>7</v>
      </c>
      <c r="D5727" s="4">
        <f t="shared" si="269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x14ac:dyDescent="0.25">
      <c r="A5728" s="37">
        <v>41838</v>
      </c>
      <c r="B5728" s="4">
        <f t="shared" si="267"/>
        <v>29</v>
      </c>
      <c r="C5728" s="4">
        <f t="shared" si="268"/>
        <v>7</v>
      </c>
      <c r="D5728" s="4">
        <f t="shared" si="269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x14ac:dyDescent="0.25">
      <c r="A5729" s="37">
        <v>41838</v>
      </c>
      <c r="B5729" s="4">
        <f t="shared" si="267"/>
        <v>29</v>
      </c>
      <c r="C5729" s="4">
        <f t="shared" si="268"/>
        <v>7</v>
      </c>
      <c r="D5729" s="4">
        <f t="shared" si="269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x14ac:dyDescent="0.25">
      <c r="A5730" s="37">
        <v>41838</v>
      </c>
      <c r="B5730" s="4">
        <f t="shared" si="267"/>
        <v>29</v>
      </c>
      <c r="C5730" s="4">
        <f t="shared" si="268"/>
        <v>7</v>
      </c>
      <c r="D5730" s="4">
        <f t="shared" si="269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x14ac:dyDescent="0.25">
      <c r="A5731" s="37">
        <v>41838</v>
      </c>
      <c r="B5731" s="4">
        <f t="shared" si="267"/>
        <v>29</v>
      </c>
      <c r="C5731" s="4">
        <f t="shared" si="268"/>
        <v>7</v>
      </c>
      <c r="D5731" s="4">
        <f t="shared" si="269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x14ac:dyDescent="0.25">
      <c r="A5732" s="37">
        <v>41838</v>
      </c>
      <c r="B5732" s="4">
        <f t="shared" si="267"/>
        <v>29</v>
      </c>
      <c r="C5732" s="4">
        <f t="shared" si="268"/>
        <v>7</v>
      </c>
      <c r="D5732" s="4">
        <f t="shared" si="269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x14ac:dyDescent="0.25">
      <c r="A5733" s="37">
        <v>41838</v>
      </c>
      <c r="B5733" s="4">
        <f t="shared" si="267"/>
        <v>29</v>
      </c>
      <c r="C5733" s="4">
        <f t="shared" si="268"/>
        <v>7</v>
      </c>
      <c r="D5733" s="4">
        <f t="shared" si="269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x14ac:dyDescent="0.25">
      <c r="A5734" s="37">
        <v>41838</v>
      </c>
      <c r="B5734" s="4">
        <f t="shared" si="267"/>
        <v>29</v>
      </c>
      <c r="C5734" s="4">
        <f t="shared" si="268"/>
        <v>7</v>
      </c>
      <c r="D5734" s="4">
        <f t="shared" si="269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x14ac:dyDescent="0.25">
      <c r="A5735" s="37">
        <v>41838</v>
      </c>
      <c r="B5735" s="4">
        <f t="shared" si="267"/>
        <v>29</v>
      </c>
      <c r="C5735" s="4">
        <f t="shared" si="268"/>
        <v>7</v>
      </c>
      <c r="D5735" s="4">
        <f t="shared" si="269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x14ac:dyDescent="0.25">
      <c r="A5736" s="37">
        <v>41838</v>
      </c>
      <c r="B5736" s="4">
        <f t="shared" si="267"/>
        <v>29</v>
      </c>
      <c r="C5736" s="4">
        <f t="shared" si="268"/>
        <v>7</v>
      </c>
      <c r="D5736" s="4">
        <f t="shared" si="269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x14ac:dyDescent="0.25">
      <c r="A5737" s="37">
        <v>41838</v>
      </c>
      <c r="B5737" s="4">
        <f t="shared" si="267"/>
        <v>29</v>
      </c>
      <c r="C5737" s="4">
        <f t="shared" si="268"/>
        <v>7</v>
      </c>
      <c r="D5737" s="4">
        <f t="shared" si="269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x14ac:dyDescent="0.25">
      <c r="A5738" s="37">
        <v>41838</v>
      </c>
      <c r="B5738" s="4">
        <f t="shared" si="267"/>
        <v>29</v>
      </c>
      <c r="C5738" s="4">
        <f t="shared" si="268"/>
        <v>7</v>
      </c>
      <c r="D5738" s="4">
        <f t="shared" si="269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x14ac:dyDescent="0.25">
      <c r="A5739" s="37">
        <v>41838</v>
      </c>
      <c r="B5739" s="4">
        <f t="shared" si="267"/>
        <v>29</v>
      </c>
      <c r="C5739" s="4">
        <f t="shared" si="268"/>
        <v>7</v>
      </c>
      <c r="D5739" s="4">
        <f t="shared" si="269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x14ac:dyDescent="0.25">
      <c r="A5740" s="37">
        <v>41838</v>
      </c>
      <c r="B5740" s="4">
        <f t="shared" si="267"/>
        <v>29</v>
      </c>
      <c r="C5740" s="4">
        <f t="shared" si="268"/>
        <v>7</v>
      </c>
      <c r="D5740" s="4">
        <f t="shared" si="269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7"/>
        <v>29</v>
      </c>
      <c r="C5741" s="4">
        <f t="shared" si="268"/>
        <v>7</v>
      </c>
      <c r="D5741" s="4">
        <f t="shared" si="269"/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7"/>
        <v>29</v>
      </c>
      <c r="C5742" s="4">
        <f t="shared" si="268"/>
        <v>7</v>
      </c>
      <c r="D5742" s="4">
        <f t="shared" si="269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7"/>
        <v>29</v>
      </c>
      <c r="C5743" s="4">
        <f t="shared" si="268"/>
        <v>7</v>
      </c>
      <c r="D5743" s="4">
        <f t="shared" si="269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7"/>
        <v>29</v>
      </c>
      <c r="C5744" s="4">
        <f t="shared" si="268"/>
        <v>7</v>
      </c>
      <c r="D5744" s="4">
        <f t="shared" si="269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7"/>
        <v>29</v>
      </c>
      <c r="C5745" s="4">
        <f t="shared" si="268"/>
        <v>7</v>
      </c>
      <c r="D5745" s="4">
        <f t="shared" si="269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7"/>
        <v>29</v>
      </c>
      <c r="C5746" s="4">
        <f t="shared" si="268"/>
        <v>7</v>
      </c>
      <c r="D5746" s="4">
        <f t="shared" si="269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7"/>
        <v>29</v>
      </c>
      <c r="C5747" s="4">
        <f t="shared" si="268"/>
        <v>7</v>
      </c>
      <c r="D5747" s="4">
        <f t="shared" si="269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7"/>
        <v>29</v>
      </c>
      <c r="C5748" s="4">
        <f t="shared" si="268"/>
        <v>7</v>
      </c>
      <c r="D5748" s="4">
        <f t="shared" si="269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7"/>
        <v>29</v>
      </c>
      <c r="C5749" s="4">
        <f t="shared" si="268"/>
        <v>7</v>
      </c>
      <c r="D5749" s="4">
        <f t="shared" si="269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7"/>
        <v>29</v>
      </c>
      <c r="C5750" s="4">
        <f t="shared" si="268"/>
        <v>7</v>
      </c>
      <c r="D5750" s="4">
        <f t="shared" si="269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7"/>
        <v>29</v>
      </c>
      <c r="C5751" s="4">
        <f t="shared" si="268"/>
        <v>7</v>
      </c>
      <c r="D5751" s="4">
        <f t="shared" si="269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7"/>
        <v>29</v>
      </c>
      <c r="C5752" s="4">
        <f t="shared" si="268"/>
        <v>7</v>
      </c>
      <c r="D5752" s="4">
        <f t="shared" si="269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7"/>
        <v>29</v>
      </c>
      <c r="C5753" s="4">
        <f t="shared" si="268"/>
        <v>7</v>
      </c>
      <c r="D5753" s="4">
        <f t="shared" si="269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7"/>
        <v>29</v>
      </c>
      <c r="C5754" s="4">
        <f t="shared" si="268"/>
        <v>7</v>
      </c>
      <c r="D5754" s="4">
        <f t="shared" si="269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x14ac:dyDescent="0.25">
      <c r="A5755" s="37">
        <v>41838</v>
      </c>
      <c r="B5755" s="4">
        <f t="shared" si="267"/>
        <v>29</v>
      </c>
      <c r="C5755" s="4">
        <f t="shared" si="268"/>
        <v>7</v>
      </c>
      <c r="D5755" s="4">
        <f t="shared" si="269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x14ac:dyDescent="0.25">
      <c r="A5756" s="37">
        <v>41838</v>
      </c>
      <c r="B5756" s="4">
        <f t="shared" si="267"/>
        <v>29</v>
      </c>
      <c r="C5756" s="4">
        <f t="shared" si="268"/>
        <v>7</v>
      </c>
      <c r="D5756" s="4">
        <f t="shared" si="269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x14ac:dyDescent="0.25">
      <c r="A5757" s="37">
        <v>41838</v>
      </c>
      <c r="B5757" s="4">
        <f t="shared" si="267"/>
        <v>29</v>
      </c>
      <c r="C5757" s="4">
        <f t="shared" si="268"/>
        <v>7</v>
      </c>
      <c r="D5757" s="4">
        <f t="shared" si="269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x14ac:dyDescent="0.25">
      <c r="A5758" s="37">
        <v>41838</v>
      </c>
      <c r="B5758" s="4">
        <f t="shared" si="267"/>
        <v>29</v>
      </c>
      <c r="C5758" s="4">
        <f t="shared" si="268"/>
        <v>7</v>
      </c>
      <c r="D5758" s="4">
        <f t="shared" si="269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7"/>
        <v>29</v>
      </c>
      <c r="C5759" s="4">
        <f t="shared" si="268"/>
        <v>7</v>
      </c>
      <c r="D5759" s="4">
        <f t="shared" si="269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7"/>
        <v>29</v>
      </c>
      <c r="C5760" s="4">
        <f t="shared" si="268"/>
        <v>7</v>
      </c>
      <c r="D5760" s="4">
        <f t="shared" si="269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7"/>
        <v>29</v>
      </c>
      <c r="C5761" s="4">
        <f t="shared" si="268"/>
        <v>7</v>
      </c>
      <c r="D5761" s="4">
        <f t="shared" si="269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7"/>
        <v>29</v>
      </c>
      <c r="C5762" s="4">
        <f t="shared" si="268"/>
        <v>7</v>
      </c>
      <c r="D5762" s="4">
        <f t="shared" si="269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0">WEEKNUM(A5763)</f>
        <v>29</v>
      </c>
      <c r="C5763" s="4">
        <f t="shared" ref="C5763:C5826" si="271">MONTH(A5763)</f>
        <v>7</v>
      </c>
      <c r="D5763" s="4">
        <f t="shared" ref="D5763:D5826" si="272">YEAR(A5763)</f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x14ac:dyDescent="0.25">
      <c r="A5764" s="37">
        <v>41841</v>
      </c>
      <c r="B5764" s="4">
        <f t="shared" si="270"/>
        <v>30</v>
      </c>
      <c r="C5764" s="4">
        <f t="shared" si="271"/>
        <v>7</v>
      </c>
      <c r="D5764" s="4">
        <f t="shared" si="272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x14ac:dyDescent="0.25">
      <c r="A5765" s="37">
        <v>41841</v>
      </c>
      <c r="B5765" s="4">
        <f t="shared" si="270"/>
        <v>30</v>
      </c>
      <c r="C5765" s="4">
        <f t="shared" si="271"/>
        <v>7</v>
      </c>
      <c r="D5765" s="4">
        <f t="shared" si="272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x14ac:dyDescent="0.25">
      <c r="A5766" s="37">
        <v>41841</v>
      </c>
      <c r="B5766" s="4">
        <f t="shared" si="270"/>
        <v>30</v>
      </c>
      <c r="C5766" s="4">
        <f t="shared" si="271"/>
        <v>7</v>
      </c>
      <c r="D5766" s="4">
        <f t="shared" si="272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x14ac:dyDescent="0.25">
      <c r="A5767" s="37">
        <v>41841</v>
      </c>
      <c r="B5767" s="4">
        <f t="shared" si="270"/>
        <v>30</v>
      </c>
      <c r="C5767" s="4">
        <f t="shared" si="271"/>
        <v>7</v>
      </c>
      <c r="D5767" s="4">
        <f t="shared" si="272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x14ac:dyDescent="0.25">
      <c r="A5768" s="37">
        <v>41841</v>
      </c>
      <c r="B5768" s="4">
        <f t="shared" si="270"/>
        <v>30</v>
      </c>
      <c r="C5768" s="4">
        <f t="shared" si="271"/>
        <v>7</v>
      </c>
      <c r="D5768" s="4">
        <f t="shared" si="272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x14ac:dyDescent="0.25">
      <c r="A5769" s="37">
        <v>41841</v>
      </c>
      <c r="B5769" s="4">
        <f t="shared" si="270"/>
        <v>30</v>
      </c>
      <c r="C5769" s="4">
        <f t="shared" si="271"/>
        <v>7</v>
      </c>
      <c r="D5769" s="4">
        <f t="shared" si="272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x14ac:dyDescent="0.25">
      <c r="A5770" s="37">
        <v>41841</v>
      </c>
      <c r="B5770" s="4">
        <f t="shared" si="270"/>
        <v>30</v>
      </c>
      <c r="C5770" s="4">
        <f t="shared" si="271"/>
        <v>7</v>
      </c>
      <c r="D5770" s="4">
        <f t="shared" si="272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x14ac:dyDescent="0.25">
      <c r="A5771" s="37">
        <v>41841</v>
      </c>
      <c r="B5771" s="4">
        <f t="shared" si="270"/>
        <v>30</v>
      </c>
      <c r="C5771" s="4">
        <f t="shared" si="271"/>
        <v>7</v>
      </c>
      <c r="D5771" s="4">
        <f t="shared" si="272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x14ac:dyDescent="0.25">
      <c r="A5772" s="37">
        <v>41841</v>
      </c>
      <c r="B5772" s="4">
        <f t="shared" si="270"/>
        <v>30</v>
      </c>
      <c r="C5772" s="4">
        <f t="shared" si="271"/>
        <v>7</v>
      </c>
      <c r="D5772" s="4">
        <f t="shared" si="272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x14ac:dyDescent="0.25">
      <c r="A5773" s="37">
        <v>41841</v>
      </c>
      <c r="B5773" s="4">
        <f t="shared" si="270"/>
        <v>30</v>
      </c>
      <c r="C5773" s="4">
        <f t="shared" si="271"/>
        <v>7</v>
      </c>
      <c r="D5773" s="4">
        <f t="shared" si="272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x14ac:dyDescent="0.25">
      <c r="A5774" s="37">
        <v>41841</v>
      </c>
      <c r="B5774" s="4">
        <f t="shared" si="270"/>
        <v>30</v>
      </c>
      <c r="C5774" s="4">
        <f t="shared" si="271"/>
        <v>7</v>
      </c>
      <c r="D5774" s="4">
        <f t="shared" si="272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x14ac:dyDescent="0.25">
      <c r="A5775" s="37">
        <v>41841</v>
      </c>
      <c r="B5775" s="4">
        <f t="shared" si="270"/>
        <v>30</v>
      </c>
      <c r="C5775" s="4">
        <f t="shared" si="271"/>
        <v>7</v>
      </c>
      <c r="D5775" s="4">
        <f t="shared" si="272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x14ac:dyDescent="0.25">
      <c r="A5776" s="37">
        <v>41841</v>
      </c>
      <c r="B5776" s="4">
        <f t="shared" si="270"/>
        <v>30</v>
      </c>
      <c r="C5776" s="4">
        <f t="shared" si="271"/>
        <v>7</v>
      </c>
      <c r="D5776" s="4">
        <f t="shared" si="272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x14ac:dyDescent="0.25">
      <c r="A5777" s="37">
        <v>41841</v>
      </c>
      <c r="B5777" s="4">
        <f t="shared" si="270"/>
        <v>30</v>
      </c>
      <c r="C5777" s="4">
        <f t="shared" si="271"/>
        <v>7</v>
      </c>
      <c r="D5777" s="4">
        <f t="shared" si="272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x14ac:dyDescent="0.25">
      <c r="A5778" s="37">
        <v>41841</v>
      </c>
      <c r="B5778" s="4">
        <f t="shared" si="270"/>
        <v>30</v>
      </c>
      <c r="C5778" s="4">
        <f t="shared" si="271"/>
        <v>7</v>
      </c>
      <c r="D5778" s="4">
        <f t="shared" si="272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x14ac:dyDescent="0.25">
      <c r="A5779" s="37">
        <v>41841</v>
      </c>
      <c r="B5779" s="4">
        <f t="shared" si="270"/>
        <v>30</v>
      </c>
      <c r="C5779" s="4">
        <f t="shared" si="271"/>
        <v>7</v>
      </c>
      <c r="D5779" s="4">
        <f t="shared" si="272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x14ac:dyDescent="0.25">
      <c r="A5780" s="37">
        <v>41841</v>
      </c>
      <c r="B5780" s="4">
        <f t="shared" si="270"/>
        <v>30</v>
      </c>
      <c r="C5780" s="4">
        <f t="shared" si="271"/>
        <v>7</v>
      </c>
      <c r="D5780" s="4">
        <f t="shared" si="272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x14ac:dyDescent="0.25">
      <c r="A5781" s="37">
        <v>41841</v>
      </c>
      <c r="B5781" s="4">
        <f t="shared" si="270"/>
        <v>30</v>
      </c>
      <c r="C5781" s="4">
        <f t="shared" si="271"/>
        <v>7</v>
      </c>
      <c r="D5781" s="4">
        <f t="shared" si="272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x14ac:dyDescent="0.25">
      <c r="A5782" s="37">
        <v>41841</v>
      </c>
      <c r="B5782" s="4">
        <f t="shared" si="270"/>
        <v>30</v>
      </c>
      <c r="C5782" s="4">
        <f t="shared" si="271"/>
        <v>7</v>
      </c>
      <c r="D5782" s="4">
        <f t="shared" si="272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x14ac:dyDescent="0.25">
      <c r="A5783" s="37">
        <v>41841</v>
      </c>
      <c r="B5783" s="4">
        <f t="shared" si="270"/>
        <v>30</v>
      </c>
      <c r="C5783" s="4">
        <f t="shared" si="271"/>
        <v>7</v>
      </c>
      <c r="D5783" s="4">
        <f t="shared" si="272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0"/>
        <v>30</v>
      </c>
      <c r="C5784" s="4">
        <f t="shared" si="271"/>
        <v>7</v>
      </c>
      <c r="D5784" s="4">
        <f t="shared" si="272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0"/>
        <v>30</v>
      </c>
      <c r="C5785" s="4">
        <f t="shared" si="271"/>
        <v>7</v>
      </c>
      <c r="D5785" s="4">
        <f t="shared" si="272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0"/>
        <v>30</v>
      </c>
      <c r="C5786" s="4">
        <f t="shared" si="271"/>
        <v>7</v>
      </c>
      <c r="D5786" s="4">
        <f t="shared" si="272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0"/>
        <v>30</v>
      </c>
      <c r="C5787" s="4">
        <f t="shared" si="271"/>
        <v>7</v>
      </c>
      <c r="D5787" s="4">
        <f t="shared" si="272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0"/>
        <v>30</v>
      </c>
      <c r="C5788" s="4">
        <f t="shared" si="271"/>
        <v>7</v>
      </c>
      <c r="D5788" s="4">
        <f t="shared" si="272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0"/>
        <v>30</v>
      </c>
      <c r="C5789" s="4">
        <f t="shared" si="271"/>
        <v>7</v>
      </c>
      <c r="D5789" s="4">
        <f t="shared" si="272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0"/>
        <v>30</v>
      </c>
      <c r="C5790" s="4">
        <f t="shared" si="271"/>
        <v>7</v>
      </c>
      <c r="D5790" s="4">
        <f t="shared" si="272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0"/>
        <v>30</v>
      </c>
      <c r="C5791" s="4">
        <f t="shared" si="271"/>
        <v>7</v>
      </c>
      <c r="D5791" s="4">
        <f t="shared" si="272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0"/>
        <v>30</v>
      </c>
      <c r="C5792" s="4">
        <f t="shared" si="271"/>
        <v>7</v>
      </c>
      <c r="D5792" s="4">
        <f t="shared" si="272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0"/>
        <v>30</v>
      </c>
      <c r="C5793" s="4">
        <f t="shared" si="271"/>
        <v>7</v>
      </c>
      <c r="D5793" s="4">
        <f t="shared" si="272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0"/>
        <v>30</v>
      </c>
      <c r="C5794" s="4">
        <f t="shared" si="271"/>
        <v>7</v>
      </c>
      <c r="D5794" s="4">
        <f t="shared" si="272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0"/>
        <v>30</v>
      </c>
      <c r="C5795" s="4">
        <f t="shared" si="271"/>
        <v>7</v>
      </c>
      <c r="D5795" s="4">
        <f t="shared" si="272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0"/>
        <v>30</v>
      </c>
      <c r="C5796" s="4">
        <f t="shared" si="271"/>
        <v>7</v>
      </c>
      <c r="D5796" s="4">
        <f t="shared" si="272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0"/>
        <v>30</v>
      </c>
      <c r="C5797" s="4">
        <f t="shared" si="271"/>
        <v>7</v>
      </c>
      <c r="D5797" s="4">
        <f t="shared" si="272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x14ac:dyDescent="0.25">
      <c r="A5798" s="37">
        <v>41841</v>
      </c>
      <c r="B5798" s="4">
        <f t="shared" si="270"/>
        <v>30</v>
      </c>
      <c r="C5798" s="4">
        <f t="shared" si="271"/>
        <v>7</v>
      </c>
      <c r="D5798" s="4">
        <f t="shared" si="272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x14ac:dyDescent="0.25">
      <c r="A5799" s="37">
        <v>41841</v>
      </c>
      <c r="B5799" s="4">
        <f t="shared" si="270"/>
        <v>30</v>
      </c>
      <c r="C5799" s="4">
        <f t="shared" si="271"/>
        <v>7</v>
      </c>
      <c r="D5799" s="4">
        <f t="shared" si="272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x14ac:dyDescent="0.25">
      <c r="A5800" s="37">
        <v>41841</v>
      </c>
      <c r="B5800" s="4">
        <f t="shared" si="270"/>
        <v>30</v>
      </c>
      <c r="C5800" s="4">
        <f t="shared" si="271"/>
        <v>7</v>
      </c>
      <c r="D5800" s="4">
        <f t="shared" si="272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x14ac:dyDescent="0.25">
      <c r="A5801" s="37">
        <v>41841</v>
      </c>
      <c r="B5801" s="4">
        <f t="shared" si="270"/>
        <v>30</v>
      </c>
      <c r="C5801" s="4">
        <f t="shared" si="271"/>
        <v>7</v>
      </c>
      <c r="D5801" s="4">
        <f t="shared" si="272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0"/>
        <v>30</v>
      </c>
      <c r="C5802" s="4">
        <f t="shared" si="271"/>
        <v>7</v>
      </c>
      <c r="D5802" s="4">
        <f t="shared" si="272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0"/>
        <v>30</v>
      </c>
      <c r="C5803" s="4">
        <f t="shared" si="271"/>
        <v>7</v>
      </c>
      <c r="D5803" s="4">
        <f t="shared" si="272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0"/>
        <v>30</v>
      </c>
      <c r="C5804" s="4">
        <f t="shared" si="271"/>
        <v>7</v>
      </c>
      <c r="D5804" s="4">
        <f t="shared" si="272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0"/>
        <v>30</v>
      </c>
      <c r="C5805" s="4">
        <f t="shared" si="271"/>
        <v>7</v>
      </c>
      <c r="D5805" s="4">
        <f t="shared" si="272"/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0"/>
        <v>30</v>
      </c>
      <c r="C5806" s="4">
        <f t="shared" si="271"/>
        <v>7</v>
      </c>
      <c r="D5806" s="4">
        <f t="shared" si="272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x14ac:dyDescent="0.25">
      <c r="A5807" s="37">
        <v>41842</v>
      </c>
      <c r="B5807" s="4">
        <f t="shared" si="270"/>
        <v>30</v>
      </c>
      <c r="C5807" s="4">
        <f t="shared" si="271"/>
        <v>7</v>
      </c>
      <c r="D5807" s="4">
        <f t="shared" si="272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x14ac:dyDescent="0.25">
      <c r="A5808" s="37">
        <v>41842</v>
      </c>
      <c r="B5808" s="4">
        <f t="shared" si="270"/>
        <v>30</v>
      </c>
      <c r="C5808" s="4">
        <f t="shared" si="271"/>
        <v>7</v>
      </c>
      <c r="D5808" s="4">
        <f t="shared" si="272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x14ac:dyDescent="0.25">
      <c r="A5809" s="37">
        <v>41842</v>
      </c>
      <c r="B5809" s="4">
        <f t="shared" si="270"/>
        <v>30</v>
      </c>
      <c r="C5809" s="4">
        <f t="shared" si="271"/>
        <v>7</v>
      </c>
      <c r="D5809" s="4">
        <f t="shared" si="272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x14ac:dyDescent="0.25">
      <c r="A5810" s="37">
        <v>41842</v>
      </c>
      <c r="B5810" s="4">
        <f t="shared" si="270"/>
        <v>30</v>
      </c>
      <c r="C5810" s="4">
        <f t="shared" si="271"/>
        <v>7</v>
      </c>
      <c r="D5810" s="4">
        <f t="shared" si="272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x14ac:dyDescent="0.25">
      <c r="A5811" s="37">
        <v>41842</v>
      </c>
      <c r="B5811" s="4">
        <f t="shared" si="270"/>
        <v>30</v>
      </c>
      <c r="C5811" s="4">
        <f t="shared" si="271"/>
        <v>7</v>
      </c>
      <c r="D5811" s="4">
        <f t="shared" si="272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x14ac:dyDescent="0.25">
      <c r="A5812" s="37">
        <v>41842</v>
      </c>
      <c r="B5812" s="4">
        <f t="shared" si="270"/>
        <v>30</v>
      </c>
      <c r="C5812" s="4">
        <f t="shared" si="271"/>
        <v>7</v>
      </c>
      <c r="D5812" s="4">
        <f t="shared" si="272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x14ac:dyDescent="0.25">
      <c r="A5813" s="37">
        <v>41842</v>
      </c>
      <c r="B5813" s="4">
        <f t="shared" si="270"/>
        <v>30</v>
      </c>
      <c r="C5813" s="4">
        <f t="shared" si="271"/>
        <v>7</v>
      </c>
      <c r="D5813" s="4">
        <f t="shared" si="272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x14ac:dyDescent="0.25">
      <c r="A5814" s="37">
        <v>41842</v>
      </c>
      <c r="B5814" s="4">
        <f t="shared" si="270"/>
        <v>30</v>
      </c>
      <c r="C5814" s="4">
        <f t="shared" si="271"/>
        <v>7</v>
      </c>
      <c r="D5814" s="4">
        <f t="shared" si="272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x14ac:dyDescent="0.25">
      <c r="A5815" s="37">
        <v>41842</v>
      </c>
      <c r="B5815" s="4">
        <f t="shared" si="270"/>
        <v>30</v>
      </c>
      <c r="C5815" s="4">
        <f t="shared" si="271"/>
        <v>7</v>
      </c>
      <c r="D5815" s="4">
        <f t="shared" si="272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x14ac:dyDescent="0.25">
      <c r="A5816" s="37">
        <v>41842</v>
      </c>
      <c r="B5816" s="4">
        <f t="shared" si="270"/>
        <v>30</v>
      </c>
      <c r="C5816" s="4">
        <f t="shared" si="271"/>
        <v>7</v>
      </c>
      <c r="D5816" s="4">
        <f t="shared" si="272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x14ac:dyDescent="0.25">
      <c r="A5817" s="37">
        <v>41842</v>
      </c>
      <c r="B5817" s="4">
        <f t="shared" si="270"/>
        <v>30</v>
      </c>
      <c r="C5817" s="4">
        <f t="shared" si="271"/>
        <v>7</v>
      </c>
      <c r="D5817" s="4">
        <f t="shared" si="272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x14ac:dyDescent="0.25">
      <c r="A5818" s="37">
        <v>41842</v>
      </c>
      <c r="B5818" s="4">
        <f t="shared" si="270"/>
        <v>30</v>
      </c>
      <c r="C5818" s="4">
        <f t="shared" si="271"/>
        <v>7</v>
      </c>
      <c r="D5818" s="4">
        <f t="shared" si="272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x14ac:dyDescent="0.25">
      <c r="A5819" s="37">
        <v>41842</v>
      </c>
      <c r="B5819" s="4">
        <f t="shared" si="270"/>
        <v>30</v>
      </c>
      <c r="C5819" s="4">
        <f t="shared" si="271"/>
        <v>7</v>
      </c>
      <c r="D5819" s="4">
        <f t="shared" si="272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x14ac:dyDescent="0.25">
      <c r="A5820" s="37">
        <v>41842</v>
      </c>
      <c r="B5820" s="4">
        <f t="shared" si="270"/>
        <v>30</v>
      </c>
      <c r="C5820" s="4">
        <f t="shared" si="271"/>
        <v>7</v>
      </c>
      <c r="D5820" s="4">
        <f t="shared" si="272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x14ac:dyDescent="0.25">
      <c r="A5821" s="37">
        <v>41842</v>
      </c>
      <c r="B5821" s="4">
        <f t="shared" si="270"/>
        <v>30</v>
      </c>
      <c r="C5821" s="4">
        <f t="shared" si="271"/>
        <v>7</v>
      </c>
      <c r="D5821" s="4">
        <f t="shared" si="272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x14ac:dyDescent="0.25">
      <c r="A5822" s="37">
        <v>41842</v>
      </c>
      <c r="B5822" s="4">
        <f t="shared" si="270"/>
        <v>30</v>
      </c>
      <c r="C5822" s="4">
        <f t="shared" si="271"/>
        <v>7</v>
      </c>
      <c r="D5822" s="4">
        <f t="shared" si="272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x14ac:dyDescent="0.25">
      <c r="A5823" s="37">
        <v>41842</v>
      </c>
      <c r="B5823" s="4">
        <f t="shared" si="270"/>
        <v>30</v>
      </c>
      <c r="C5823" s="4">
        <f t="shared" si="271"/>
        <v>7</v>
      </c>
      <c r="D5823" s="4">
        <f t="shared" si="272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x14ac:dyDescent="0.25">
      <c r="A5824" s="37">
        <v>41842</v>
      </c>
      <c r="B5824" s="4">
        <f t="shared" si="270"/>
        <v>30</v>
      </c>
      <c r="C5824" s="4">
        <f t="shared" si="271"/>
        <v>7</v>
      </c>
      <c r="D5824" s="4">
        <f t="shared" si="272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x14ac:dyDescent="0.25">
      <c r="A5825" s="37">
        <v>41842</v>
      </c>
      <c r="B5825" s="4">
        <f t="shared" si="270"/>
        <v>30</v>
      </c>
      <c r="C5825" s="4">
        <f t="shared" si="271"/>
        <v>7</v>
      </c>
      <c r="D5825" s="4">
        <f t="shared" si="272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x14ac:dyDescent="0.25">
      <c r="A5826" s="37">
        <v>41842</v>
      </c>
      <c r="B5826" s="4">
        <f t="shared" si="270"/>
        <v>30</v>
      </c>
      <c r="C5826" s="4">
        <f t="shared" si="271"/>
        <v>7</v>
      </c>
      <c r="D5826" s="4">
        <f t="shared" si="272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3">WEEKNUM(A5827)</f>
        <v>30</v>
      </c>
      <c r="C5827" s="4">
        <f t="shared" ref="C5827:C5890" si="274">MONTH(A5827)</f>
        <v>7</v>
      </c>
      <c r="D5827" s="4">
        <f t="shared" ref="D5827:D5890" si="275">YEAR(A5827)</f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3"/>
        <v>30</v>
      </c>
      <c r="C5828" s="4">
        <f t="shared" si="274"/>
        <v>7</v>
      </c>
      <c r="D5828" s="4">
        <f t="shared" si="275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3"/>
        <v>30</v>
      </c>
      <c r="C5829" s="4">
        <f t="shared" si="274"/>
        <v>7</v>
      </c>
      <c r="D5829" s="4">
        <f t="shared" si="275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3"/>
        <v>30</v>
      </c>
      <c r="C5830" s="4">
        <f t="shared" si="274"/>
        <v>7</v>
      </c>
      <c r="D5830" s="4">
        <f t="shared" si="275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3"/>
        <v>30</v>
      </c>
      <c r="C5831" s="4">
        <f t="shared" si="274"/>
        <v>7</v>
      </c>
      <c r="D5831" s="4">
        <f t="shared" si="275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3"/>
        <v>30</v>
      </c>
      <c r="C5832" s="4">
        <f t="shared" si="274"/>
        <v>7</v>
      </c>
      <c r="D5832" s="4">
        <f t="shared" si="275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3"/>
        <v>30</v>
      </c>
      <c r="C5833" s="4">
        <f t="shared" si="274"/>
        <v>7</v>
      </c>
      <c r="D5833" s="4">
        <f t="shared" si="275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3"/>
        <v>30</v>
      </c>
      <c r="C5834" s="4">
        <f t="shared" si="274"/>
        <v>7</v>
      </c>
      <c r="D5834" s="4">
        <f t="shared" si="275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3"/>
        <v>30</v>
      </c>
      <c r="C5835" s="4">
        <f t="shared" si="274"/>
        <v>7</v>
      </c>
      <c r="D5835" s="4">
        <f t="shared" si="275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3"/>
        <v>30</v>
      </c>
      <c r="C5836" s="4">
        <f t="shared" si="274"/>
        <v>7</v>
      </c>
      <c r="D5836" s="4">
        <f t="shared" si="275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3"/>
        <v>30</v>
      </c>
      <c r="C5837" s="4">
        <f t="shared" si="274"/>
        <v>7</v>
      </c>
      <c r="D5837" s="4">
        <f t="shared" si="275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3"/>
        <v>30</v>
      </c>
      <c r="C5838" s="4">
        <f t="shared" si="274"/>
        <v>7</v>
      </c>
      <c r="D5838" s="4">
        <f t="shared" si="275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3"/>
        <v>30</v>
      </c>
      <c r="C5839" s="4">
        <f t="shared" si="274"/>
        <v>7</v>
      </c>
      <c r="D5839" s="4">
        <f t="shared" si="275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3"/>
        <v>30</v>
      </c>
      <c r="C5840" s="4">
        <f t="shared" si="274"/>
        <v>7</v>
      </c>
      <c r="D5840" s="4">
        <f t="shared" si="275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x14ac:dyDescent="0.25">
      <c r="A5841" s="37">
        <v>41842</v>
      </c>
      <c r="B5841" s="4">
        <f t="shared" si="273"/>
        <v>30</v>
      </c>
      <c r="C5841" s="4">
        <f t="shared" si="274"/>
        <v>7</v>
      </c>
      <c r="D5841" s="4">
        <f t="shared" si="275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x14ac:dyDescent="0.25">
      <c r="A5842" s="37">
        <v>41842</v>
      </c>
      <c r="B5842" s="4">
        <f t="shared" si="273"/>
        <v>30</v>
      </c>
      <c r="C5842" s="4">
        <f t="shared" si="274"/>
        <v>7</v>
      </c>
      <c r="D5842" s="4">
        <f t="shared" si="275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x14ac:dyDescent="0.25">
      <c r="A5843" s="37">
        <v>41842</v>
      </c>
      <c r="B5843" s="4">
        <f t="shared" si="273"/>
        <v>30</v>
      </c>
      <c r="C5843" s="4">
        <f t="shared" si="274"/>
        <v>7</v>
      </c>
      <c r="D5843" s="4">
        <f t="shared" si="275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x14ac:dyDescent="0.25">
      <c r="A5844" s="37">
        <v>41842</v>
      </c>
      <c r="B5844" s="4">
        <f t="shared" si="273"/>
        <v>30</v>
      </c>
      <c r="C5844" s="4">
        <f t="shared" si="274"/>
        <v>7</v>
      </c>
      <c r="D5844" s="4">
        <f t="shared" si="275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3"/>
        <v>30</v>
      </c>
      <c r="C5845" s="4">
        <f t="shared" si="274"/>
        <v>7</v>
      </c>
      <c r="D5845" s="4">
        <f t="shared" si="275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3"/>
        <v>30</v>
      </c>
      <c r="C5846" s="4">
        <f t="shared" si="274"/>
        <v>7</v>
      </c>
      <c r="D5846" s="4">
        <f t="shared" si="275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3"/>
        <v>30</v>
      </c>
      <c r="C5847" s="4">
        <f t="shared" si="274"/>
        <v>7</v>
      </c>
      <c r="D5847" s="4">
        <f t="shared" si="275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3"/>
        <v>30</v>
      </c>
      <c r="C5848" s="4">
        <f t="shared" si="274"/>
        <v>7</v>
      </c>
      <c r="D5848" s="4">
        <f t="shared" si="275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3"/>
        <v>30</v>
      </c>
      <c r="C5849" s="4">
        <f t="shared" si="274"/>
        <v>7</v>
      </c>
      <c r="D5849" s="4">
        <f t="shared" si="275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x14ac:dyDescent="0.25">
      <c r="A5850" s="37">
        <v>41843</v>
      </c>
      <c r="B5850" s="4">
        <f t="shared" si="273"/>
        <v>30</v>
      </c>
      <c r="C5850" s="4">
        <f t="shared" si="274"/>
        <v>7</v>
      </c>
      <c r="D5850" s="4">
        <f t="shared" si="275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x14ac:dyDescent="0.25">
      <c r="A5851" s="37">
        <v>41843</v>
      </c>
      <c r="B5851" s="4">
        <f t="shared" si="273"/>
        <v>30</v>
      </c>
      <c r="C5851" s="4">
        <f t="shared" si="274"/>
        <v>7</v>
      </c>
      <c r="D5851" s="4">
        <f t="shared" si="275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x14ac:dyDescent="0.25">
      <c r="A5852" s="37">
        <v>41843</v>
      </c>
      <c r="B5852" s="4">
        <f t="shared" si="273"/>
        <v>30</v>
      </c>
      <c r="C5852" s="4">
        <f t="shared" si="274"/>
        <v>7</v>
      </c>
      <c r="D5852" s="4">
        <f t="shared" si="275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x14ac:dyDescent="0.25">
      <c r="A5853" s="37">
        <v>41843</v>
      </c>
      <c r="B5853" s="4">
        <f t="shared" si="273"/>
        <v>30</v>
      </c>
      <c r="C5853" s="4">
        <f t="shared" si="274"/>
        <v>7</v>
      </c>
      <c r="D5853" s="4">
        <f t="shared" si="275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x14ac:dyDescent="0.25">
      <c r="A5854" s="37">
        <v>41843</v>
      </c>
      <c r="B5854" s="4">
        <f t="shared" si="273"/>
        <v>30</v>
      </c>
      <c r="C5854" s="4">
        <f t="shared" si="274"/>
        <v>7</v>
      </c>
      <c r="D5854" s="4">
        <f t="shared" si="275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x14ac:dyDescent="0.25">
      <c r="A5855" s="37">
        <v>41843</v>
      </c>
      <c r="B5855" s="4">
        <f t="shared" si="273"/>
        <v>30</v>
      </c>
      <c r="C5855" s="4">
        <f t="shared" si="274"/>
        <v>7</v>
      </c>
      <c r="D5855" s="4">
        <f t="shared" si="275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x14ac:dyDescent="0.25">
      <c r="A5856" s="37">
        <v>41843</v>
      </c>
      <c r="B5856" s="4">
        <f t="shared" si="273"/>
        <v>30</v>
      </c>
      <c r="C5856" s="4">
        <f t="shared" si="274"/>
        <v>7</v>
      </c>
      <c r="D5856" s="4">
        <f t="shared" si="275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x14ac:dyDescent="0.25">
      <c r="A5857" s="37">
        <v>41843</v>
      </c>
      <c r="B5857" s="4">
        <f t="shared" si="273"/>
        <v>30</v>
      </c>
      <c r="C5857" s="4">
        <f t="shared" si="274"/>
        <v>7</v>
      </c>
      <c r="D5857" s="4">
        <f t="shared" si="275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x14ac:dyDescent="0.25">
      <c r="A5858" s="37">
        <v>41843</v>
      </c>
      <c r="B5858" s="4">
        <f t="shared" si="273"/>
        <v>30</v>
      </c>
      <c r="C5858" s="4">
        <f t="shared" si="274"/>
        <v>7</v>
      </c>
      <c r="D5858" s="4">
        <f t="shared" si="275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x14ac:dyDescent="0.25">
      <c r="A5859" s="37">
        <v>41843</v>
      </c>
      <c r="B5859" s="4">
        <f t="shared" si="273"/>
        <v>30</v>
      </c>
      <c r="C5859" s="4">
        <f t="shared" si="274"/>
        <v>7</v>
      </c>
      <c r="D5859" s="4">
        <f t="shared" si="275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x14ac:dyDescent="0.25">
      <c r="A5860" s="37">
        <v>41843</v>
      </c>
      <c r="B5860" s="4">
        <f t="shared" si="273"/>
        <v>30</v>
      </c>
      <c r="C5860" s="4">
        <f t="shared" si="274"/>
        <v>7</v>
      </c>
      <c r="D5860" s="4">
        <f t="shared" si="275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x14ac:dyDescent="0.25">
      <c r="A5861" s="37">
        <v>41843</v>
      </c>
      <c r="B5861" s="4">
        <f t="shared" si="273"/>
        <v>30</v>
      </c>
      <c r="C5861" s="4">
        <f t="shared" si="274"/>
        <v>7</v>
      </c>
      <c r="D5861" s="4">
        <f t="shared" si="275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x14ac:dyDescent="0.25">
      <c r="A5862" s="37">
        <v>41843</v>
      </c>
      <c r="B5862" s="4">
        <f t="shared" si="273"/>
        <v>30</v>
      </c>
      <c r="C5862" s="4">
        <f t="shared" si="274"/>
        <v>7</v>
      </c>
      <c r="D5862" s="4">
        <f t="shared" si="275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x14ac:dyDescent="0.25">
      <c r="A5863" s="37">
        <v>41843</v>
      </c>
      <c r="B5863" s="4">
        <f t="shared" si="273"/>
        <v>30</v>
      </c>
      <c r="C5863" s="4">
        <f t="shared" si="274"/>
        <v>7</v>
      </c>
      <c r="D5863" s="4">
        <f t="shared" si="275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x14ac:dyDescent="0.25">
      <c r="A5864" s="37">
        <v>41843</v>
      </c>
      <c r="B5864" s="4">
        <f t="shared" si="273"/>
        <v>30</v>
      </c>
      <c r="C5864" s="4">
        <f t="shared" si="274"/>
        <v>7</v>
      </c>
      <c r="D5864" s="4">
        <f t="shared" si="275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x14ac:dyDescent="0.25">
      <c r="A5865" s="37">
        <v>41843</v>
      </c>
      <c r="B5865" s="4">
        <f t="shared" si="273"/>
        <v>30</v>
      </c>
      <c r="C5865" s="4">
        <f t="shared" si="274"/>
        <v>7</v>
      </c>
      <c r="D5865" s="4">
        <f t="shared" si="275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x14ac:dyDescent="0.25">
      <c r="A5866" s="37">
        <v>41843</v>
      </c>
      <c r="B5866" s="4">
        <f t="shared" si="273"/>
        <v>30</v>
      </c>
      <c r="C5866" s="4">
        <f t="shared" si="274"/>
        <v>7</v>
      </c>
      <c r="D5866" s="4">
        <f t="shared" si="275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x14ac:dyDescent="0.25">
      <c r="A5867" s="37">
        <v>41843</v>
      </c>
      <c r="B5867" s="4">
        <f t="shared" si="273"/>
        <v>30</v>
      </c>
      <c r="C5867" s="4">
        <f t="shared" si="274"/>
        <v>7</v>
      </c>
      <c r="D5867" s="4">
        <f t="shared" si="275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x14ac:dyDescent="0.25">
      <c r="A5868" s="37">
        <v>41843</v>
      </c>
      <c r="B5868" s="4">
        <f t="shared" si="273"/>
        <v>30</v>
      </c>
      <c r="C5868" s="4">
        <f t="shared" si="274"/>
        <v>7</v>
      </c>
      <c r="D5868" s="4">
        <f t="shared" si="275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x14ac:dyDescent="0.25">
      <c r="A5869" s="37">
        <v>41843</v>
      </c>
      <c r="B5869" s="4">
        <f t="shared" si="273"/>
        <v>30</v>
      </c>
      <c r="C5869" s="4">
        <f t="shared" si="274"/>
        <v>7</v>
      </c>
      <c r="D5869" s="4">
        <f t="shared" si="275"/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3"/>
        <v>30</v>
      </c>
      <c r="C5870" s="4">
        <f t="shared" si="274"/>
        <v>7</v>
      </c>
      <c r="D5870" s="4">
        <f t="shared" si="275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3"/>
        <v>30</v>
      </c>
      <c r="C5871" s="4">
        <f t="shared" si="274"/>
        <v>7</v>
      </c>
      <c r="D5871" s="4">
        <f t="shared" si="275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3"/>
        <v>30</v>
      </c>
      <c r="C5872" s="4">
        <f t="shared" si="274"/>
        <v>7</v>
      </c>
      <c r="D5872" s="4">
        <f t="shared" si="275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3"/>
        <v>30</v>
      </c>
      <c r="C5873" s="4">
        <f t="shared" si="274"/>
        <v>7</v>
      </c>
      <c r="D5873" s="4">
        <f t="shared" si="275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3"/>
        <v>30</v>
      </c>
      <c r="C5874" s="4">
        <f t="shared" si="274"/>
        <v>7</v>
      </c>
      <c r="D5874" s="4">
        <f t="shared" si="275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3"/>
        <v>30</v>
      </c>
      <c r="C5875" s="4">
        <f t="shared" si="274"/>
        <v>7</v>
      </c>
      <c r="D5875" s="4">
        <f t="shared" si="275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3"/>
        <v>30</v>
      </c>
      <c r="C5876" s="4">
        <f t="shared" si="274"/>
        <v>7</v>
      </c>
      <c r="D5876" s="4">
        <f t="shared" si="275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3"/>
        <v>30</v>
      </c>
      <c r="C5877" s="4">
        <f t="shared" si="274"/>
        <v>7</v>
      </c>
      <c r="D5877" s="4">
        <f t="shared" si="275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3"/>
        <v>30</v>
      </c>
      <c r="C5878" s="4">
        <f t="shared" si="274"/>
        <v>7</v>
      </c>
      <c r="D5878" s="4">
        <f t="shared" si="275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3"/>
        <v>30</v>
      </c>
      <c r="C5879" s="4">
        <f t="shared" si="274"/>
        <v>7</v>
      </c>
      <c r="D5879" s="4">
        <f t="shared" si="275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3"/>
        <v>30</v>
      </c>
      <c r="C5880" s="4">
        <f t="shared" si="274"/>
        <v>7</v>
      </c>
      <c r="D5880" s="4">
        <f t="shared" si="275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3"/>
        <v>30</v>
      </c>
      <c r="C5881" s="4">
        <f t="shared" si="274"/>
        <v>7</v>
      </c>
      <c r="D5881" s="4">
        <f t="shared" si="275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3"/>
        <v>30</v>
      </c>
      <c r="C5882" s="4">
        <f t="shared" si="274"/>
        <v>7</v>
      </c>
      <c r="D5882" s="4">
        <f t="shared" si="275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3"/>
        <v>30</v>
      </c>
      <c r="C5883" s="4">
        <f t="shared" si="274"/>
        <v>7</v>
      </c>
      <c r="D5883" s="4">
        <f t="shared" si="275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x14ac:dyDescent="0.25">
      <c r="A5884" s="37">
        <v>41843</v>
      </c>
      <c r="B5884" s="4">
        <f t="shared" si="273"/>
        <v>30</v>
      </c>
      <c r="C5884" s="4">
        <f t="shared" si="274"/>
        <v>7</v>
      </c>
      <c r="D5884" s="4">
        <f t="shared" si="275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x14ac:dyDescent="0.25">
      <c r="A5885" s="37">
        <v>41843</v>
      </c>
      <c r="B5885" s="4">
        <f t="shared" si="273"/>
        <v>30</v>
      </c>
      <c r="C5885" s="4">
        <f t="shared" si="274"/>
        <v>7</v>
      </c>
      <c r="D5885" s="4">
        <f t="shared" si="275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x14ac:dyDescent="0.25">
      <c r="A5886" s="37">
        <v>41843</v>
      </c>
      <c r="B5886" s="4">
        <f t="shared" si="273"/>
        <v>30</v>
      </c>
      <c r="C5886" s="4">
        <f t="shared" si="274"/>
        <v>7</v>
      </c>
      <c r="D5886" s="4">
        <f t="shared" si="275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x14ac:dyDescent="0.25">
      <c r="A5887" s="37">
        <v>41843</v>
      </c>
      <c r="B5887" s="4">
        <f t="shared" si="273"/>
        <v>30</v>
      </c>
      <c r="C5887" s="4">
        <f t="shared" si="274"/>
        <v>7</v>
      </c>
      <c r="D5887" s="4">
        <f t="shared" si="275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3"/>
        <v>30</v>
      </c>
      <c r="C5888" s="4">
        <f t="shared" si="274"/>
        <v>7</v>
      </c>
      <c r="D5888" s="4">
        <f t="shared" si="275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3"/>
        <v>30</v>
      </c>
      <c r="C5889" s="4">
        <f t="shared" si="274"/>
        <v>7</v>
      </c>
      <c r="D5889" s="4">
        <f t="shared" si="275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3"/>
        <v>30</v>
      </c>
      <c r="C5890" s="4">
        <f t="shared" si="274"/>
        <v>7</v>
      </c>
      <c r="D5890" s="4">
        <f t="shared" si="275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6">WEEKNUM(A5891)</f>
        <v>30</v>
      </c>
      <c r="C5891" s="4">
        <f t="shared" ref="C5891:C5954" si="277">MONTH(A5891)</f>
        <v>7</v>
      </c>
      <c r="D5891" s="4">
        <f t="shared" ref="D5891:D5954" si="278">YEAR(A5891)</f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6"/>
        <v>30</v>
      </c>
      <c r="C5892" s="4">
        <f t="shared" si="277"/>
        <v>7</v>
      </c>
      <c r="D5892" s="4">
        <f t="shared" si="278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x14ac:dyDescent="0.25">
      <c r="A5893" s="37">
        <v>41844</v>
      </c>
      <c r="B5893" s="4">
        <f t="shared" si="276"/>
        <v>30</v>
      </c>
      <c r="C5893" s="4">
        <f t="shared" si="277"/>
        <v>7</v>
      </c>
      <c r="D5893" s="4">
        <f t="shared" si="278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x14ac:dyDescent="0.25">
      <c r="A5894" s="37">
        <v>41844</v>
      </c>
      <c r="B5894" s="4">
        <f t="shared" si="276"/>
        <v>30</v>
      </c>
      <c r="C5894" s="4">
        <f t="shared" si="277"/>
        <v>7</v>
      </c>
      <c r="D5894" s="4">
        <f t="shared" si="278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x14ac:dyDescent="0.25">
      <c r="A5895" s="37">
        <v>41844</v>
      </c>
      <c r="B5895" s="4">
        <f t="shared" si="276"/>
        <v>30</v>
      </c>
      <c r="C5895" s="4">
        <f t="shared" si="277"/>
        <v>7</v>
      </c>
      <c r="D5895" s="4">
        <f t="shared" si="278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x14ac:dyDescent="0.25">
      <c r="A5896" s="37">
        <v>41844</v>
      </c>
      <c r="B5896" s="4">
        <f t="shared" si="276"/>
        <v>30</v>
      </c>
      <c r="C5896" s="4">
        <f t="shared" si="277"/>
        <v>7</v>
      </c>
      <c r="D5896" s="4">
        <f t="shared" si="278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x14ac:dyDescent="0.25">
      <c r="A5897" s="37">
        <v>41844</v>
      </c>
      <c r="B5897" s="4">
        <f t="shared" si="276"/>
        <v>30</v>
      </c>
      <c r="C5897" s="4">
        <f t="shared" si="277"/>
        <v>7</v>
      </c>
      <c r="D5897" s="4">
        <f t="shared" si="278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x14ac:dyDescent="0.25">
      <c r="A5898" s="37">
        <v>41844</v>
      </c>
      <c r="B5898" s="4">
        <f t="shared" si="276"/>
        <v>30</v>
      </c>
      <c r="C5898" s="4">
        <f t="shared" si="277"/>
        <v>7</v>
      </c>
      <c r="D5898" s="4">
        <f t="shared" si="278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x14ac:dyDescent="0.25">
      <c r="A5899" s="37">
        <v>41844</v>
      </c>
      <c r="B5899" s="4">
        <f t="shared" si="276"/>
        <v>30</v>
      </c>
      <c r="C5899" s="4">
        <f t="shared" si="277"/>
        <v>7</v>
      </c>
      <c r="D5899" s="4">
        <f t="shared" si="278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x14ac:dyDescent="0.25">
      <c r="A5900" s="37">
        <v>41844</v>
      </c>
      <c r="B5900" s="4">
        <f t="shared" si="276"/>
        <v>30</v>
      </c>
      <c r="C5900" s="4">
        <f t="shared" si="277"/>
        <v>7</v>
      </c>
      <c r="D5900" s="4">
        <f t="shared" si="278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x14ac:dyDescent="0.25">
      <c r="A5901" s="37">
        <v>41844</v>
      </c>
      <c r="B5901" s="4">
        <f t="shared" si="276"/>
        <v>30</v>
      </c>
      <c r="C5901" s="4">
        <f t="shared" si="277"/>
        <v>7</v>
      </c>
      <c r="D5901" s="4">
        <f t="shared" si="278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x14ac:dyDescent="0.25">
      <c r="A5902" s="37">
        <v>41844</v>
      </c>
      <c r="B5902" s="4">
        <f t="shared" si="276"/>
        <v>30</v>
      </c>
      <c r="C5902" s="4">
        <f t="shared" si="277"/>
        <v>7</v>
      </c>
      <c r="D5902" s="4">
        <f t="shared" si="278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x14ac:dyDescent="0.25">
      <c r="A5903" s="37">
        <v>41844</v>
      </c>
      <c r="B5903" s="4">
        <f t="shared" si="276"/>
        <v>30</v>
      </c>
      <c r="C5903" s="4">
        <f t="shared" si="277"/>
        <v>7</v>
      </c>
      <c r="D5903" s="4">
        <f t="shared" si="278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x14ac:dyDescent="0.25">
      <c r="A5904" s="37">
        <v>41844</v>
      </c>
      <c r="B5904" s="4">
        <f t="shared" si="276"/>
        <v>30</v>
      </c>
      <c r="C5904" s="4">
        <f t="shared" si="277"/>
        <v>7</v>
      </c>
      <c r="D5904" s="4">
        <f t="shared" si="278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x14ac:dyDescent="0.25">
      <c r="A5905" s="37">
        <v>41844</v>
      </c>
      <c r="B5905" s="4">
        <f t="shared" si="276"/>
        <v>30</v>
      </c>
      <c r="C5905" s="4">
        <f t="shared" si="277"/>
        <v>7</v>
      </c>
      <c r="D5905" s="4">
        <f t="shared" si="278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x14ac:dyDescent="0.25">
      <c r="A5906" s="37">
        <v>41844</v>
      </c>
      <c r="B5906" s="4">
        <f t="shared" si="276"/>
        <v>30</v>
      </c>
      <c r="C5906" s="4">
        <f t="shared" si="277"/>
        <v>7</v>
      </c>
      <c r="D5906" s="4">
        <f t="shared" si="278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x14ac:dyDescent="0.25">
      <c r="A5907" s="37">
        <v>41844</v>
      </c>
      <c r="B5907" s="4">
        <f t="shared" si="276"/>
        <v>30</v>
      </c>
      <c r="C5907" s="4">
        <f t="shared" si="277"/>
        <v>7</v>
      </c>
      <c r="D5907" s="4">
        <f t="shared" si="278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x14ac:dyDescent="0.25">
      <c r="A5908" s="37">
        <v>41844</v>
      </c>
      <c r="B5908" s="4">
        <f t="shared" si="276"/>
        <v>30</v>
      </c>
      <c r="C5908" s="4">
        <f t="shared" si="277"/>
        <v>7</v>
      </c>
      <c r="D5908" s="4">
        <f t="shared" si="278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x14ac:dyDescent="0.25">
      <c r="A5909" s="37">
        <v>41844</v>
      </c>
      <c r="B5909" s="4">
        <f t="shared" si="276"/>
        <v>30</v>
      </c>
      <c r="C5909" s="4">
        <f t="shared" si="277"/>
        <v>7</v>
      </c>
      <c r="D5909" s="4">
        <f t="shared" si="278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x14ac:dyDescent="0.25">
      <c r="A5910" s="37">
        <v>41844</v>
      </c>
      <c r="B5910" s="4">
        <f t="shared" si="276"/>
        <v>30</v>
      </c>
      <c r="C5910" s="4">
        <f t="shared" si="277"/>
        <v>7</v>
      </c>
      <c r="D5910" s="4">
        <f t="shared" si="278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x14ac:dyDescent="0.25">
      <c r="A5911" s="37">
        <v>41844</v>
      </c>
      <c r="B5911" s="4">
        <f t="shared" si="276"/>
        <v>30</v>
      </c>
      <c r="C5911" s="4">
        <f t="shared" si="277"/>
        <v>7</v>
      </c>
      <c r="D5911" s="4">
        <f t="shared" si="278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x14ac:dyDescent="0.25">
      <c r="A5912" s="37">
        <v>41844</v>
      </c>
      <c r="B5912" s="4">
        <f t="shared" si="276"/>
        <v>30</v>
      </c>
      <c r="C5912" s="4">
        <f t="shared" si="277"/>
        <v>7</v>
      </c>
      <c r="D5912" s="4">
        <f t="shared" si="278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6"/>
        <v>30</v>
      </c>
      <c r="C5913" s="4">
        <f t="shared" si="277"/>
        <v>7</v>
      </c>
      <c r="D5913" s="4">
        <f t="shared" si="278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6"/>
        <v>30</v>
      </c>
      <c r="C5914" s="4">
        <f t="shared" si="277"/>
        <v>7</v>
      </c>
      <c r="D5914" s="4">
        <f t="shared" si="278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6"/>
        <v>30</v>
      </c>
      <c r="C5915" s="4">
        <f t="shared" si="277"/>
        <v>7</v>
      </c>
      <c r="D5915" s="4">
        <f t="shared" si="278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6"/>
        <v>30</v>
      </c>
      <c r="C5916" s="4">
        <f t="shared" si="277"/>
        <v>7</v>
      </c>
      <c r="D5916" s="4">
        <f t="shared" si="278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6"/>
        <v>30</v>
      </c>
      <c r="C5917" s="4">
        <f t="shared" si="277"/>
        <v>7</v>
      </c>
      <c r="D5917" s="4">
        <f t="shared" si="278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6"/>
        <v>30</v>
      </c>
      <c r="C5918" s="4">
        <f t="shared" si="277"/>
        <v>7</v>
      </c>
      <c r="D5918" s="4">
        <f t="shared" si="278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6"/>
        <v>30</v>
      </c>
      <c r="C5919" s="4">
        <f t="shared" si="277"/>
        <v>7</v>
      </c>
      <c r="D5919" s="4">
        <f t="shared" si="278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6"/>
        <v>30</v>
      </c>
      <c r="C5920" s="4">
        <f t="shared" si="277"/>
        <v>7</v>
      </c>
      <c r="D5920" s="4">
        <f t="shared" si="278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6"/>
        <v>30</v>
      </c>
      <c r="C5921" s="4">
        <f t="shared" si="277"/>
        <v>7</v>
      </c>
      <c r="D5921" s="4">
        <f t="shared" si="278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6"/>
        <v>30</v>
      </c>
      <c r="C5922" s="4">
        <f t="shared" si="277"/>
        <v>7</v>
      </c>
      <c r="D5922" s="4">
        <f t="shared" si="278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6"/>
        <v>30</v>
      </c>
      <c r="C5923" s="4">
        <f t="shared" si="277"/>
        <v>7</v>
      </c>
      <c r="D5923" s="4">
        <f t="shared" si="278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6"/>
        <v>30</v>
      </c>
      <c r="C5924" s="4">
        <f t="shared" si="277"/>
        <v>7</v>
      </c>
      <c r="D5924" s="4">
        <f t="shared" si="278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6"/>
        <v>30</v>
      </c>
      <c r="C5925" s="4">
        <f t="shared" si="277"/>
        <v>7</v>
      </c>
      <c r="D5925" s="4">
        <f t="shared" si="278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6"/>
        <v>30</v>
      </c>
      <c r="C5926" s="4">
        <f t="shared" si="277"/>
        <v>7</v>
      </c>
      <c r="D5926" s="4">
        <f t="shared" si="278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x14ac:dyDescent="0.25">
      <c r="A5927" s="37">
        <v>41844</v>
      </c>
      <c r="B5927" s="4">
        <f t="shared" si="276"/>
        <v>30</v>
      </c>
      <c r="C5927" s="4">
        <f t="shared" si="277"/>
        <v>7</v>
      </c>
      <c r="D5927" s="4">
        <f t="shared" si="278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x14ac:dyDescent="0.25">
      <c r="A5928" s="37">
        <v>41844</v>
      </c>
      <c r="B5928" s="4">
        <f t="shared" si="276"/>
        <v>30</v>
      </c>
      <c r="C5928" s="4">
        <f t="shared" si="277"/>
        <v>7</v>
      </c>
      <c r="D5928" s="4">
        <f t="shared" si="278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x14ac:dyDescent="0.25">
      <c r="A5929" s="37">
        <v>41844</v>
      </c>
      <c r="B5929" s="4">
        <f t="shared" si="276"/>
        <v>30</v>
      </c>
      <c r="C5929" s="4">
        <f t="shared" si="277"/>
        <v>7</v>
      </c>
      <c r="D5929" s="4">
        <f t="shared" si="278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x14ac:dyDescent="0.25">
      <c r="A5930" s="37">
        <v>41844</v>
      </c>
      <c r="B5930" s="4">
        <f t="shared" si="276"/>
        <v>30</v>
      </c>
      <c r="C5930" s="4">
        <f t="shared" si="277"/>
        <v>7</v>
      </c>
      <c r="D5930" s="4">
        <f t="shared" si="278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6"/>
        <v>30</v>
      </c>
      <c r="C5931" s="4">
        <f t="shared" si="277"/>
        <v>7</v>
      </c>
      <c r="D5931" s="4">
        <f t="shared" si="278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6"/>
        <v>30</v>
      </c>
      <c r="C5932" s="4">
        <f t="shared" si="277"/>
        <v>7</v>
      </c>
      <c r="D5932" s="4">
        <f t="shared" si="278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6"/>
        <v>30</v>
      </c>
      <c r="C5933" s="4">
        <f t="shared" si="277"/>
        <v>7</v>
      </c>
      <c r="D5933" s="4">
        <f t="shared" si="278"/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6"/>
        <v>30</v>
      </c>
      <c r="C5934" s="4">
        <f t="shared" si="277"/>
        <v>7</v>
      </c>
      <c r="D5934" s="4">
        <f t="shared" si="278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6"/>
        <v>30</v>
      </c>
      <c r="C5935" s="4">
        <f t="shared" si="277"/>
        <v>7</v>
      </c>
      <c r="D5935" s="4">
        <f t="shared" si="278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x14ac:dyDescent="0.25">
      <c r="A5936" s="37">
        <v>41845</v>
      </c>
      <c r="B5936" s="4">
        <f t="shared" si="276"/>
        <v>30</v>
      </c>
      <c r="C5936" s="4">
        <f t="shared" si="277"/>
        <v>7</v>
      </c>
      <c r="D5936" s="4">
        <f t="shared" si="278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x14ac:dyDescent="0.25">
      <c r="A5937" s="37">
        <v>41845</v>
      </c>
      <c r="B5937" s="4">
        <f t="shared" si="276"/>
        <v>30</v>
      </c>
      <c r="C5937" s="4">
        <f t="shared" si="277"/>
        <v>7</v>
      </c>
      <c r="D5937" s="4">
        <f t="shared" si="278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x14ac:dyDescent="0.25">
      <c r="A5938" s="37">
        <v>41845</v>
      </c>
      <c r="B5938" s="4">
        <f t="shared" si="276"/>
        <v>30</v>
      </c>
      <c r="C5938" s="4">
        <f t="shared" si="277"/>
        <v>7</v>
      </c>
      <c r="D5938" s="4">
        <f t="shared" si="278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x14ac:dyDescent="0.25">
      <c r="A5939" s="37">
        <v>41845</v>
      </c>
      <c r="B5939" s="4">
        <f t="shared" si="276"/>
        <v>30</v>
      </c>
      <c r="C5939" s="4">
        <f t="shared" si="277"/>
        <v>7</v>
      </c>
      <c r="D5939" s="4">
        <f t="shared" si="278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x14ac:dyDescent="0.25">
      <c r="A5940" s="37">
        <v>41845</v>
      </c>
      <c r="B5940" s="4">
        <f t="shared" si="276"/>
        <v>30</v>
      </c>
      <c r="C5940" s="4">
        <f t="shared" si="277"/>
        <v>7</v>
      </c>
      <c r="D5940" s="4">
        <f t="shared" si="278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x14ac:dyDescent="0.25">
      <c r="A5941" s="37">
        <v>41845</v>
      </c>
      <c r="B5941" s="4">
        <f t="shared" si="276"/>
        <v>30</v>
      </c>
      <c r="C5941" s="4">
        <f t="shared" si="277"/>
        <v>7</v>
      </c>
      <c r="D5941" s="4">
        <f t="shared" si="278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x14ac:dyDescent="0.25">
      <c r="A5942" s="37">
        <v>41845</v>
      </c>
      <c r="B5942" s="4">
        <f t="shared" si="276"/>
        <v>30</v>
      </c>
      <c r="C5942" s="4">
        <f t="shared" si="277"/>
        <v>7</v>
      </c>
      <c r="D5942" s="4">
        <f t="shared" si="278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x14ac:dyDescent="0.25">
      <c r="A5943" s="37">
        <v>41845</v>
      </c>
      <c r="B5943" s="4">
        <f t="shared" si="276"/>
        <v>30</v>
      </c>
      <c r="C5943" s="4">
        <f t="shared" si="277"/>
        <v>7</v>
      </c>
      <c r="D5943" s="4">
        <f t="shared" si="278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x14ac:dyDescent="0.25">
      <c r="A5944" s="37">
        <v>41845</v>
      </c>
      <c r="B5944" s="4">
        <f t="shared" si="276"/>
        <v>30</v>
      </c>
      <c r="C5944" s="4">
        <f t="shared" si="277"/>
        <v>7</v>
      </c>
      <c r="D5944" s="4">
        <f t="shared" si="278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x14ac:dyDescent="0.25">
      <c r="A5945" s="37">
        <v>41845</v>
      </c>
      <c r="B5945" s="4">
        <f t="shared" si="276"/>
        <v>30</v>
      </c>
      <c r="C5945" s="4">
        <f t="shared" si="277"/>
        <v>7</v>
      </c>
      <c r="D5945" s="4">
        <f t="shared" si="278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x14ac:dyDescent="0.25">
      <c r="A5946" s="37">
        <v>41845</v>
      </c>
      <c r="B5946" s="4">
        <f t="shared" si="276"/>
        <v>30</v>
      </c>
      <c r="C5946" s="4">
        <f t="shared" si="277"/>
        <v>7</v>
      </c>
      <c r="D5946" s="4">
        <f t="shared" si="278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x14ac:dyDescent="0.25">
      <c r="A5947" s="37">
        <v>41845</v>
      </c>
      <c r="B5947" s="4">
        <f t="shared" si="276"/>
        <v>30</v>
      </c>
      <c r="C5947" s="4">
        <f t="shared" si="277"/>
        <v>7</v>
      </c>
      <c r="D5947" s="4">
        <f t="shared" si="278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x14ac:dyDescent="0.25">
      <c r="A5948" s="37">
        <v>41845</v>
      </c>
      <c r="B5948" s="4">
        <f t="shared" si="276"/>
        <v>30</v>
      </c>
      <c r="C5948" s="4">
        <f t="shared" si="277"/>
        <v>7</v>
      </c>
      <c r="D5948" s="4">
        <f t="shared" si="278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x14ac:dyDescent="0.25">
      <c r="A5949" s="37">
        <v>41845</v>
      </c>
      <c r="B5949" s="4">
        <f t="shared" si="276"/>
        <v>30</v>
      </c>
      <c r="C5949" s="4">
        <f t="shared" si="277"/>
        <v>7</v>
      </c>
      <c r="D5949" s="4">
        <f t="shared" si="278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x14ac:dyDescent="0.25">
      <c r="A5950" s="37">
        <v>41845</v>
      </c>
      <c r="B5950" s="4">
        <f t="shared" si="276"/>
        <v>30</v>
      </c>
      <c r="C5950" s="4">
        <f t="shared" si="277"/>
        <v>7</v>
      </c>
      <c r="D5950" s="4">
        <f t="shared" si="278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x14ac:dyDescent="0.25">
      <c r="A5951" s="37">
        <v>41845</v>
      </c>
      <c r="B5951" s="4">
        <f t="shared" si="276"/>
        <v>30</v>
      </c>
      <c r="C5951" s="4">
        <f t="shared" si="277"/>
        <v>7</v>
      </c>
      <c r="D5951" s="4">
        <f t="shared" si="278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x14ac:dyDescent="0.25">
      <c r="A5952" s="37">
        <v>41845</v>
      </c>
      <c r="B5952" s="4">
        <f t="shared" si="276"/>
        <v>30</v>
      </c>
      <c r="C5952" s="4">
        <f t="shared" si="277"/>
        <v>7</v>
      </c>
      <c r="D5952" s="4">
        <f t="shared" si="278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x14ac:dyDescent="0.25">
      <c r="A5953" s="37">
        <v>41845</v>
      </c>
      <c r="B5953" s="4">
        <f t="shared" si="276"/>
        <v>30</v>
      </c>
      <c r="C5953" s="4">
        <f t="shared" si="277"/>
        <v>7</v>
      </c>
      <c r="D5953" s="4">
        <f t="shared" si="278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x14ac:dyDescent="0.25">
      <c r="A5954" s="37">
        <v>41845</v>
      </c>
      <c r="B5954" s="4">
        <f t="shared" si="276"/>
        <v>30</v>
      </c>
      <c r="C5954" s="4">
        <f t="shared" si="277"/>
        <v>7</v>
      </c>
      <c r="D5954" s="4">
        <f t="shared" si="278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x14ac:dyDescent="0.25">
      <c r="A5955" s="37">
        <v>41845</v>
      </c>
      <c r="B5955" s="4">
        <f t="shared" ref="B5955:B6018" si="279">WEEKNUM(A5955)</f>
        <v>30</v>
      </c>
      <c r="C5955" s="4">
        <f t="shared" ref="C5955:C6018" si="280">MONTH(A5955)</f>
        <v>7</v>
      </c>
      <c r="D5955" s="4">
        <f t="shared" ref="D5955:D6018" si="281">YEAR(A5955)</f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79"/>
        <v>30</v>
      </c>
      <c r="C5956" s="4">
        <f t="shared" si="280"/>
        <v>7</v>
      </c>
      <c r="D5956" s="4">
        <f t="shared" si="281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79"/>
        <v>30</v>
      </c>
      <c r="C5957" s="4">
        <f t="shared" si="280"/>
        <v>7</v>
      </c>
      <c r="D5957" s="4">
        <f t="shared" si="281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79"/>
        <v>30</v>
      </c>
      <c r="C5958" s="4">
        <f t="shared" si="280"/>
        <v>7</v>
      </c>
      <c r="D5958" s="4">
        <f t="shared" si="281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79"/>
        <v>30</v>
      </c>
      <c r="C5959" s="4">
        <f t="shared" si="280"/>
        <v>7</v>
      </c>
      <c r="D5959" s="4">
        <f t="shared" si="281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79"/>
        <v>30</v>
      </c>
      <c r="C5960" s="4">
        <f t="shared" si="280"/>
        <v>7</v>
      </c>
      <c r="D5960" s="4">
        <f t="shared" si="281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79"/>
        <v>30</v>
      </c>
      <c r="C5961" s="4">
        <f t="shared" si="280"/>
        <v>7</v>
      </c>
      <c r="D5961" s="4">
        <f t="shared" si="281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79"/>
        <v>30</v>
      </c>
      <c r="C5962" s="4">
        <f t="shared" si="280"/>
        <v>7</v>
      </c>
      <c r="D5962" s="4">
        <f t="shared" si="281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79"/>
        <v>30</v>
      </c>
      <c r="C5963" s="4">
        <f t="shared" si="280"/>
        <v>7</v>
      </c>
      <c r="D5963" s="4">
        <f t="shared" si="281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79"/>
        <v>30</v>
      </c>
      <c r="C5964" s="4">
        <f t="shared" si="280"/>
        <v>7</v>
      </c>
      <c r="D5964" s="4">
        <f t="shared" si="281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79"/>
        <v>30</v>
      </c>
      <c r="C5965" s="4">
        <f t="shared" si="280"/>
        <v>7</v>
      </c>
      <c r="D5965" s="4">
        <f t="shared" si="281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79"/>
        <v>30</v>
      </c>
      <c r="C5966" s="4">
        <f t="shared" si="280"/>
        <v>7</v>
      </c>
      <c r="D5966" s="4">
        <f t="shared" si="281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79"/>
        <v>30</v>
      </c>
      <c r="C5967" s="4">
        <f t="shared" si="280"/>
        <v>7</v>
      </c>
      <c r="D5967" s="4">
        <f t="shared" si="281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79"/>
        <v>30</v>
      </c>
      <c r="C5968" s="4">
        <f t="shared" si="280"/>
        <v>7</v>
      </c>
      <c r="D5968" s="4">
        <f t="shared" si="281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79"/>
        <v>30</v>
      </c>
      <c r="C5969" s="4">
        <f t="shared" si="280"/>
        <v>7</v>
      </c>
      <c r="D5969" s="4">
        <f t="shared" si="281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x14ac:dyDescent="0.25">
      <c r="A5970" s="37">
        <v>41845</v>
      </c>
      <c r="B5970" s="4">
        <f t="shared" si="279"/>
        <v>30</v>
      </c>
      <c r="C5970" s="4">
        <f t="shared" si="280"/>
        <v>7</v>
      </c>
      <c r="D5970" s="4">
        <f t="shared" si="281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x14ac:dyDescent="0.25">
      <c r="A5971" s="37">
        <v>41845</v>
      </c>
      <c r="B5971" s="4">
        <f t="shared" si="279"/>
        <v>30</v>
      </c>
      <c r="C5971" s="4">
        <f t="shared" si="280"/>
        <v>7</v>
      </c>
      <c r="D5971" s="4">
        <f t="shared" si="281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x14ac:dyDescent="0.25">
      <c r="A5972" s="37">
        <v>41845</v>
      </c>
      <c r="B5972" s="4">
        <f t="shared" si="279"/>
        <v>30</v>
      </c>
      <c r="C5972" s="4">
        <f t="shared" si="280"/>
        <v>7</v>
      </c>
      <c r="D5972" s="4">
        <f t="shared" si="281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x14ac:dyDescent="0.25">
      <c r="A5973" s="37">
        <v>41845</v>
      </c>
      <c r="B5973" s="4">
        <f t="shared" si="279"/>
        <v>30</v>
      </c>
      <c r="C5973" s="4">
        <f t="shared" si="280"/>
        <v>7</v>
      </c>
      <c r="D5973" s="4">
        <f t="shared" si="281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79"/>
        <v>30</v>
      </c>
      <c r="C5974" s="4">
        <f t="shared" si="280"/>
        <v>7</v>
      </c>
      <c r="D5974" s="4">
        <f t="shared" si="281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79"/>
        <v>30</v>
      </c>
      <c r="C5975" s="4">
        <f t="shared" si="280"/>
        <v>7</v>
      </c>
      <c r="D5975" s="4">
        <f t="shared" si="281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79"/>
        <v>30</v>
      </c>
      <c r="C5976" s="4">
        <f t="shared" si="280"/>
        <v>7</v>
      </c>
      <c r="D5976" s="4">
        <f t="shared" si="281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79"/>
        <v>30</v>
      </c>
      <c r="C5977" s="4">
        <f t="shared" si="280"/>
        <v>7</v>
      </c>
      <c r="D5977" s="4">
        <f t="shared" si="281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79"/>
        <v>30</v>
      </c>
      <c r="C5978" s="4">
        <f t="shared" si="280"/>
        <v>7</v>
      </c>
      <c r="D5978" s="4">
        <f t="shared" si="281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x14ac:dyDescent="0.25">
      <c r="A5979" s="37">
        <v>41848</v>
      </c>
      <c r="B5979" s="4">
        <f t="shared" si="279"/>
        <v>31</v>
      </c>
      <c r="C5979" s="4">
        <f t="shared" si="280"/>
        <v>7</v>
      </c>
      <c r="D5979" s="4">
        <f t="shared" si="281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x14ac:dyDescent="0.25">
      <c r="A5980" s="37">
        <v>41848</v>
      </c>
      <c r="B5980" s="4">
        <f t="shared" si="279"/>
        <v>31</v>
      </c>
      <c r="C5980" s="4">
        <f t="shared" si="280"/>
        <v>7</v>
      </c>
      <c r="D5980" s="4">
        <f t="shared" si="281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x14ac:dyDescent="0.25">
      <c r="A5981" s="37">
        <v>41848</v>
      </c>
      <c r="B5981" s="4">
        <f t="shared" si="279"/>
        <v>31</v>
      </c>
      <c r="C5981" s="4">
        <f t="shared" si="280"/>
        <v>7</v>
      </c>
      <c r="D5981" s="4">
        <f t="shared" si="281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x14ac:dyDescent="0.25">
      <c r="A5982" s="37">
        <v>41848</v>
      </c>
      <c r="B5982" s="4">
        <f t="shared" si="279"/>
        <v>31</v>
      </c>
      <c r="C5982" s="4">
        <f t="shared" si="280"/>
        <v>7</v>
      </c>
      <c r="D5982" s="4">
        <f t="shared" si="281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x14ac:dyDescent="0.25">
      <c r="A5983" s="37">
        <v>41848</v>
      </c>
      <c r="B5983" s="4">
        <f t="shared" si="279"/>
        <v>31</v>
      </c>
      <c r="C5983" s="4">
        <f t="shared" si="280"/>
        <v>7</v>
      </c>
      <c r="D5983" s="4">
        <f t="shared" si="281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x14ac:dyDescent="0.25">
      <c r="A5984" s="37">
        <v>41848</v>
      </c>
      <c r="B5984" s="4">
        <f t="shared" si="279"/>
        <v>31</v>
      </c>
      <c r="C5984" s="4">
        <f t="shared" si="280"/>
        <v>7</v>
      </c>
      <c r="D5984" s="4">
        <f t="shared" si="281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x14ac:dyDescent="0.25">
      <c r="A5985" s="37">
        <v>41848</v>
      </c>
      <c r="B5985" s="4">
        <f t="shared" si="279"/>
        <v>31</v>
      </c>
      <c r="C5985" s="4">
        <f t="shared" si="280"/>
        <v>7</v>
      </c>
      <c r="D5985" s="4">
        <f t="shared" si="281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x14ac:dyDescent="0.25">
      <c r="A5986" s="37">
        <v>41848</v>
      </c>
      <c r="B5986" s="4">
        <f t="shared" si="279"/>
        <v>31</v>
      </c>
      <c r="C5986" s="4">
        <f t="shared" si="280"/>
        <v>7</v>
      </c>
      <c r="D5986" s="4">
        <f t="shared" si="281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x14ac:dyDescent="0.25">
      <c r="A5987" s="37">
        <v>41848</v>
      </c>
      <c r="B5987" s="4">
        <f t="shared" si="279"/>
        <v>31</v>
      </c>
      <c r="C5987" s="4">
        <f t="shared" si="280"/>
        <v>7</v>
      </c>
      <c r="D5987" s="4">
        <f t="shared" si="281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x14ac:dyDescent="0.25">
      <c r="A5988" s="37">
        <v>41848</v>
      </c>
      <c r="B5988" s="4">
        <f t="shared" si="279"/>
        <v>31</v>
      </c>
      <c r="C5988" s="4">
        <f t="shared" si="280"/>
        <v>7</v>
      </c>
      <c r="D5988" s="4">
        <f t="shared" si="281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x14ac:dyDescent="0.25">
      <c r="A5989" s="37">
        <v>41848</v>
      </c>
      <c r="B5989" s="4">
        <f t="shared" si="279"/>
        <v>31</v>
      </c>
      <c r="C5989" s="4">
        <f t="shared" si="280"/>
        <v>7</v>
      </c>
      <c r="D5989" s="4">
        <f t="shared" si="281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x14ac:dyDescent="0.25">
      <c r="A5990" s="37">
        <v>41848</v>
      </c>
      <c r="B5990" s="4">
        <f t="shared" si="279"/>
        <v>31</v>
      </c>
      <c r="C5990" s="4">
        <f t="shared" si="280"/>
        <v>7</v>
      </c>
      <c r="D5990" s="4">
        <f t="shared" si="281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x14ac:dyDescent="0.25">
      <c r="A5991" s="37">
        <v>41848</v>
      </c>
      <c r="B5991" s="4">
        <f t="shared" si="279"/>
        <v>31</v>
      </c>
      <c r="C5991" s="4">
        <f t="shared" si="280"/>
        <v>7</v>
      </c>
      <c r="D5991" s="4">
        <f t="shared" si="281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x14ac:dyDescent="0.25">
      <c r="A5992" s="37">
        <v>41848</v>
      </c>
      <c r="B5992" s="4">
        <f t="shared" si="279"/>
        <v>31</v>
      </c>
      <c r="C5992" s="4">
        <f t="shared" si="280"/>
        <v>7</v>
      </c>
      <c r="D5992" s="4">
        <f t="shared" si="281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x14ac:dyDescent="0.25">
      <c r="A5993" s="37">
        <v>41848</v>
      </c>
      <c r="B5993" s="4">
        <f t="shared" si="279"/>
        <v>31</v>
      </c>
      <c r="C5993" s="4">
        <f t="shared" si="280"/>
        <v>7</v>
      </c>
      <c r="D5993" s="4">
        <f t="shared" si="281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x14ac:dyDescent="0.25">
      <c r="A5994" s="37">
        <v>41848</v>
      </c>
      <c r="B5994" s="4">
        <f t="shared" si="279"/>
        <v>31</v>
      </c>
      <c r="C5994" s="4">
        <f t="shared" si="280"/>
        <v>7</v>
      </c>
      <c r="D5994" s="4">
        <f t="shared" si="281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x14ac:dyDescent="0.25">
      <c r="A5995" s="37">
        <v>41848</v>
      </c>
      <c r="B5995" s="4">
        <f t="shared" si="279"/>
        <v>31</v>
      </c>
      <c r="C5995" s="4">
        <f t="shared" si="280"/>
        <v>7</v>
      </c>
      <c r="D5995" s="4">
        <f t="shared" si="281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x14ac:dyDescent="0.25">
      <c r="A5996" s="37">
        <v>41848</v>
      </c>
      <c r="B5996" s="4">
        <f t="shared" si="279"/>
        <v>31</v>
      </c>
      <c r="C5996" s="4">
        <f t="shared" si="280"/>
        <v>7</v>
      </c>
      <c r="D5996" s="4">
        <f t="shared" si="281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x14ac:dyDescent="0.25">
      <c r="A5997" s="37">
        <v>41848</v>
      </c>
      <c r="B5997" s="4">
        <f t="shared" si="279"/>
        <v>31</v>
      </c>
      <c r="C5997" s="4">
        <f t="shared" si="280"/>
        <v>7</v>
      </c>
      <c r="D5997" s="4">
        <f t="shared" si="281"/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x14ac:dyDescent="0.25">
      <c r="A5998" s="37">
        <v>41848</v>
      </c>
      <c r="B5998" s="4">
        <f t="shared" si="279"/>
        <v>31</v>
      </c>
      <c r="C5998" s="4">
        <f t="shared" si="280"/>
        <v>7</v>
      </c>
      <c r="D5998" s="4">
        <f t="shared" si="281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79"/>
        <v>31</v>
      </c>
      <c r="C5999" s="4">
        <f t="shared" si="280"/>
        <v>7</v>
      </c>
      <c r="D5999" s="4">
        <f t="shared" si="281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79"/>
        <v>31</v>
      </c>
      <c r="C6000" s="4">
        <f t="shared" si="280"/>
        <v>7</v>
      </c>
      <c r="D6000" s="4">
        <f t="shared" si="281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79"/>
        <v>31</v>
      </c>
      <c r="C6001" s="4">
        <f t="shared" si="280"/>
        <v>7</v>
      </c>
      <c r="D6001" s="4">
        <f t="shared" si="281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79"/>
        <v>31</v>
      </c>
      <c r="C6002" s="4">
        <f t="shared" si="280"/>
        <v>7</v>
      </c>
      <c r="D6002" s="4">
        <f t="shared" si="281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79"/>
        <v>31</v>
      </c>
      <c r="C6003" s="4">
        <f t="shared" si="280"/>
        <v>7</v>
      </c>
      <c r="D6003" s="4">
        <f t="shared" si="281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79"/>
        <v>31</v>
      </c>
      <c r="C6004" s="4">
        <f t="shared" si="280"/>
        <v>7</v>
      </c>
      <c r="D6004" s="4">
        <f t="shared" si="281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79"/>
        <v>31</v>
      </c>
      <c r="C6005" s="4">
        <f t="shared" si="280"/>
        <v>7</v>
      </c>
      <c r="D6005" s="4">
        <f t="shared" si="281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79"/>
        <v>31</v>
      </c>
      <c r="C6006" s="4">
        <f t="shared" si="280"/>
        <v>7</v>
      </c>
      <c r="D6006" s="4">
        <f t="shared" si="281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79"/>
        <v>31</v>
      </c>
      <c r="C6007" s="4">
        <f t="shared" si="280"/>
        <v>7</v>
      </c>
      <c r="D6007" s="4">
        <f t="shared" si="281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79"/>
        <v>31</v>
      </c>
      <c r="C6008" s="4">
        <f t="shared" si="280"/>
        <v>7</v>
      </c>
      <c r="D6008" s="4">
        <f t="shared" si="281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79"/>
        <v>31</v>
      </c>
      <c r="C6009" s="4">
        <f t="shared" si="280"/>
        <v>7</v>
      </c>
      <c r="D6009" s="4">
        <f t="shared" si="281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79"/>
        <v>31</v>
      </c>
      <c r="C6010" s="4">
        <f t="shared" si="280"/>
        <v>7</v>
      </c>
      <c r="D6010" s="4">
        <f t="shared" si="281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79"/>
        <v>31</v>
      </c>
      <c r="C6011" s="4">
        <f t="shared" si="280"/>
        <v>7</v>
      </c>
      <c r="D6011" s="4">
        <f t="shared" si="281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79"/>
        <v>31</v>
      </c>
      <c r="C6012" s="4">
        <f t="shared" si="280"/>
        <v>7</v>
      </c>
      <c r="D6012" s="4">
        <f t="shared" si="281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x14ac:dyDescent="0.25">
      <c r="A6013" s="37">
        <v>41848</v>
      </c>
      <c r="B6013" s="4">
        <f t="shared" si="279"/>
        <v>31</v>
      </c>
      <c r="C6013" s="4">
        <f t="shared" si="280"/>
        <v>7</v>
      </c>
      <c r="D6013" s="4">
        <f t="shared" si="281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x14ac:dyDescent="0.25">
      <c r="A6014" s="37">
        <v>41848</v>
      </c>
      <c r="B6014" s="4">
        <f t="shared" si="279"/>
        <v>31</v>
      </c>
      <c r="C6014" s="4">
        <f t="shared" si="280"/>
        <v>7</v>
      </c>
      <c r="D6014" s="4">
        <f t="shared" si="281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x14ac:dyDescent="0.25">
      <c r="A6015" s="37">
        <v>41848</v>
      </c>
      <c r="B6015" s="4">
        <f t="shared" si="279"/>
        <v>31</v>
      </c>
      <c r="C6015" s="4">
        <f t="shared" si="280"/>
        <v>7</v>
      </c>
      <c r="D6015" s="4">
        <f t="shared" si="281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x14ac:dyDescent="0.25">
      <c r="A6016" s="37">
        <v>41848</v>
      </c>
      <c r="B6016" s="4">
        <f t="shared" si="279"/>
        <v>31</v>
      </c>
      <c r="C6016" s="4">
        <f t="shared" si="280"/>
        <v>7</v>
      </c>
      <c r="D6016" s="4">
        <f t="shared" si="281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79"/>
        <v>31</v>
      </c>
      <c r="C6017" s="4">
        <f t="shared" si="280"/>
        <v>7</v>
      </c>
      <c r="D6017" s="4">
        <f t="shared" si="281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79"/>
        <v>31</v>
      </c>
      <c r="C6018" s="4">
        <f t="shared" si="280"/>
        <v>7</v>
      </c>
      <c r="D6018" s="4">
        <f t="shared" si="281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2">WEEKNUM(A6019)</f>
        <v>31</v>
      </c>
      <c r="C6019" s="4">
        <f t="shared" ref="C6019:C6082" si="283">MONTH(A6019)</f>
        <v>7</v>
      </c>
      <c r="D6019" s="4">
        <f t="shared" ref="D6019:D6082" si="284">YEAR(A6019)</f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2"/>
        <v>31</v>
      </c>
      <c r="C6020" s="4">
        <f t="shared" si="283"/>
        <v>7</v>
      </c>
      <c r="D6020" s="4">
        <f t="shared" si="284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2"/>
        <v>31</v>
      </c>
      <c r="C6021" s="4">
        <f t="shared" si="283"/>
        <v>7</v>
      </c>
      <c r="D6021" s="4">
        <f t="shared" si="284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x14ac:dyDescent="0.25">
      <c r="A6022" s="37">
        <v>41849</v>
      </c>
      <c r="B6022" s="4">
        <f t="shared" si="282"/>
        <v>31</v>
      </c>
      <c r="C6022" s="4">
        <f t="shared" si="283"/>
        <v>7</v>
      </c>
      <c r="D6022" s="4">
        <f t="shared" si="284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x14ac:dyDescent="0.25">
      <c r="A6023" s="37">
        <v>41849</v>
      </c>
      <c r="B6023" s="4">
        <f t="shared" si="282"/>
        <v>31</v>
      </c>
      <c r="C6023" s="4">
        <f t="shared" si="283"/>
        <v>7</v>
      </c>
      <c r="D6023" s="4">
        <f t="shared" si="284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x14ac:dyDescent="0.25">
      <c r="A6024" s="37">
        <v>41849</v>
      </c>
      <c r="B6024" s="4">
        <f t="shared" si="282"/>
        <v>31</v>
      </c>
      <c r="C6024" s="4">
        <f t="shared" si="283"/>
        <v>7</v>
      </c>
      <c r="D6024" s="4">
        <f t="shared" si="284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x14ac:dyDescent="0.25">
      <c r="A6025" s="37">
        <v>41849</v>
      </c>
      <c r="B6025" s="4">
        <f t="shared" si="282"/>
        <v>31</v>
      </c>
      <c r="C6025" s="4">
        <f t="shared" si="283"/>
        <v>7</v>
      </c>
      <c r="D6025" s="4">
        <f t="shared" si="284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x14ac:dyDescent="0.25">
      <c r="A6026" s="37">
        <v>41849</v>
      </c>
      <c r="B6026" s="4">
        <f t="shared" si="282"/>
        <v>31</v>
      </c>
      <c r="C6026" s="4">
        <f t="shared" si="283"/>
        <v>7</v>
      </c>
      <c r="D6026" s="4">
        <f t="shared" si="284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x14ac:dyDescent="0.25">
      <c r="A6027" s="37">
        <v>41849</v>
      </c>
      <c r="B6027" s="4">
        <f t="shared" si="282"/>
        <v>31</v>
      </c>
      <c r="C6027" s="4">
        <f t="shared" si="283"/>
        <v>7</v>
      </c>
      <c r="D6027" s="4">
        <f t="shared" si="284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x14ac:dyDescent="0.25">
      <c r="A6028" s="37">
        <v>41849</v>
      </c>
      <c r="B6028" s="4">
        <f t="shared" si="282"/>
        <v>31</v>
      </c>
      <c r="C6028" s="4">
        <f t="shared" si="283"/>
        <v>7</v>
      </c>
      <c r="D6028" s="4">
        <f t="shared" si="284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x14ac:dyDescent="0.25">
      <c r="A6029" s="37">
        <v>41849</v>
      </c>
      <c r="B6029" s="4">
        <f t="shared" si="282"/>
        <v>31</v>
      </c>
      <c r="C6029" s="4">
        <f t="shared" si="283"/>
        <v>7</v>
      </c>
      <c r="D6029" s="4">
        <f t="shared" si="284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x14ac:dyDescent="0.25">
      <c r="A6030" s="37">
        <v>41849</v>
      </c>
      <c r="B6030" s="4">
        <f t="shared" si="282"/>
        <v>31</v>
      </c>
      <c r="C6030" s="4">
        <f t="shared" si="283"/>
        <v>7</v>
      </c>
      <c r="D6030" s="4">
        <f t="shared" si="284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x14ac:dyDescent="0.25">
      <c r="A6031" s="37">
        <v>41849</v>
      </c>
      <c r="B6031" s="4">
        <f t="shared" si="282"/>
        <v>31</v>
      </c>
      <c r="C6031" s="4">
        <f t="shared" si="283"/>
        <v>7</v>
      </c>
      <c r="D6031" s="4">
        <f t="shared" si="284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x14ac:dyDescent="0.25">
      <c r="A6032" s="37">
        <v>41849</v>
      </c>
      <c r="B6032" s="4">
        <f t="shared" si="282"/>
        <v>31</v>
      </c>
      <c r="C6032" s="4">
        <f t="shared" si="283"/>
        <v>7</v>
      </c>
      <c r="D6032" s="4">
        <f t="shared" si="284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x14ac:dyDescent="0.25">
      <c r="A6033" s="37">
        <v>41849</v>
      </c>
      <c r="B6033" s="4">
        <f t="shared" si="282"/>
        <v>31</v>
      </c>
      <c r="C6033" s="4">
        <f t="shared" si="283"/>
        <v>7</v>
      </c>
      <c r="D6033" s="4">
        <f t="shared" si="284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x14ac:dyDescent="0.25">
      <c r="A6034" s="37">
        <v>41849</v>
      </c>
      <c r="B6034" s="4">
        <f t="shared" si="282"/>
        <v>31</v>
      </c>
      <c r="C6034" s="4">
        <f t="shared" si="283"/>
        <v>7</v>
      </c>
      <c r="D6034" s="4">
        <f t="shared" si="284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x14ac:dyDescent="0.25">
      <c r="A6035" s="37">
        <v>41849</v>
      </c>
      <c r="B6035" s="4">
        <f t="shared" si="282"/>
        <v>31</v>
      </c>
      <c r="C6035" s="4">
        <f t="shared" si="283"/>
        <v>7</v>
      </c>
      <c r="D6035" s="4">
        <f t="shared" si="284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x14ac:dyDescent="0.25">
      <c r="A6036" s="37">
        <v>41849</v>
      </c>
      <c r="B6036" s="4">
        <f t="shared" si="282"/>
        <v>31</v>
      </c>
      <c r="C6036" s="4">
        <f t="shared" si="283"/>
        <v>7</v>
      </c>
      <c r="D6036" s="4">
        <f t="shared" si="284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x14ac:dyDescent="0.25">
      <c r="A6037" s="37">
        <v>41849</v>
      </c>
      <c r="B6037" s="4">
        <f t="shared" si="282"/>
        <v>31</v>
      </c>
      <c r="C6037" s="4">
        <f t="shared" si="283"/>
        <v>7</v>
      </c>
      <c r="D6037" s="4">
        <f t="shared" si="284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x14ac:dyDescent="0.25">
      <c r="A6038" s="37">
        <v>41849</v>
      </c>
      <c r="B6038" s="4">
        <f t="shared" si="282"/>
        <v>31</v>
      </c>
      <c r="C6038" s="4">
        <f t="shared" si="283"/>
        <v>7</v>
      </c>
      <c r="D6038" s="4">
        <f t="shared" si="284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x14ac:dyDescent="0.25">
      <c r="A6039" s="37">
        <v>41849</v>
      </c>
      <c r="B6039" s="4">
        <f t="shared" si="282"/>
        <v>31</v>
      </c>
      <c r="C6039" s="4">
        <f t="shared" si="283"/>
        <v>7</v>
      </c>
      <c r="D6039" s="4">
        <f t="shared" si="284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x14ac:dyDescent="0.25">
      <c r="A6040" s="37">
        <v>41849</v>
      </c>
      <c r="B6040" s="4">
        <f t="shared" si="282"/>
        <v>31</v>
      </c>
      <c r="C6040" s="4">
        <f t="shared" si="283"/>
        <v>7</v>
      </c>
      <c r="D6040" s="4">
        <f t="shared" si="284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x14ac:dyDescent="0.25">
      <c r="A6041" s="37">
        <v>41849</v>
      </c>
      <c r="B6041" s="4">
        <f t="shared" si="282"/>
        <v>31</v>
      </c>
      <c r="C6041" s="4">
        <f t="shared" si="283"/>
        <v>7</v>
      </c>
      <c r="D6041" s="4">
        <f t="shared" si="284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2"/>
        <v>31</v>
      </c>
      <c r="C6042" s="4">
        <f t="shared" si="283"/>
        <v>7</v>
      </c>
      <c r="D6042" s="4">
        <f t="shared" si="284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2"/>
        <v>31</v>
      </c>
      <c r="C6043" s="4">
        <f t="shared" si="283"/>
        <v>7</v>
      </c>
      <c r="D6043" s="4">
        <f t="shared" si="284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2"/>
        <v>31</v>
      </c>
      <c r="C6044" s="4">
        <f t="shared" si="283"/>
        <v>7</v>
      </c>
      <c r="D6044" s="4">
        <f t="shared" si="284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2"/>
        <v>31</v>
      </c>
      <c r="C6045" s="4">
        <f t="shared" si="283"/>
        <v>7</v>
      </c>
      <c r="D6045" s="4">
        <f t="shared" si="284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2"/>
        <v>31</v>
      </c>
      <c r="C6046" s="4">
        <f t="shared" si="283"/>
        <v>7</v>
      </c>
      <c r="D6046" s="4">
        <f t="shared" si="284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2"/>
        <v>31</v>
      </c>
      <c r="C6047" s="4">
        <f t="shared" si="283"/>
        <v>7</v>
      </c>
      <c r="D6047" s="4">
        <f t="shared" si="284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2"/>
        <v>31</v>
      </c>
      <c r="C6048" s="4">
        <f t="shared" si="283"/>
        <v>7</v>
      </c>
      <c r="D6048" s="4">
        <f t="shared" si="284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2"/>
        <v>31</v>
      </c>
      <c r="C6049" s="4">
        <f t="shared" si="283"/>
        <v>7</v>
      </c>
      <c r="D6049" s="4">
        <f t="shared" si="284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2"/>
        <v>31</v>
      </c>
      <c r="C6050" s="4">
        <f t="shared" si="283"/>
        <v>7</v>
      </c>
      <c r="D6050" s="4">
        <f t="shared" si="284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2"/>
        <v>31</v>
      </c>
      <c r="C6051" s="4">
        <f t="shared" si="283"/>
        <v>7</v>
      </c>
      <c r="D6051" s="4">
        <f t="shared" si="284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2"/>
        <v>31</v>
      </c>
      <c r="C6052" s="4">
        <f t="shared" si="283"/>
        <v>7</v>
      </c>
      <c r="D6052" s="4">
        <f t="shared" si="284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2"/>
        <v>31</v>
      </c>
      <c r="C6053" s="4">
        <f t="shared" si="283"/>
        <v>7</v>
      </c>
      <c r="D6053" s="4">
        <f t="shared" si="284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2"/>
        <v>31</v>
      </c>
      <c r="C6054" s="4">
        <f t="shared" si="283"/>
        <v>7</v>
      </c>
      <c r="D6054" s="4">
        <f t="shared" si="284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2"/>
        <v>31</v>
      </c>
      <c r="C6055" s="4">
        <f t="shared" si="283"/>
        <v>7</v>
      </c>
      <c r="D6055" s="4">
        <f t="shared" si="284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x14ac:dyDescent="0.25">
      <c r="A6056" s="37">
        <v>41849</v>
      </c>
      <c r="B6056" s="4">
        <f t="shared" si="282"/>
        <v>31</v>
      </c>
      <c r="C6056" s="4">
        <f t="shared" si="283"/>
        <v>7</v>
      </c>
      <c r="D6056" s="4">
        <f t="shared" si="284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x14ac:dyDescent="0.25">
      <c r="A6057" s="37">
        <v>41849</v>
      </c>
      <c r="B6057" s="4">
        <f t="shared" si="282"/>
        <v>31</v>
      </c>
      <c r="C6057" s="4">
        <f t="shared" si="283"/>
        <v>7</v>
      </c>
      <c r="D6057" s="4">
        <f t="shared" si="284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x14ac:dyDescent="0.25">
      <c r="A6058" s="37">
        <v>41849</v>
      </c>
      <c r="B6058" s="4">
        <f t="shared" si="282"/>
        <v>31</v>
      </c>
      <c r="C6058" s="4">
        <f t="shared" si="283"/>
        <v>7</v>
      </c>
      <c r="D6058" s="4">
        <f t="shared" si="284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x14ac:dyDescent="0.25">
      <c r="A6059" s="37">
        <v>41849</v>
      </c>
      <c r="B6059" s="4">
        <f t="shared" si="282"/>
        <v>31</v>
      </c>
      <c r="C6059" s="4">
        <f t="shared" si="283"/>
        <v>7</v>
      </c>
      <c r="D6059" s="4">
        <f t="shared" si="284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2"/>
        <v>31</v>
      </c>
      <c r="C6060" s="4">
        <f t="shared" si="283"/>
        <v>7</v>
      </c>
      <c r="D6060" s="4">
        <f t="shared" si="284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2"/>
        <v>31</v>
      </c>
      <c r="C6061" s="4">
        <f t="shared" si="283"/>
        <v>7</v>
      </c>
      <c r="D6061" s="4">
        <f t="shared" si="284"/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2"/>
        <v>31</v>
      </c>
      <c r="C6062" s="4">
        <f t="shared" si="283"/>
        <v>7</v>
      </c>
      <c r="D6062" s="4">
        <f t="shared" si="284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2"/>
        <v>31</v>
      </c>
      <c r="C6063" s="4">
        <f t="shared" si="283"/>
        <v>7</v>
      </c>
      <c r="D6063" s="4">
        <f t="shared" si="284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2"/>
        <v>31</v>
      </c>
      <c r="C6064" s="4">
        <f t="shared" si="283"/>
        <v>7</v>
      </c>
      <c r="D6064" s="4">
        <f t="shared" si="284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x14ac:dyDescent="0.25">
      <c r="A6065" s="37">
        <v>41850</v>
      </c>
      <c r="B6065" s="4">
        <f t="shared" si="282"/>
        <v>31</v>
      </c>
      <c r="C6065" s="4">
        <f t="shared" si="283"/>
        <v>7</v>
      </c>
      <c r="D6065" s="4">
        <f t="shared" si="284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x14ac:dyDescent="0.25">
      <c r="A6066" s="37">
        <v>41850</v>
      </c>
      <c r="B6066" s="4">
        <f t="shared" si="282"/>
        <v>31</v>
      </c>
      <c r="C6066" s="4">
        <f t="shared" si="283"/>
        <v>7</v>
      </c>
      <c r="D6066" s="4">
        <f t="shared" si="284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x14ac:dyDescent="0.25">
      <c r="A6067" s="37">
        <v>41850</v>
      </c>
      <c r="B6067" s="4">
        <f t="shared" si="282"/>
        <v>31</v>
      </c>
      <c r="C6067" s="4">
        <f t="shared" si="283"/>
        <v>7</v>
      </c>
      <c r="D6067" s="4">
        <f t="shared" si="284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x14ac:dyDescent="0.25">
      <c r="A6068" s="37">
        <v>41850</v>
      </c>
      <c r="B6068" s="4">
        <f t="shared" si="282"/>
        <v>31</v>
      </c>
      <c r="C6068" s="4">
        <f t="shared" si="283"/>
        <v>7</v>
      </c>
      <c r="D6068" s="4">
        <f t="shared" si="284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x14ac:dyDescent="0.25">
      <c r="A6069" s="37">
        <v>41850</v>
      </c>
      <c r="B6069" s="4">
        <f t="shared" si="282"/>
        <v>31</v>
      </c>
      <c r="C6069" s="4">
        <f t="shared" si="283"/>
        <v>7</v>
      </c>
      <c r="D6069" s="4">
        <f t="shared" si="284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x14ac:dyDescent="0.25">
      <c r="A6070" s="37">
        <v>41850</v>
      </c>
      <c r="B6070" s="4">
        <f t="shared" si="282"/>
        <v>31</v>
      </c>
      <c r="C6070" s="4">
        <f t="shared" si="283"/>
        <v>7</v>
      </c>
      <c r="D6070" s="4">
        <f t="shared" si="284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x14ac:dyDescent="0.25">
      <c r="A6071" s="37">
        <v>41850</v>
      </c>
      <c r="B6071" s="4">
        <f t="shared" si="282"/>
        <v>31</v>
      </c>
      <c r="C6071" s="4">
        <f t="shared" si="283"/>
        <v>7</v>
      </c>
      <c r="D6071" s="4">
        <f t="shared" si="284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x14ac:dyDescent="0.25">
      <c r="A6072" s="37">
        <v>41850</v>
      </c>
      <c r="B6072" s="4">
        <f t="shared" si="282"/>
        <v>31</v>
      </c>
      <c r="C6072" s="4">
        <f t="shared" si="283"/>
        <v>7</v>
      </c>
      <c r="D6072" s="4">
        <f t="shared" si="284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x14ac:dyDescent="0.25">
      <c r="A6073" s="37">
        <v>41850</v>
      </c>
      <c r="B6073" s="4">
        <f t="shared" si="282"/>
        <v>31</v>
      </c>
      <c r="C6073" s="4">
        <f t="shared" si="283"/>
        <v>7</v>
      </c>
      <c r="D6073" s="4">
        <f t="shared" si="284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x14ac:dyDescent="0.25">
      <c r="A6074" s="37">
        <v>41850</v>
      </c>
      <c r="B6074" s="4">
        <f t="shared" si="282"/>
        <v>31</v>
      </c>
      <c r="C6074" s="4">
        <f t="shared" si="283"/>
        <v>7</v>
      </c>
      <c r="D6074" s="4">
        <f t="shared" si="284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x14ac:dyDescent="0.25">
      <c r="A6075" s="37">
        <v>41850</v>
      </c>
      <c r="B6075" s="4">
        <f t="shared" si="282"/>
        <v>31</v>
      </c>
      <c r="C6075" s="4">
        <f t="shared" si="283"/>
        <v>7</v>
      </c>
      <c r="D6075" s="4">
        <f t="shared" si="284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x14ac:dyDescent="0.25">
      <c r="A6076" s="37">
        <v>41850</v>
      </c>
      <c r="B6076" s="4">
        <f t="shared" si="282"/>
        <v>31</v>
      </c>
      <c r="C6076" s="4">
        <f t="shared" si="283"/>
        <v>7</v>
      </c>
      <c r="D6076" s="4">
        <f t="shared" si="284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x14ac:dyDescent="0.25">
      <c r="A6077" s="37">
        <v>41850</v>
      </c>
      <c r="B6077" s="4">
        <f t="shared" si="282"/>
        <v>31</v>
      </c>
      <c r="C6077" s="4">
        <f t="shared" si="283"/>
        <v>7</v>
      </c>
      <c r="D6077" s="4">
        <f t="shared" si="284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x14ac:dyDescent="0.25">
      <c r="A6078" s="37">
        <v>41850</v>
      </c>
      <c r="B6078" s="4">
        <f t="shared" si="282"/>
        <v>31</v>
      </c>
      <c r="C6078" s="4">
        <f t="shared" si="283"/>
        <v>7</v>
      </c>
      <c r="D6078" s="4">
        <f t="shared" si="284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x14ac:dyDescent="0.25">
      <c r="A6079" s="37">
        <v>41850</v>
      </c>
      <c r="B6079" s="4">
        <f t="shared" si="282"/>
        <v>31</v>
      </c>
      <c r="C6079" s="4">
        <f t="shared" si="283"/>
        <v>7</v>
      </c>
      <c r="D6079" s="4">
        <f t="shared" si="284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x14ac:dyDescent="0.25">
      <c r="A6080" s="37">
        <v>41850</v>
      </c>
      <c r="B6080" s="4">
        <f t="shared" si="282"/>
        <v>31</v>
      </c>
      <c r="C6080" s="4">
        <f t="shared" si="283"/>
        <v>7</v>
      </c>
      <c r="D6080" s="4">
        <f t="shared" si="284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x14ac:dyDescent="0.25">
      <c r="A6081" s="37">
        <v>41850</v>
      </c>
      <c r="B6081" s="4">
        <f t="shared" si="282"/>
        <v>31</v>
      </c>
      <c r="C6081" s="4">
        <f t="shared" si="283"/>
        <v>7</v>
      </c>
      <c r="D6081" s="4">
        <f t="shared" si="284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x14ac:dyDescent="0.25">
      <c r="A6082" s="37">
        <v>41850</v>
      </c>
      <c r="B6082" s="4">
        <f t="shared" si="282"/>
        <v>31</v>
      </c>
      <c r="C6082" s="4">
        <f t="shared" si="283"/>
        <v>7</v>
      </c>
      <c r="D6082" s="4">
        <f t="shared" si="284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x14ac:dyDescent="0.25">
      <c r="A6083" s="37">
        <v>41850</v>
      </c>
      <c r="B6083" s="4">
        <f t="shared" ref="B6083:B6146" si="285">WEEKNUM(A6083)</f>
        <v>31</v>
      </c>
      <c r="C6083" s="4">
        <f t="shared" ref="C6083:C6146" si="286">MONTH(A6083)</f>
        <v>7</v>
      </c>
      <c r="D6083" s="4">
        <f t="shared" ref="D6083:D6146" si="287">YEAR(A6083)</f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x14ac:dyDescent="0.25">
      <c r="A6084" s="37">
        <v>41850</v>
      </c>
      <c r="B6084" s="4">
        <f t="shared" si="285"/>
        <v>31</v>
      </c>
      <c r="C6084" s="4">
        <f t="shared" si="286"/>
        <v>7</v>
      </c>
      <c r="D6084" s="4">
        <f t="shared" si="287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5"/>
        <v>31</v>
      </c>
      <c r="C6085" s="4">
        <f t="shared" si="286"/>
        <v>7</v>
      </c>
      <c r="D6085" s="4">
        <f t="shared" si="287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5"/>
        <v>31</v>
      </c>
      <c r="C6086" s="4">
        <f t="shared" si="286"/>
        <v>7</v>
      </c>
      <c r="D6086" s="4">
        <f t="shared" si="287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5"/>
        <v>31</v>
      </c>
      <c r="C6087" s="4">
        <f t="shared" si="286"/>
        <v>7</v>
      </c>
      <c r="D6087" s="4">
        <f t="shared" si="287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5"/>
        <v>31</v>
      </c>
      <c r="C6088" s="4">
        <f t="shared" si="286"/>
        <v>7</v>
      </c>
      <c r="D6088" s="4">
        <f t="shared" si="287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5"/>
        <v>31</v>
      </c>
      <c r="C6089" s="4">
        <f t="shared" si="286"/>
        <v>7</v>
      </c>
      <c r="D6089" s="4">
        <f t="shared" si="287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5"/>
        <v>31</v>
      </c>
      <c r="C6090" s="4">
        <f t="shared" si="286"/>
        <v>7</v>
      </c>
      <c r="D6090" s="4">
        <f t="shared" si="287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5"/>
        <v>31</v>
      </c>
      <c r="C6091" s="4">
        <f t="shared" si="286"/>
        <v>7</v>
      </c>
      <c r="D6091" s="4">
        <f t="shared" si="287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5"/>
        <v>31</v>
      </c>
      <c r="C6092" s="4">
        <f t="shared" si="286"/>
        <v>7</v>
      </c>
      <c r="D6092" s="4">
        <f t="shared" si="287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5"/>
        <v>31</v>
      </c>
      <c r="C6093" s="4">
        <f t="shared" si="286"/>
        <v>7</v>
      </c>
      <c r="D6093" s="4">
        <f t="shared" si="287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5"/>
        <v>31</v>
      </c>
      <c r="C6094" s="4">
        <f t="shared" si="286"/>
        <v>7</v>
      </c>
      <c r="D6094" s="4">
        <f t="shared" si="287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5"/>
        <v>31</v>
      </c>
      <c r="C6095" s="4">
        <f t="shared" si="286"/>
        <v>7</v>
      </c>
      <c r="D6095" s="4">
        <f t="shared" si="287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5"/>
        <v>31</v>
      </c>
      <c r="C6096" s="4">
        <f t="shared" si="286"/>
        <v>7</v>
      </c>
      <c r="D6096" s="4">
        <f t="shared" si="287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5"/>
        <v>31</v>
      </c>
      <c r="C6097" s="4">
        <f t="shared" si="286"/>
        <v>7</v>
      </c>
      <c r="D6097" s="4">
        <f t="shared" si="287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5"/>
        <v>31</v>
      </c>
      <c r="C6098" s="4">
        <f t="shared" si="286"/>
        <v>7</v>
      </c>
      <c r="D6098" s="4">
        <f t="shared" si="287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x14ac:dyDescent="0.25">
      <c r="A6099" s="37">
        <v>41850</v>
      </c>
      <c r="B6099" s="4">
        <f t="shared" si="285"/>
        <v>31</v>
      </c>
      <c r="C6099" s="4">
        <f t="shared" si="286"/>
        <v>7</v>
      </c>
      <c r="D6099" s="4">
        <f t="shared" si="287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x14ac:dyDescent="0.25">
      <c r="A6100" s="37">
        <v>41850</v>
      </c>
      <c r="B6100" s="4">
        <f t="shared" si="285"/>
        <v>31</v>
      </c>
      <c r="C6100" s="4">
        <f t="shared" si="286"/>
        <v>7</v>
      </c>
      <c r="D6100" s="4">
        <f t="shared" si="287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x14ac:dyDescent="0.25">
      <c r="A6101" s="37">
        <v>41850</v>
      </c>
      <c r="B6101" s="4">
        <f t="shared" si="285"/>
        <v>31</v>
      </c>
      <c r="C6101" s="4">
        <f t="shared" si="286"/>
        <v>7</v>
      </c>
      <c r="D6101" s="4">
        <f t="shared" si="287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x14ac:dyDescent="0.25">
      <c r="A6102" s="37">
        <v>41850</v>
      </c>
      <c r="B6102" s="4">
        <f t="shared" si="285"/>
        <v>31</v>
      </c>
      <c r="C6102" s="4">
        <f t="shared" si="286"/>
        <v>7</v>
      </c>
      <c r="D6102" s="4">
        <f t="shared" si="287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5"/>
        <v>31</v>
      </c>
      <c r="C6103" s="4">
        <f t="shared" si="286"/>
        <v>7</v>
      </c>
      <c r="D6103" s="4">
        <f t="shared" si="287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5"/>
        <v>31</v>
      </c>
      <c r="C6104" s="4">
        <f t="shared" si="286"/>
        <v>7</v>
      </c>
      <c r="D6104" s="4">
        <f t="shared" si="287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5"/>
        <v>31</v>
      </c>
      <c r="C6105" s="4">
        <f t="shared" si="286"/>
        <v>7</v>
      </c>
      <c r="D6105" s="4">
        <f t="shared" si="287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5"/>
        <v>31</v>
      </c>
      <c r="C6106" s="4">
        <f t="shared" si="286"/>
        <v>7</v>
      </c>
      <c r="D6106" s="4">
        <f t="shared" si="287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5"/>
        <v>31</v>
      </c>
      <c r="C6107" s="4">
        <f t="shared" si="286"/>
        <v>7</v>
      </c>
      <c r="D6107" s="4">
        <f t="shared" si="287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x14ac:dyDescent="0.25">
      <c r="A6108" s="37">
        <v>41851</v>
      </c>
      <c r="B6108" s="4">
        <f t="shared" si="285"/>
        <v>31</v>
      </c>
      <c r="C6108" s="4">
        <f t="shared" si="286"/>
        <v>7</v>
      </c>
      <c r="D6108" s="4">
        <f t="shared" si="287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x14ac:dyDescent="0.25">
      <c r="A6109" s="37">
        <v>41851</v>
      </c>
      <c r="B6109" s="4">
        <f t="shared" si="285"/>
        <v>31</v>
      </c>
      <c r="C6109" s="4">
        <f t="shared" si="286"/>
        <v>7</v>
      </c>
      <c r="D6109" s="4">
        <f t="shared" si="287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x14ac:dyDescent="0.25">
      <c r="A6110" s="37">
        <v>41851</v>
      </c>
      <c r="B6110" s="4">
        <f t="shared" si="285"/>
        <v>31</v>
      </c>
      <c r="C6110" s="4">
        <f t="shared" si="286"/>
        <v>7</v>
      </c>
      <c r="D6110" s="4">
        <f t="shared" si="287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x14ac:dyDescent="0.25">
      <c r="A6111" s="37">
        <v>41851</v>
      </c>
      <c r="B6111" s="4">
        <f t="shared" si="285"/>
        <v>31</v>
      </c>
      <c r="C6111" s="4">
        <f t="shared" si="286"/>
        <v>7</v>
      </c>
      <c r="D6111" s="4">
        <f t="shared" si="287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x14ac:dyDescent="0.25">
      <c r="A6112" s="37">
        <v>41851</v>
      </c>
      <c r="B6112" s="4">
        <f t="shared" si="285"/>
        <v>31</v>
      </c>
      <c r="C6112" s="4">
        <f t="shared" si="286"/>
        <v>7</v>
      </c>
      <c r="D6112" s="4">
        <f t="shared" si="287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x14ac:dyDescent="0.25">
      <c r="A6113" s="37">
        <v>41851</v>
      </c>
      <c r="B6113" s="4">
        <f t="shared" si="285"/>
        <v>31</v>
      </c>
      <c r="C6113" s="4">
        <f t="shared" si="286"/>
        <v>7</v>
      </c>
      <c r="D6113" s="4">
        <f t="shared" si="287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x14ac:dyDescent="0.25">
      <c r="A6114" s="37">
        <v>41851</v>
      </c>
      <c r="B6114" s="4">
        <f t="shared" si="285"/>
        <v>31</v>
      </c>
      <c r="C6114" s="4">
        <f t="shared" si="286"/>
        <v>7</v>
      </c>
      <c r="D6114" s="4">
        <f t="shared" si="287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x14ac:dyDescent="0.25">
      <c r="A6115" s="37">
        <v>41851</v>
      </c>
      <c r="B6115" s="4">
        <f t="shared" si="285"/>
        <v>31</v>
      </c>
      <c r="C6115" s="4">
        <f t="shared" si="286"/>
        <v>7</v>
      </c>
      <c r="D6115" s="4">
        <f t="shared" si="287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x14ac:dyDescent="0.25">
      <c r="A6116" s="37">
        <v>41851</v>
      </c>
      <c r="B6116" s="4">
        <f t="shared" si="285"/>
        <v>31</v>
      </c>
      <c r="C6116" s="4">
        <f t="shared" si="286"/>
        <v>7</v>
      </c>
      <c r="D6116" s="4">
        <f t="shared" si="287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x14ac:dyDescent="0.25">
      <c r="A6117" s="37">
        <v>41851</v>
      </c>
      <c r="B6117" s="4">
        <f t="shared" si="285"/>
        <v>31</v>
      </c>
      <c r="C6117" s="4">
        <f t="shared" si="286"/>
        <v>7</v>
      </c>
      <c r="D6117" s="4">
        <f t="shared" si="287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x14ac:dyDescent="0.25">
      <c r="A6118" s="37">
        <v>41851</v>
      </c>
      <c r="B6118" s="4">
        <f t="shared" si="285"/>
        <v>31</v>
      </c>
      <c r="C6118" s="4">
        <f t="shared" si="286"/>
        <v>7</v>
      </c>
      <c r="D6118" s="4">
        <f t="shared" si="287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x14ac:dyDescent="0.25">
      <c r="A6119" s="37">
        <v>41851</v>
      </c>
      <c r="B6119" s="4">
        <f t="shared" si="285"/>
        <v>31</v>
      </c>
      <c r="C6119" s="4">
        <f t="shared" si="286"/>
        <v>7</v>
      </c>
      <c r="D6119" s="4">
        <f t="shared" si="287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x14ac:dyDescent="0.25">
      <c r="A6120" s="37">
        <v>41851</v>
      </c>
      <c r="B6120" s="4">
        <f t="shared" si="285"/>
        <v>31</v>
      </c>
      <c r="C6120" s="4">
        <f t="shared" si="286"/>
        <v>7</v>
      </c>
      <c r="D6120" s="4">
        <f t="shared" si="287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x14ac:dyDescent="0.25">
      <c r="A6121" s="37">
        <v>41851</v>
      </c>
      <c r="B6121" s="4">
        <f t="shared" si="285"/>
        <v>31</v>
      </c>
      <c r="C6121" s="4">
        <f t="shared" si="286"/>
        <v>7</v>
      </c>
      <c r="D6121" s="4">
        <f t="shared" si="287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x14ac:dyDescent="0.25">
      <c r="A6122" s="37">
        <v>41851</v>
      </c>
      <c r="B6122" s="4">
        <f t="shared" si="285"/>
        <v>31</v>
      </c>
      <c r="C6122" s="4">
        <f t="shared" si="286"/>
        <v>7</v>
      </c>
      <c r="D6122" s="4">
        <f t="shared" si="287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x14ac:dyDescent="0.25">
      <c r="A6123" s="37">
        <v>41851</v>
      </c>
      <c r="B6123" s="4">
        <f t="shared" si="285"/>
        <v>31</v>
      </c>
      <c r="C6123" s="4">
        <f t="shared" si="286"/>
        <v>7</v>
      </c>
      <c r="D6123" s="4">
        <f t="shared" si="287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x14ac:dyDescent="0.25">
      <c r="A6124" s="37">
        <v>41851</v>
      </c>
      <c r="B6124" s="4">
        <f t="shared" si="285"/>
        <v>31</v>
      </c>
      <c r="C6124" s="4">
        <f t="shared" si="286"/>
        <v>7</v>
      </c>
      <c r="D6124" s="4">
        <f t="shared" si="287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x14ac:dyDescent="0.25">
      <c r="A6125" s="37">
        <v>41851</v>
      </c>
      <c r="B6125" s="4">
        <f t="shared" si="285"/>
        <v>31</v>
      </c>
      <c r="C6125" s="4">
        <f t="shared" si="286"/>
        <v>7</v>
      </c>
      <c r="D6125" s="4">
        <f t="shared" si="287"/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x14ac:dyDescent="0.25">
      <c r="A6126" s="37">
        <v>41851</v>
      </c>
      <c r="B6126" s="4">
        <f t="shared" si="285"/>
        <v>31</v>
      </c>
      <c r="C6126" s="4">
        <f t="shared" si="286"/>
        <v>7</v>
      </c>
      <c r="D6126" s="4">
        <f t="shared" si="287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x14ac:dyDescent="0.25">
      <c r="A6127" s="37">
        <v>41851</v>
      </c>
      <c r="B6127" s="4">
        <f t="shared" si="285"/>
        <v>31</v>
      </c>
      <c r="C6127" s="4">
        <f t="shared" si="286"/>
        <v>7</v>
      </c>
      <c r="D6127" s="4">
        <f t="shared" si="287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5"/>
        <v>31</v>
      </c>
      <c r="C6128" s="4">
        <f t="shared" si="286"/>
        <v>7</v>
      </c>
      <c r="D6128" s="4">
        <f t="shared" si="287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5"/>
        <v>31</v>
      </c>
      <c r="C6129" s="4">
        <f t="shared" si="286"/>
        <v>7</v>
      </c>
      <c r="D6129" s="4">
        <f t="shared" si="287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5"/>
        <v>31</v>
      </c>
      <c r="C6130" s="4">
        <f t="shared" si="286"/>
        <v>7</v>
      </c>
      <c r="D6130" s="4">
        <f t="shared" si="287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5"/>
        <v>31</v>
      </c>
      <c r="C6131" s="4">
        <f t="shared" si="286"/>
        <v>7</v>
      </c>
      <c r="D6131" s="4">
        <f t="shared" si="287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5"/>
        <v>31</v>
      </c>
      <c r="C6132" s="4">
        <f t="shared" si="286"/>
        <v>7</v>
      </c>
      <c r="D6132" s="4">
        <f t="shared" si="287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5"/>
        <v>31</v>
      </c>
      <c r="C6133" s="4">
        <f t="shared" si="286"/>
        <v>7</v>
      </c>
      <c r="D6133" s="4">
        <f t="shared" si="287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5"/>
        <v>31</v>
      </c>
      <c r="C6134" s="4">
        <f t="shared" si="286"/>
        <v>7</v>
      </c>
      <c r="D6134" s="4">
        <f t="shared" si="287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5"/>
        <v>31</v>
      </c>
      <c r="C6135" s="4">
        <f t="shared" si="286"/>
        <v>7</v>
      </c>
      <c r="D6135" s="4">
        <f t="shared" si="287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5"/>
        <v>31</v>
      </c>
      <c r="C6136" s="4">
        <f t="shared" si="286"/>
        <v>7</v>
      </c>
      <c r="D6136" s="4">
        <f t="shared" si="287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5"/>
        <v>31</v>
      </c>
      <c r="C6137" s="4">
        <f t="shared" si="286"/>
        <v>7</v>
      </c>
      <c r="D6137" s="4">
        <f t="shared" si="287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5"/>
        <v>31</v>
      </c>
      <c r="C6138" s="4">
        <f t="shared" si="286"/>
        <v>7</v>
      </c>
      <c r="D6138" s="4">
        <f t="shared" si="287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5"/>
        <v>31</v>
      </c>
      <c r="C6139" s="4">
        <f t="shared" si="286"/>
        <v>7</v>
      </c>
      <c r="D6139" s="4">
        <f t="shared" si="287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5"/>
        <v>31</v>
      </c>
      <c r="C6140" s="4">
        <f t="shared" si="286"/>
        <v>7</v>
      </c>
      <c r="D6140" s="4">
        <f t="shared" si="287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5"/>
        <v>31</v>
      </c>
      <c r="C6141" s="4">
        <f t="shared" si="286"/>
        <v>7</v>
      </c>
      <c r="D6141" s="4">
        <f t="shared" si="287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x14ac:dyDescent="0.25">
      <c r="A6142" s="37">
        <v>41851</v>
      </c>
      <c r="B6142" s="4">
        <f t="shared" si="285"/>
        <v>31</v>
      </c>
      <c r="C6142" s="4">
        <f t="shared" si="286"/>
        <v>7</v>
      </c>
      <c r="D6142" s="4">
        <f t="shared" si="287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x14ac:dyDescent="0.25">
      <c r="A6143" s="37">
        <v>41851</v>
      </c>
      <c r="B6143" s="4">
        <f t="shared" si="285"/>
        <v>31</v>
      </c>
      <c r="C6143" s="4">
        <f t="shared" si="286"/>
        <v>7</v>
      </c>
      <c r="D6143" s="4">
        <f t="shared" si="287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x14ac:dyDescent="0.25">
      <c r="A6144" s="37">
        <v>41851</v>
      </c>
      <c r="B6144" s="4">
        <f t="shared" si="285"/>
        <v>31</v>
      </c>
      <c r="C6144" s="4">
        <f t="shared" si="286"/>
        <v>7</v>
      </c>
      <c r="D6144" s="4">
        <f t="shared" si="287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x14ac:dyDescent="0.25">
      <c r="A6145" s="37">
        <v>41851</v>
      </c>
      <c r="B6145" s="4">
        <f t="shared" si="285"/>
        <v>31</v>
      </c>
      <c r="C6145" s="4">
        <f t="shared" si="286"/>
        <v>7</v>
      </c>
      <c r="D6145" s="4">
        <f t="shared" si="287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5"/>
        <v>31</v>
      </c>
      <c r="C6146" s="4">
        <f t="shared" si="286"/>
        <v>7</v>
      </c>
      <c r="D6146" s="4">
        <f t="shared" si="287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8">WEEKNUM(A6147)</f>
        <v>31</v>
      </c>
      <c r="C6147" s="4">
        <f t="shared" ref="C6147:C6210" si="289">MONTH(A6147)</f>
        <v>7</v>
      </c>
      <c r="D6147" s="4">
        <f t="shared" ref="D6147:D6210" si="290">YEAR(A6147)</f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8"/>
        <v>31</v>
      </c>
      <c r="C6148" s="4">
        <f t="shared" si="289"/>
        <v>7</v>
      </c>
      <c r="D6148" s="4">
        <f t="shared" si="290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8"/>
        <v>31</v>
      </c>
      <c r="C6149" s="4">
        <f t="shared" si="289"/>
        <v>7</v>
      </c>
      <c r="D6149" s="4">
        <f t="shared" si="290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8"/>
        <v>31</v>
      </c>
      <c r="C6150" s="4">
        <f t="shared" si="289"/>
        <v>7</v>
      </c>
      <c r="D6150" s="4">
        <f t="shared" si="290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x14ac:dyDescent="0.25">
      <c r="A6151" s="37">
        <v>41852</v>
      </c>
      <c r="B6151" s="4">
        <f t="shared" si="288"/>
        <v>31</v>
      </c>
      <c r="C6151" s="4">
        <f t="shared" si="289"/>
        <v>8</v>
      </c>
      <c r="D6151" s="4">
        <f t="shared" si="290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x14ac:dyDescent="0.25">
      <c r="A6152" s="37">
        <v>41852</v>
      </c>
      <c r="B6152" s="4">
        <f t="shared" si="288"/>
        <v>31</v>
      </c>
      <c r="C6152" s="4">
        <f t="shared" si="289"/>
        <v>8</v>
      </c>
      <c r="D6152" s="4">
        <f t="shared" si="290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x14ac:dyDescent="0.25">
      <c r="A6153" s="37">
        <v>41852</v>
      </c>
      <c r="B6153" s="4">
        <f t="shared" si="288"/>
        <v>31</v>
      </c>
      <c r="C6153" s="4">
        <f t="shared" si="289"/>
        <v>8</v>
      </c>
      <c r="D6153" s="4">
        <f t="shared" si="290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x14ac:dyDescent="0.25">
      <c r="A6154" s="37">
        <v>41852</v>
      </c>
      <c r="B6154" s="4">
        <f t="shared" si="288"/>
        <v>31</v>
      </c>
      <c r="C6154" s="4">
        <f t="shared" si="289"/>
        <v>8</v>
      </c>
      <c r="D6154" s="4">
        <f t="shared" si="290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x14ac:dyDescent="0.25">
      <c r="A6155" s="37">
        <v>41852</v>
      </c>
      <c r="B6155" s="4">
        <f t="shared" si="288"/>
        <v>31</v>
      </c>
      <c r="C6155" s="4">
        <f t="shared" si="289"/>
        <v>8</v>
      </c>
      <c r="D6155" s="4">
        <f t="shared" si="290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x14ac:dyDescent="0.25">
      <c r="A6156" s="37">
        <v>41852</v>
      </c>
      <c r="B6156" s="4">
        <f t="shared" si="288"/>
        <v>31</v>
      </c>
      <c r="C6156" s="4">
        <f t="shared" si="289"/>
        <v>8</v>
      </c>
      <c r="D6156" s="4">
        <f t="shared" si="290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x14ac:dyDescent="0.25">
      <c r="A6157" s="37">
        <v>41852</v>
      </c>
      <c r="B6157" s="4">
        <f t="shared" si="288"/>
        <v>31</v>
      </c>
      <c r="C6157" s="4">
        <f t="shared" si="289"/>
        <v>8</v>
      </c>
      <c r="D6157" s="4">
        <f t="shared" si="290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x14ac:dyDescent="0.25">
      <c r="A6158" s="37">
        <v>41852</v>
      </c>
      <c r="B6158" s="4">
        <f t="shared" si="288"/>
        <v>31</v>
      </c>
      <c r="C6158" s="4">
        <f t="shared" si="289"/>
        <v>8</v>
      </c>
      <c r="D6158" s="4">
        <f t="shared" si="290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x14ac:dyDescent="0.25">
      <c r="A6159" s="37">
        <v>41852</v>
      </c>
      <c r="B6159" s="4">
        <f t="shared" si="288"/>
        <v>31</v>
      </c>
      <c r="C6159" s="4">
        <f t="shared" si="289"/>
        <v>8</v>
      </c>
      <c r="D6159" s="4">
        <f t="shared" si="290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x14ac:dyDescent="0.25">
      <c r="A6160" s="37">
        <v>41852</v>
      </c>
      <c r="B6160" s="4">
        <f t="shared" si="288"/>
        <v>31</v>
      </c>
      <c r="C6160" s="4">
        <f t="shared" si="289"/>
        <v>8</v>
      </c>
      <c r="D6160" s="4">
        <f t="shared" si="290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x14ac:dyDescent="0.25">
      <c r="A6161" s="37">
        <v>41852</v>
      </c>
      <c r="B6161" s="4">
        <f t="shared" si="288"/>
        <v>31</v>
      </c>
      <c r="C6161" s="4">
        <f t="shared" si="289"/>
        <v>8</v>
      </c>
      <c r="D6161" s="4">
        <f t="shared" si="290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x14ac:dyDescent="0.25">
      <c r="A6162" s="37">
        <v>41852</v>
      </c>
      <c r="B6162" s="4">
        <f t="shared" si="288"/>
        <v>31</v>
      </c>
      <c r="C6162" s="4">
        <f t="shared" si="289"/>
        <v>8</v>
      </c>
      <c r="D6162" s="4">
        <f t="shared" si="290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x14ac:dyDescent="0.25">
      <c r="A6163" s="37">
        <v>41852</v>
      </c>
      <c r="B6163" s="4">
        <f t="shared" si="288"/>
        <v>31</v>
      </c>
      <c r="C6163" s="4">
        <f t="shared" si="289"/>
        <v>8</v>
      </c>
      <c r="D6163" s="4">
        <f t="shared" si="290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x14ac:dyDescent="0.25">
      <c r="A6164" s="37">
        <v>41852</v>
      </c>
      <c r="B6164" s="4">
        <f t="shared" si="288"/>
        <v>31</v>
      </c>
      <c r="C6164" s="4">
        <f t="shared" si="289"/>
        <v>8</v>
      </c>
      <c r="D6164" s="4">
        <f t="shared" si="290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x14ac:dyDescent="0.25">
      <c r="A6165" s="37">
        <v>41852</v>
      </c>
      <c r="B6165" s="4">
        <f t="shared" si="288"/>
        <v>31</v>
      </c>
      <c r="C6165" s="4">
        <f t="shared" si="289"/>
        <v>8</v>
      </c>
      <c r="D6165" s="4">
        <f t="shared" si="290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x14ac:dyDescent="0.25">
      <c r="A6166" s="37">
        <v>41852</v>
      </c>
      <c r="B6166" s="4">
        <f t="shared" si="288"/>
        <v>31</v>
      </c>
      <c r="C6166" s="4">
        <f t="shared" si="289"/>
        <v>8</v>
      </c>
      <c r="D6166" s="4">
        <f t="shared" si="290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x14ac:dyDescent="0.25">
      <c r="A6167" s="37">
        <v>41852</v>
      </c>
      <c r="B6167" s="4">
        <f t="shared" si="288"/>
        <v>31</v>
      </c>
      <c r="C6167" s="4">
        <f t="shared" si="289"/>
        <v>8</v>
      </c>
      <c r="D6167" s="4">
        <f t="shared" si="290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x14ac:dyDescent="0.25">
      <c r="A6168" s="37">
        <v>41852</v>
      </c>
      <c r="B6168" s="4">
        <f t="shared" si="288"/>
        <v>31</v>
      </c>
      <c r="C6168" s="4">
        <f t="shared" si="289"/>
        <v>8</v>
      </c>
      <c r="D6168" s="4">
        <f t="shared" si="290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x14ac:dyDescent="0.25">
      <c r="A6169" s="37">
        <v>41852</v>
      </c>
      <c r="B6169" s="4">
        <f t="shared" si="288"/>
        <v>31</v>
      </c>
      <c r="C6169" s="4">
        <f t="shared" si="289"/>
        <v>8</v>
      </c>
      <c r="D6169" s="4">
        <f t="shared" si="290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x14ac:dyDescent="0.25">
      <c r="A6170" s="37">
        <v>41852</v>
      </c>
      <c r="B6170" s="4">
        <f t="shared" si="288"/>
        <v>31</v>
      </c>
      <c r="C6170" s="4">
        <f t="shared" si="289"/>
        <v>8</v>
      </c>
      <c r="D6170" s="4">
        <f t="shared" si="290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8"/>
        <v>31</v>
      </c>
      <c r="C6171" s="4">
        <f t="shared" si="289"/>
        <v>8</v>
      </c>
      <c r="D6171" s="4">
        <f t="shared" si="290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8"/>
        <v>31</v>
      </c>
      <c r="C6172" s="4">
        <f t="shared" si="289"/>
        <v>8</v>
      </c>
      <c r="D6172" s="4">
        <f t="shared" si="290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8"/>
        <v>31</v>
      </c>
      <c r="C6173" s="4">
        <f t="shared" si="289"/>
        <v>8</v>
      </c>
      <c r="D6173" s="4">
        <f t="shared" si="290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8"/>
        <v>31</v>
      </c>
      <c r="C6174" s="4">
        <f t="shared" si="289"/>
        <v>8</v>
      </c>
      <c r="D6174" s="4">
        <f t="shared" si="290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8"/>
        <v>31</v>
      </c>
      <c r="C6175" s="4">
        <f t="shared" si="289"/>
        <v>8</v>
      </c>
      <c r="D6175" s="4">
        <f t="shared" si="290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8"/>
        <v>31</v>
      </c>
      <c r="C6176" s="4">
        <f t="shared" si="289"/>
        <v>8</v>
      </c>
      <c r="D6176" s="4">
        <f t="shared" si="290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8"/>
        <v>31</v>
      </c>
      <c r="C6177" s="4">
        <f t="shared" si="289"/>
        <v>8</v>
      </c>
      <c r="D6177" s="4">
        <f t="shared" si="290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8"/>
        <v>31</v>
      </c>
      <c r="C6178" s="4">
        <f t="shared" si="289"/>
        <v>8</v>
      </c>
      <c r="D6178" s="4">
        <f t="shared" si="290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8"/>
        <v>31</v>
      </c>
      <c r="C6179" s="4">
        <f t="shared" si="289"/>
        <v>8</v>
      </c>
      <c r="D6179" s="4">
        <f t="shared" si="290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8"/>
        <v>31</v>
      </c>
      <c r="C6180" s="4">
        <f t="shared" si="289"/>
        <v>8</v>
      </c>
      <c r="D6180" s="4">
        <f t="shared" si="290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8"/>
        <v>31</v>
      </c>
      <c r="C6181" s="4">
        <f t="shared" si="289"/>
        <v>8</v>
      </c>
      <c r="D6181" s="4">
        <f t="shared" si="290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8"/>
        <v>31</v>
      </c>
      <c r="C6182" s="4">
        <f t="shared" si="289"/>
        <v>8</v>
      </c>
      <c r="D6182" s="4">
        <f t="shared" si="290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8"/>
        <v>31</v>
      </c>
      <c r="C6183" s="4">
        <f t="shared" si="289"/>
        <v>8</v>
      </c>
      <c r="D6183" s="4">
        <f t="shared" si="290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8"/>
        <v>31</v>
      </c>
      <c r="C6184" s="4">
        <f t="shared" si="289"/>
        <v>8</v>
      </c>
      <c r="D6184" s="4">
        <f t="shared" si="290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x14ac:dyDescent="0.25">
      <c r="A6185" s="37">
        <v>41852</v>
      </c>
      <c r="B6185" s="4">
        <f t="shared" si="288"/>
        <v>31</v>
      </c>
      <c r="C6185" s="4">
        <f t="shared" si="289"/>
        <v>8</v>
      </c>
      <c r="D6185" s="4">
        <f t="shared" si="290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x14ac:dyDescent="0.25">
      <c r="A6186" s="37">
        <v>41852</v>
      </c>
      <c r="B6186" s="4">
        <f t="shared" si="288"/>
        <v>31</v>
      </c>
      <c r="C6186" s="4">
        <f t="shared" si="289"/>
        <v>8</v>
      </c>
      <c r="D6186" s="4">
        <f t="shared" si="290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x14ac:dyDescent="0.25">
      <c r="A6187" s="37">
        <v>41852</v>
      </c>
      <c r="B6187" s="4">
        <f t="shared" si="288"/>
        <v>31</v>
      </c>
      <c r="C6187" s="4">
        <f t="shared" si="289"/>
        <v>8</v>
      </c>
      <c r="D6187" s="4">
        <f t="shared" si="290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x14ac:dyDescent="0.25">
      <c r="A6188" s="37">
        <v>41852</v>
      </c>
      <c r="B6188" s="4">
        <f t="shared" si="288"/>
        <v>31</v>
      </c>
      <c r="C6188" s="4">
        <f t="shared" si="289"/>
        <v>8</v>
      </c>
      <c r="D6188" s="4">
        <f t="shared" si="290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8"/>
        <v>31</v>
      </c>
      <c r="C6189" s="4">
        <f t="shared" si="289"/>
        <v>8</v>
      </c>
      <c r="D6189" s="4">
        <f t="shared" si="290"/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8"/>
        <v>31</v>
      </c>
      <c r="C6190" s="4">
        <f t="shared" si="289"/>
        <v>8</v>
      </c>
      <c r="D6190" s="4">
        <f t="shared" si="290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8"/>
        <v>31</v>
      </c>
      <c r="C6191" s="4">
        <f t="shared" si="289"/>
        <v>8</v>
      </c>
      <c r="D6191" s="4">
        <f t="shared" si="290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8"/>
        <v>31</v>
      </c>
      <c r="C6192" s="4">
        <f t="shared" si="289"/>
        <v>8</v>
      </c>
      <c r="D6192" s="4">
        <f t="shared" si="290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8"/>
        <v>31</v>
      </c>
      <c r="C6193" s="4">
        <f t="shared" si="289"/>
        <v>8</v>
      </c>
      <c r="D6193" s="4">
        <f t="shared" si="290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x14ac:dyDescent="0.25">
      <c r="A6194" s="37">
        <v>41855</v>
      </c>
      <c r="B6194" s="4">
        <f t="shared" si="288"/>
        <v>32</v>
      </c>
      <c r="C6194" s="4">
        <f t="shared" si="289"/>
        <v>8</v>
      </c>
      <c r="D6194" s="4">
        <f t="shared" si="290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x14ac:dyDescent="0.25">
      <c r="A6195" s="37">
        <v>41855</v>
      </c>
      <c r="B6195" s="4">
        <f t="shared" si="288"/>
        <v>32</v>
      </c>
      <c r="C6195" s="4">
        <f t="shared" si="289"/>
        <v>8</v>
      </c>
      <c r="D6195" s="4">
        <f t="shared" si="290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x14ac:dyDescent="0.25">
      <c r="A6196" s="37">
        <v>41855</v>
      </c>
      <c r="B6196" s="4">
        <f t="shared" si="288"/>
        <v>32</v>
      </c>
      <c r="C6196" s="4">
        <f t="shared" si="289"/>
        <v>8</v>
      </c>
      <c r="D6196" s="4">
        <f t="shared" si="290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x14ac:dyDescent="0.25">
      <c r="A6197" s="37">
        <v>41855</v>
      </c>
      <c r="B6197" s="4">
        <f t="shared" si="288"/>
        <v>32</v>
      </c>
      <c r="C6197" s="4">
        <f t="shared" si="289"/>
        <v>8</v>
      </c>
      <c r="D6197" s="4">
        <f t="shared" si="290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x14ac:dyDescent="0.25">
      <c r="A6198" s="37">
        <v>41855</v>
      </c>
      <c r="B6198" s="4">
        <f t="shared" si="288"/>
        <v>32</v>
      </c>
      <c r="C6198" s="4">
        <f t="shared" si="289"/>
        <v>8</v>
      </c>
      <c r="D6198" s="4">
        <f t="shared" si="290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x14ac:dyDescent="0.25">
      <c r="A6199" s="37">
        <v>41855</v>
      </c>
      <c r="B6199" s="4">
        <f t="shared" si="288"/>
        <v>32</v>
      </c>
      <c r="C6199" s="4">
        <f t="shared" si="289"/>
        <v>8</v>
      </c>
      <c r="D6199" s="4">
        <f t="shared" si="290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x14ac:dyDescent="0.25">
      <c r="A6200" s="37">
        <v>41855</v>
      </c>
      <c r="B6200" s="4">
        <f t="shared" si="288"/>
        <v>32</v>
      </c>
      <c r="C6200" s="4">
        <f t="shared" si="289"/>
        <v>8</v>
      </c>
      <c r="D6200" s="4">
        <f t="shared" si="290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x14ac:dyDescent="0.25">
      <c r="A6201" s="37">
        <v>41855</v>
      </c>
      <c r="B6201" s="4">
        <f t="shared" si="288"/>
        <v>32</v>
      </c>
      <c r="C6201" s="4">
        <f t="shared" si="289"/>
        <v>8</v>
      </c>
      <c r="D6201" s="4">
        <f t="shared" si="290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x14ac:dyDescent="0.25">
      <c r="A6202" s="37">
        <v>41855</v>
      </c>
      <c r="B6202" s="4">
        <f t="shared" si="288"/>
        <v>32</v>
      </c>
      <c r="C6202" s="4">
        <f t="shared" si="289"/>
        <v>8</v>
      </c>
      <c r="D6202" s="4">
        <f t="shared" si="290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x14ac:dyDescent="0.25">
      <c r="A6203" s="37">
        <v>41855</v>
      </c>
      <c r="B6203" s="4">
        <f t="shared" si="288"/>
        <v>32</v>
      </c>
      <c r="C6203" s="4">
        <f t="shared" si="289"/>
        <v>8</v>
      </c>
      <c r="D6203" s="4">
        <f t="shared" si="290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x14ac:dyDescent="0.25">
      <c r="A6204" s="37">
        <v>41855</v>
      </c>
      <c r="B6204" s="4">
        <f t="shared" si="288"/>
        <v>32</v>
      </c>
      <c r="C6204" s="4">
        <f t="shared" si="289"/>
        <v>8</v>
      </c>
      <c r="D6204" s="4">
        <f t="shared" si="290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x14ac:dyDescent="0.25">
      <c r="A6205" s="37">
        <v>41855</v>
      </c>
      <c r="B6205" s="4">
        <f t="shared" si="288"/>
        <v>32</v>
      </c>
      <c r="C6205" s="4">
        <f t="shared" si="289"/>
        <v>8</v>
      </c>
      <c r="D6205" s="4">
        <f t="shared" si="290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x14ac:dyDescent="0.25">
      <c r="A6206" s="37">
        <v>41855</v>
      </c>
      <c r="B6206" s="4">
        <f t="shared" si="288"/>
        <v>32</v>
      </c>
      <c r="C6206" s="4">
        <f t="shared" si="289"/>
        <v>8</v>
      </c>
      <c r="D6206" s="4">
        <f t="shared" si="290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x14ac:dyDescent="0.25">
      <c r="A6207" s="37">
        <v>41855</v>
      </c>
      <c r="B6207" s="4">
        <f t="shared" si="288"/>
        <v>32</v>
      </c>
      <c r="C6207" s="4">
        <f t="shared" si="289"/>
        <v>8</v>
      </c>
      <c r="D6207" s="4">
        <f t="shared" si="290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x14ac:dyDescent="0.25">
      <c r="A6208" s="37">
        <v>41855</v>
      </c>
      <c r="B6208" s="4">
        <f t="shared" si="288"/>
        <v>32</v>
      </c>
      <c r="C6208" s="4">
        <f t="shared" si="289"/>
        <v>8</v>
      </c>
      <c r="D6208" s="4">
        <f t="shared" si="290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x14ac:dyDescent="0.25">
      <c r="A6209" s="37">
        <v>41855</v>
      </c>
      <c r="B6209" s="4">
        <f t="shared" si="288"/>
        <v>32</v>
      </c>
      <c r="C6209" s="4">
        <f t="shared" si="289"/>
        <v>8</v>
      </c>
      <c r="D6209" s="4">
        <f t="shared" si="290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x14ac:dyDescent="0.25">
      <c r="A6210" s="37">
        <v>41855</v>
      </c>
      <c r="B6210" s="4">
        <f t="shared" si="288"/>
        <v>32</v>
      </c>
      <c r="C6210" s="4">
        <f t="shared" si="289"/>
        <v>8</v>
      </c>
      <c r="D6210" s="4">
        <f t="shared" si="290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x14ac:dyDescent="0.25">
      <c r="A6211" s="37">
        <v>41855</v>
      </c>
      <c r="B6211" s="4">
        <f t="shared" ref="B6211:B6274" si="291">WEEKNUM(A6211)</f>
        <v>32</v>
      </c>
      <c r="C6211" s="4">
        <f t="shared" ref="C6211:C6274" si="292">MONTH(A6211)</f>
        <v>8</v>
      </c>
      <c r="D6211" s="4">
        <f t="shared" ref="D6211:D6274" si="293">YEAR(A6211)</f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x14ac:dyDescent="0.25">
      <c r="A6212" s="37">
        <v>41855</v>
      </c>
      <c r="B6212" s="4">
        <f t="shared" si="291"/>
        <v>32</v>
      </c>
      <c r="C6212" s="4">
        <f t="shared" si="292"/>
        <v>8</v>
      </c>
      <c r="D6212" s="4">
        <f t="shared" si="293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x14ac:dyDescent="0.25">
      <c r="A6213" s="37">
        <v>41855</v>
      </c>
      <c r="B6213" s="4">
        <f t="shared" si="291"/>
        <v>32</v>
      </c>
      <c r="C6213" s="4">
        <f t="shared" si="292"/>
        <v>8</v>
      </c>
      <c r="D6213" s="4">
        <f t="shared" si="293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1"/>
        <v>32</v>
      </c>
      <c r="C6214" s="4">
        <f t="shared" si="292"/>
        <v>8</v>
      </c>
      <c r="D6214" s="4">
        <f t="shared" si="293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1"/>
        <v>32</v>
      </c>
      <c r="C6215" s="4">
        <f t="shared" si="292"/>
        <v>8</v>
      </c>
      <c r="D6215" s="4">
        <f t="shared" si="293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1"/>
        <v>32</v>
      </c>
      <c r="C6216" s="4">
        <f t="shared" si="292"/>
        <v>8</v>
      </c>
      <c r="D6216" s="4">
        <f t="shared" si="293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1"/>
        <v>32</v>
      </c>
      <c r="C6217" s="4">
        <f t="shared" si="292"/>
        <v>8</v>
      </c>
      <c r="D6217" s="4">
        <f t="shared" si="293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1"/>
        <v>32</v>
      </c>
      <c r="C6218" s="4">
        <f t="shared" si="292"/>
        <v>8</v>
      </c>
      <c r="D6218" s="4">
        <f t="shared" si="293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1"/>
        <v>32</v>
      </c>
      <c r="C6219" s="4">
        <f t="shared" si="292"/>
        <v>8</v>
      </c>
      <c r="D6219" s="4">
        <f t="shared" si="293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1"/>
        <v>32</v>
      </c>
      <c r="C6220" s="4">
        <f t="shared" si="292"/>
        <v>8</v>
      </c>
      <c r="D6220" s="4">
        <f t="shared" si="293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1"/>
        <v>32</v>
      </c>
      <c r="C6221" s="4">
        <f t="shared" si="292"/>
        <v>8</v>
      </c>
      <c r="D6221" s="4">
        <f t="shared" si="293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1"/>
        <v>32</v>
      </c>
      <c r="C6222" s="4">
        <f t="shared" si="292"/>
        <v>8</v>
      </c>
      <c r="D6222" s="4">
        <f t="shared" si="293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1"/>
        <v>32</v>
      </c>
      <c r="C6223" s="4">
        <f t="shared" si="292"/>
        <v>8</v>
      </c>
      <c r="D6223" s="4">
        <f t="shared" si="293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1"/>
        <v>32</v>
      </c>
      <c r="C6224" s="4">
        <f t="shared" si="292"/>
        <v>8</v>
      </c>
      <c r="D6224" s="4">
        <f t="shared" si="293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1"/>
        <v>32</v>
      </c>
      <c r="C6225" s="4">
        <f t="shared" si="292"/>
        <v>8</v>
      </c>
      <c r="D6225" s="4">
        <f t="shared" si="293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1"/>
        <v>32</v>
      </c>
      <c r="C6226" s="4">
        <f t="shared" si="292"/>
        <v>8</v>
      </c>
      <c r="D6226" s="4">
        <f t="shared" si="293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1"/>
        <v>32</v>
      </c>
      <c r="C6227" s="4">
        <f t="shared" si="292"/>
        <v>8</v>
      </c>
      <c r="D6227" s="4">
        <f t="shared" si="293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x14ac:dyDescent="0.25">
      <c r="A6228" s="37">
        <v>41855</v>
      </c>
      <c r="B6228" s="4">
        <f t="shared" si="291"/>
        <v>32</v>
      </c>
      <c r="C6228" s="4">
        <f t="shared" si="292"/>
        <v>8</v>
      </c>
      <c r="D6228" s="4">
        <f t="shared" si="293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x14ac:dyDescent="0.25">
      <c r="A6229" s="37">
        <v>41855</v>
      </c>
      <c r="B6229" s="4">
        <f t="shared" si="291"/>
        <v>32</v>
      </c>
      <c r="C6229" s="4">
        <f t="shared" si="292"/>
        <v>8</v>
      </c>
      <c r="D6229" s="4">
        <f t="shared" si="293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x14ac:dyDescent="0.25">
      <c r="A6230" s="37">
        <v>41855</v>
      </c>
      <c r="B6230" s="4">
        <f t="shared" si="291"/>
        <v>32</v>
      </c>
      <c r="C6230" s="4">
        <f t="shared" si="292"/>
        <v>8</v>
      </c>
      <c r="D6230" s="4">
        <f t="shared" si="293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x14ac:dyDescent="0.25">
      <c r="A6231" s="37">
        <v>41855</v>
      </c>
      <c r="B6231" s="4">
        <f t="shared" si="291"/>
        <v>32</v>
      </c>
      <c r="C6231" s="4">
        <f t="shared" si="292"/>
        <v>8</v>
      </c>
      <c r="D6231" s="4">
        <f t="shared" si="293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1"/>
        <v>32</v>
      </c>
      <c r="C6232" s="4">
        <f t="shared" si="292"/>
        <v>8</v>
      </c>
      <c r="D6232" s="4">
        <f t="shared" si="293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1"/>
        <v>32</v>
      </c>
      <c r="C6233" s="4">
        <f t="shared" si="292"/>
        <v>8</v>
      </c>
      <c r="D6233" s="4">
        <f t="shared" si="293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1"/>
        <v>32</v>
      </c>
      <c r="C6234" s="4">
        <f t="shared" si="292"/>
        <v>8</v>
      </c>
      <c r="D6234" s="4">
        <f t="shared" si="293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1"/>
        <v>32</v>
      </c>
      <c r="C6235" s="4">
        <f t="shared" si="292"/>
        <v>8</v>
      </c>
      <c r="D6235" s="4">
        <f t="shared" si="293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1"/>
        <v>32</v>
      </c>
      <c r="C6236" s="4">
        <f t="shared" si="292"/>
        <v>8</v>
      </c>
      <c r="D6236" s="4">
        <f t="shared" si="293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x14ac:dyDescent="0.25">
      <c r="A6237" s="37">
        <v>41856</v>
      </c>
      <c r="B6237" s="4">
        <f t="shared" si="291"/>
        <v>32</v>
      </c>
      <c r="C6237" s="4">
        <f t="shared" si="292"/>
        <v>8</v>
      </c>
      <c r="D6237" s="4">
        <f t="shared" si="293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x14ac:dyDescent="0.25">
      <c r="A6238" s="37">
        <v>41856</v>
      </c>
      <c r="B6238" s="4">
        <f t="shared" si="291"/>
        <v>32</v>
      </c>
      <c r="C6238" s="4">
        <f t="shared" si="292"/>
        <v>8</v>
      </c>
      <c r="D6238" s="4">
        <f t="shared" si="293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x14ac:dyDescent="0.25">
      <c r="A6239" s="37">
        <v>41856</v>
      </c>
      <c r="B6239" s="4">
        <f t="shared" si="291"/>
        <v>32</v>
      </c>
      <c r="C6239" s="4">
        <f t="shared" si="292"/>
        <v>8</v>
      </c>
      <c r="D6239" s="4">
        <f t="shared" si="293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x14ac:dyDescent="0.25">
      <c r="A6240" s="37">
        <v>41856</v>
      </c>
      <c r="B6240" s="4">
        <f t="shared" si="291"/>
        <v>32</v>
      </c>
      <c r="C6240" s="4">
        <f t="shared" si="292"/>
        <v>8</v>
      </c>
      <c r="D6240" s="4">
        <f t="shared" si="293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x14ac:dyDescent="0.25">
      <c r="A6241" s="37">
        <v>41856</v>
      </c>
      <c r="B6241" s="4">
        <f t="shared" si="291"/>
        <v>32</v>
      </c>
      <c r="C6241" s="4">
        <f t="shared" si="292"/>
        <v>8</v>
      </c>
      <c r="D6241" s="4">
        <f t="shared" si="293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x14ac:dyDescent="0.25">
      <c r="A6242" s="37">
        <v>41856</v>
      </c>
      <c r="B6242" s="4">
        <f t="shared" si="291"/>
        <v>32</v>
      </c>
      <c r="C6242" s="4">
        <f t="shared" si="292"/>
        <v>8</v>
      </c>
      <c r="D6242" s="4">
        <f t="shared" si="293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x14ac:dyDescent="0.25">
      <c r="A6243" s="37">
        <v>41856</v>
      </c>
      <c r="B6243" s="4">
        <f t="shared" si="291"/>
        <v>32</v>
      </c>
      <c r="C6243" s="4">
        <f t="shared" si="292"/>
        <v>8</v>
      </c>
      <c r="D6243" s="4">
        <f t="shared" si="293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x14ac:dyDescent="0.25">
      <c r="A6244" s="37">
        <v>41856</v>
      </c>
      <c r="B6244" s="4">
        <f t="shared" si="291"/>
        <v>32</v>
      </c>
      <c r="C6244" s="4">
        <f t="shared" si="292"/>
        <v>8</v>
      </c>
      <c r="D6244" s="4">
        <f t="shared" si="293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x14ac:dyDescent="0.25">
      <c r="A6245" s="37">
        <v>41856</v>
      </c>
      <c r="B6245" s="4">
        <f t="shared" si="291"/>
        <v>32</v>
      </c>
      <c r="C6245" s="4">
        <f t="shared" si="292"/>
        <v>8</v>
      </c>
      <c r="D6245" s="4">
        <f t="shared" si="293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x14ac:dyDescent="0.25">
      <c r="A6246" s="37">
        <v>41856</v>
      </c>
      <c r="B6246" s="4">
        <f t="shared" si="291"/>
        <v>32</v>
      </c>
      <c r="C6246" s="4">
        <f t="shared" si="292"/>
        <v>8</v>
      </c>
      <c r="D6246" s="4">
        <f t="shared" si="293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x14ac:dyDescent="0.25">
      <c r="A6247" s="37">
        <v>41856</v>
      </c>
      <c r="B6247" s="4">
        <f t="shared" si="291"/>
        <v>32</v>
      </c>
      <c r="C6247" s="4">
        <f t="shared" si="292"/>
        <v>8</v>
      </c>
      <c r="D6247" s="4">
        <f t="shared" si="293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x14ac:dyDescent="0.25">
      <c r="A6248" s="37">
        <v>41856</v>
      </c>
      <c r="B6248" s="4">
        <f t="shared" si="291"/>
        <v>32</v>
      </c>
      <c r="C6248" s="4">
        <f t="shared" si="292"/>
        <v>8</v>
      </c>
      <c r="D6248" s="4">
        <f t="shared" si="293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x14ac:dyDescent="0.25">
      <c r="A6249" s="37">
        <v>41856</v>
      </c>
      <c r="B6249" s="4">
        <f t="shared" si="291"/>
        <v>32</v>
      </c>
      <c r="C6249" s="4">
        <f t="shared" si="292"/>
        <v>8</v>
      </c>
      <c r="D6249" s="4">
        <f t="shared" si="293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x14ac:dyDescent="0.25">
      <c r="A6250" s="37">
        <v>41856</v>
      </c>
      <c r="B6250" s="4">
        <f t="shared" si="291"/>
        <v>32</v>
      </c>
      <c r="C6250" s="4">
        <f t="shared" si="292"/>
        <v>8</v>
      </c>
      <c r="D6250" s="4">
        <f t="shared" si="293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x14ac:dyDescent="0.25">
      <c r="A6251" s="37">
        <v>41856</v>
      </c>
      <c r="B6251" s="4">
        <f t="shared" si="291"/>
        <v>32</v>
      </c>
      <c r="C6251" s="4">
        <f t="shared" si="292"/>
        <v>8</v>
      </c>
      <c r="D6251" s="4">
        <f t="shared" si="293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x14ac:dyDescent="0.25">
      <c r="A6252" s="37">
        <v>41856</v>
      </c>
      <c r="B6252" s="4">
        <f t="shared" si="291"/>
        <v>32</v>
      </c>
      <c r="C6252" s="4">
        <f t="shared" si="292"/>
        <v>8</v>
      </c>
      <c r="D6252" s="4">
        <f t="shared" si="293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x14ac:dyDescent="0.25">
      <c r="A6253" s="37">
        <v>41856</v>
      </c>
      <c r="B6253" s="4">
        <f t="shared" si="291"/>
        <v>32</v>
      </c>
      <c r="C6253" s="4">
        <f t="shared" si="292"/>
        <v>8</v>
      </c>
      <c r="D6253" s="4">
        <f t="shared" si="293"/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x14ac:dyDescent="0.25">
      <c r="A6254" s="37">
        <v>41856</v>
      </c>
      <c r="B6254" s="4">
        <f t="shared" si="291"/>
        <v>32</v>
      </c>
      <c r="C6254" s="4">
        <f t="shared" si="292"/>
        <v>8</v>
      </c>
      <c r="D6254" s="4">
        <f t="shared" si="293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x14ac:dyDescent="0.25">
      <c r="A6255" s="37">
        <v>41856</v>
      </c>
      <c r="B6255" s="4">
        <f t="shared" si="291"/>
        <v>32</v>
      </c>
      <c r="C6255" s="4">
        <f t="shared" si="292"/>
        <v>8</v>
      </c>
      <c r="D6255" s="4">
        <f t="shared" si="293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x14ac:dyDescent="0.25">
      <c r="A6256" s="37">
        <v>41856</v>
      </c>
      <c r="B6256" s="4">
        <f t="shared" si="291"/>
        <v>32</v>
      </c>
      <c r="C6256" s="4">
        <f t="shared" si="292"/>
        <v>8</v>
      </c>
      <c r="D6256" s="4">
        <f t="shared" si="293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1"/>
        <v>32</v>
      </c>
      <c r="C6257" s="4">
        <f t="shared" si="292"/>
        <v>8</v>
      </c>
      <c r="D6257" s="4">
        <f t="shared" si="293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1"/>
        <v>32</v>
      </c>
      <c r="C6258" s="4">
        <f t="shared" si="292"/>
        <v>8</v>
      </c>
      <c r="D6258" s="4">
        <f t="shared" si="293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1"/>
        <v>32</v>
      </c>
      <c r="C6259" s="4">
        <f t="shared" si="292"/>
        <v>8</v>
      </c>
      <c r="D6259" s="4">
        <f t="shared" si="293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1"/>
        <v>32</v>
      </c>
      <c r="C6260" s="4">
        <f t="shared" si="292"/>
        <v>8</v>
      </c>
      <c r="D6260" s="4">
        <f t="shared" si="293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1"/>
        <v>32</v>
      </c>
      <c r="C6261" s="4">
        <f t="shared" si="292"/>
        <v>8</v>
      </c>
      <c r="D6261" s="4">
        <f t="shared" si="293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1"/>
        <v>32</v>
      </c>
      <c r="C6262" s="4">
        <f t="shared" si="292"/>
        <v>8</v>
      </c>
      <c r="D6262" s="4">
        <f t="shared" si="293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1"/>
        <v>32</v>
      </c>
      <c r="C6263" s="4">
        <f t="shared" si="292"/>
        <v>8</v>
      </c>
      <c r="D6263" s="4">
        <f t="shared" si="293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1"/>
        <v>32</v>
      </c>
      <c r="C6264" s="4">
        <f t="shared" si="292"/>
        <v>8</v>
      </c>
      <c r="D6264" s="4">
        <f t="shared" si="293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1"/>
        <v>32</v>
      </c>
      <c r="C6265" s="4">
        <f t="shared" si="292"/>
        <v>8</v>
      </c>
      <c r="D6265" s="4">
        <f t="shared" si="293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1"/>
        <v>32</v>
      </c>
      <c r="C6266" s="4">
        <f t="shared" si="292"/>
        <v>8</v>
      </c>
      <c r="D6266" s="4">
        <f t="shared" si="293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1"/>
        <v>32</v>
      </c>
      <c r="C6267" s="4">
        <f t="shared" si="292"/>
        <v>8</v>
      </c>
      <c r="D6267" s="4">
        <f t="shared" si="293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1"/>
        <v>32</v>
      </c>
      <c r="C6268" s="4">
        <f t="shared" si="292"/>
        <v>8</v>
      </c>
      <c r="D6268" s="4">
        <f t="shared" si="293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1"/>
        <v>32</v>
      </c>
      <c r="C6269" s="4">
        <f t="shared" si="292"/>
        <v>8</v>
      </c>
      <c r="D6269" s="4">
        <f t="shared" si="293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1"/>
        <v>32</v>
      </c>
      <c r="C6270" s="4">
        <f t="shared" si="292"/>
        <v>8</v>
      </c>
      <c r="D6270" s="4">
        <f t="shared" si="293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x14ac:dyDescent="0.25">
      <c r="A6271" s="37">
        <v>41856</v>
      </c>
      <c r="B6271" s="4">
        <f t="shared" si="291"/>
        <v>32</v>
      </c>
      <c r="C6271" s="4">
        <f t="shared" si="292"/>
        <v>8</v>
      </c>
      <c r="D6271" s="4">
        <f t="shared" si="293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x14ac:dyDescent="0.25">
      <c r="A6272" s="37">
        <v>41856</v>
      </c>
      <c r="B6272" s="4">
        <f t="shared" si="291"/>
        <v>32</v>
      </c>
      <c r="C6272" s="4">
        <f t="shared" si="292"/>
        <v>8</v>
      </c>
      <c r="D6272" s="4">
        <f t="shared" si="293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x14ac:dyDescent="0.25">
      <c r="A6273" s="37">
        <v>41856</v>
      </c>
      <c r="B6273" s="4">
        <f t="shared" si="291"/>
        <v>32</v>
      </c>
      <c r="C6273" s="4">
        <f t="shared" si="292"/>
        <v>8</v>
      </c>
      <c r="D6273" s="4">
        <f t="shared" si="293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x14ac:dyDescent="0.25">
      <c r="A6274" s="37">
        <v>41856</v>
      </c>
      <c r="B6274" s="4">
        <f t="shared" si="291"/>
        <v>32</v>
      </c>
      <c r="C6274" s="4">
        <f t="shared" si="292"/>
        <v>8</v>
      </c>
      <c r="D6274" s="4">
        <f t="shared" si="293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4">WEEKNUM(A6275)</f>
        <v>32</v>
      </c>
      <c r="C6275" s="4">
        <f t="shared" ref="C6275:C6338" si="295">MONTH(A6275)</f>
        <v>8</v>
      </c>
      <c r="D6275" s="4">
        <f t="shared" ref="D6275:D6338" si="296">YEAR(A6275)</f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4"/>
        <v>32</v>
      </c>
      <c r="C6276" s="4">
        <f t="shared" si="295"/>
        <v>8</v>
      </c>
      <c r="D6276" s="4">
        <f t="shared" si="296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4"/>
        <v>32</v>
      </c>
      <c r="C6277" s="4">
        <f t="shared" si="295"/>
        <v>8</v>
      </c>
      <c r="D6277" s="4">
        <f t="shared" si="296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4"/>
        <v>32</v>
      </c>
      <c r="C6278" s="4">
        <f t="shared" si="295"/>
        <v>8</v>
      </c>
      <c r="D6278" s="4">
        <f t="shared" si="296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4"/>
        <v>32</v>
      </c>
      <c r="C6279" s="4">
        <f t="shared" si="295"/>
        <v>8</v>
      </c>
      <c r="D6279" s="4">
        <f t="shared" si="296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x14ac:dyDescent="0.25">
      <c r="A6280" s="37">
        <v>41857</v>
      </c>
      <c r="B6280" s="4">
        <f t="shared" si="294"/>
        <v>32</v>
      </c>
      <c r="C6280" s="4">
        <f t="shared" si="295"/>
        <v>8</v>
      </c>
      <c r="D6280" s="4">
        <f t="shared" si="296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x14ac:dyDescent="0.25">
      <c r="A6281" s="37">
        <v>41857</v>
      </c>
      <c r="B6281" s="4">
        <f t="shared" si="294"/>
        <v>32</v>
      </c>
      <c r="C6281" s="4">
        <f t="shared" si="295"/>
        <v>8</v>
      </c>
      <c r="D6281" s="4">
        <f t="shared" si="296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x14ac:dyDescent="0.25">
      <c r="A6282" s="37">
        <v>41857</v>
      </c>
      <c r="B6282" s="4">
        <f t="shared" si="294"/>
        <v>32</v>
      </c>
      <c r="C6282" s="4">
        <f t="shared" si="295"/>
        <v>8</v>
      </c>
      <c r="D6282" s="4">
        <f t="shared" si="296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x14ac:dyDescent="0.25">
      <c r="A6283" s="37">
        <v>41857</v>
      </c>
      <c r="B6283" s="4">
        <f t="shared" si="294"/>
        <v>32</v>
      </c>
      <c r="C6283" s="4">
        <f t="shared" si="295"/>
        <v>8</v>
      </c>
      <c r="D6283" s="4">
        <f t="shared" si="296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x14ac:dyDescent="0.25">
      <c r="A6284" s="37">
        <v>41857</v>
      </c>
      <c r="B6284" s="4">
        <f t="shared" si="294"/>
        <v>32</v>
      </c>
      <c r="C6284" s="4">
        <f t="shared" si="295"/>
        <v>8</v>
      </c>
      <c r="D6284" s="4">
        <f t="shared" si="296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x14ac:dyDescent="0.25">
      <c r="A6285" s="37">
        <v>41857</v>
      </c>
      <c r="B6285" s="4">
        <f t="shared" si="294"/>
        <v>32</v>
      </c>
      <c r="C6285" s="4">
        <f t="shared" si="295"/>
        <v>8</v>
      </c>
      <c r="D6285" s="4">
        <f t="shared" si="296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x14ac:dyDescent="0.25">
      <c r="A6286" s="37">
        <v>41857</v>
      </c>
      <c r="B6286" s="4">
        <f t="shared" si="294"/>
        <v>32</v>
      </c>
      <c r="C6286" s="4">
        <f t="shared" si="295"/>
        <v>8</v>
      </c>
      <c r="D6286" s="4">
        <f t="shared" si="296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x14ac:dyDescent="0.25">
      <c r="A6287" s="37">
        <v>41857</v>
      </c>
      <c r="B6287" s="4">
        <f t="shared" si="294"/>
        <v>32</v>
      </c>
      <c r="C6287" s="4">
        <f t="shared" si="295"/>
        <v>8</v>
      </c>
      <c r="D6287" s="4">
        <f t="shared" si="296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x14ac:dyDescent="0.25">
      <c r="A6288" s="37">
        <v>41857</v>
      </c>
      <c r="B6288" s="4">
        <f t="shared" si="294"/>
        <v>32</v>
      </c>
      <c r="C6288" s="4">
        <f t="shared" si="295"/>
        <v>8</v>
      </c>
      <c r="D6288" s="4">
        <f t="shared" si="296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x14ac:dyDescent="0.25">
      <c r="A6289" s="37">
        <v>41857</v>
      </c>
      <c r="B6289" s="4">
        <f t="shared" si="294"/>
        <v>32</v>
      </c>
      <c r="C6289" s="4">
        <f t="shared" si="295"/>
        <v>8</v>
      </c>
      <c r="D6289" s="4">
        <f t="shared" si="296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x14ac:dyDescent="0.25">
      <c r="A6290" s="37">
        <v>41857</v>
      </c>
      <c r="B6290" s="4">
        <f t="shared" si="294"/>
        <v>32</v>
      </c>
      <c r="C6290" s="4">
        <f t="shared" si="295"/>
        <v>8</v>
      </c>
      <c r="D6290" s="4">
        <f t="shared" si="296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x14ac:dyDescent="0.25">
      <c r="A6291" s="37">
        <v>41857</v>
      </c>
      <c r="B6291" s="4">
        <f t="shared" si="294"/>
        <v>32</v>
      </c>
      <c r="C6291" s="4">
        <f t="shared" si="295"/>
        <v>8</v>
      </c>
      <c r="D6291" s="4">
        <f t="shared" si="296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x14ac:dyDescent="0.25">
      <c r="A6292" s="37">
        <v>41857</v>
      </c>
      <c r="B6292" s="4">
        <f t="shared" si="294"/>
        <v>32</v>
      </c>
      <c r="C6292" s="4">
        <f t="shared" si="295"/>
        <v>8</v>
      </c>
      <c r="D6292" s="4">
        <f t="shared" si="296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x14ac:dyDescent="0.25">
      <c r="A6293" s="37">
        <v>41857</v>
      </c>
      <c r="B6293" s="4">
        <f t="shared" si="294"/>
        <v>32</v>
      </c>
      <c r="C6293" s="4">
        <f t="shared" si="295"/>
        <v>8</v>
      </c>
      <c r="D6293" s="4">
        <f t="shared" si="296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x14ac:dyDescent="0.25">
      <c r="A6294" s="37">
        <v>41857</v>
      </c>
      <c r="B6294" s="4">
        <f t="shared" si="294"/>
        <v>32</v>
      </c>
      <c r="C6294" s="4">
        <f t="shared" si="295"/>
        <v>8</v>
      </c>
      <c r="D6294" s="4">
        <f t="shared" si="296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x14ac:dyDescent="0.25">
      <c r="A6295" s="37">
        <v>41857</v>
      </c>
      <c r="B6295" s="4">
        <f t="shared" si="294"/>
        <v>32</v>
      </c>
      <c r="C6295" s="4">
        <f t="shared" si="295"/>
        <v>8</v>
      </c>
      <c r="D6295" s="4">
        <f t="shared" si="296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x14ac:dyDescent="0.25">
      <c r="A6296" s="37">
        <v>41857</v>
      </c>
      <c r="B6296" s="4">
        <f t="shared" si="294"/>
        <v>32</v>
      </c>
      <c r="C6296" s="4">
        <f t="shared" si="295"/>
        <v>8</v>
      </c>
      <c r="D6296" s="4">
        <f t="shared" si="296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x14ac:dyDescent="0.25">
      <c r="A6297" s="37">
        <v>41857</v>
      </c>
      <c r="B6297" s="4">
        <f t="shared" si="294"/>
        <v>32</v>
      </c>
      <c r="C6297" s="4">
        <f t="shared" si="295"/>
        <v>8</v>
      </c>
      <c r="D6297" s="4">
        <f t="shared" si="296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x14ac:dyDescent="0.25">
      <c r="A6298" s="37">
        <v>41857</v>
      </c>
      <c r="B6298" s="4">
        <f t="shared" si="294"/>
        <v>32</v>
      </c>
      <c r="C6298" s="4">
        <f t="shared" si="295"/>
        <v>8</v>
      </c>
      <c r="D6298" s="4">
        <f t="shared" si="296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x14ac:dyDescent="0.25">
      <c r="A6299" s="37">
        <v>41857</v>
      </c>
      <c r="B6299" s="4">
        <f t="shared" si="294"/>
        <v>32</v>
      </c>
      <c r="C6299" s="4">
        <f t="shared" si="295"/>
        <v>8</v>
      </c>
      <c r="D6299" s="4">
        <f t="shared" si="296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4"/>
        <v>32</v>
      </c>
      <c r="C6300" s="4">
        <f t="shared" si="295"/>
        <v>8</v>
      </c>
      <c r="D6300" s="4">
        <f t="shared" si="296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4"/>
        <v>32</v>
      </c>
      <c r="C6301" s="4">
        <f t="shared" si="295"/>
        <v>8</v>
      </c>
      <c r="D6301" s="4">
        <f t="shared" si="296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4"/>
        <v>32</v>
      </c>
      <c r="C6302" s="4">
        <f t="shared" si="295"/>
        <v>8</v>
      </c>
      <c r="D6302" s="4">
        <f t="shared" si="296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4"/>
        <v>32</v>
      </c>
      <c r="C6303" s="4">
        <f t="shared" si="295"/>
        <v>8</v>
      </c>
      <c r="D6303" s="4">
        <f t="shared" si="296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4"/>
        <v>32</v>
      </c>
      <c r="C6304" s="4">
        <f t="shared" si="295"/>
        <v>8</v>
      </c>
      <c r="D6304" s="4">
        <f t="shared" si="296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4"/>
        <v>32</v>
      </c>
      <c r="C6305" s="4">
        <f t="shared" si="295"/>
        <v>8</v>
      </c>
      <c r="D6305" s="4">
        <f t="shared" si="296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4"/>
        <v>32</v>
      </c>
      <c r="C6306" s="4">
        <f t="shared" si="295"/>
        <v>8</v>
      </c>
      <c r="D6306" s="4">
        <f t="shared" si="296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4"/>
        <v>32</v>
      </c>
      <c r="C6307" s="4">
        <f t="shared" si="295"/>
        <v>8</v>
      </c>
      <c r="D6307" s="4">
        <f t="shared" si="296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4"/>
        <v>32</v>
      </c>
      <c r="C6308" s="4">
        <f t="shared" si="295"/>
        <v>8</v>
      </c>
      <c r="D6308" s="4">
        <f t="shared" si="296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4"/>
        <v>32</v>
      </c>
      <c r="C6309" s="4">
        <f t="shared" si="295"/>
        <v>8</v>
      </c>
      <c r="D6309" s="4">
        <f t="shared" si="296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4"/>
        <v>32</v>
      </c>
      <c r="C6310" s="4">
        <f t="shared" si="295"/>
        <v>8</v>
      </c>
      <c r="D6310" s="4">
        <f t="shared" si="296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4"/>
        <v>32</v>
      </c>
      <c r="C6311" s="4">
        <f t="shared" si="295"/>
        <v>8</v>
      </c>
      <c r="D6311" s="4">
        <f t="shared" si="296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4"/>
        <v>32</v>
      </c>
      <c r="C6312" s="4">
        <f t="shared" si="295"/>
        <v>8</v>
      </c>
      <c r="D6312" s="4">
        <f t="shared" si="296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4"/>
        <v>32</v>
      </c>
      <c r="C6313" s="4">
        <f t="shared" si="295"/>
        <v>8</v>
      </c>
      <c r="D6313" s="4">
        <f t="shared" si="296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x14ac:dyDescent="0.25">
      <c r="A6314" s="37">
        <v>41857</v>
      </c>
      <c r="B6314" s="4">
        <f t="shared" si="294"/>
        <v>32</v>
      </c>
      <c r="C6314" s="4">
        <f t="shared" si="295"/>
        <v>8</v>
      </c>
      <c r="D6314" s="4">
        <f t="shared" si="296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x14ac:dyDescent="0.25">
      <c r="A6315" s="37">
        <v>41857</v>
      </c>
      <c r="B6315" s="4">
        <f t="shared" si="294"/>
        <v>32</v>
      </c>
      <c r="C6315" s="4">
        <f t="shared" si="295"/>
        <v>8</v>
      </c>
      <c r="D6315" s="4">
        <f t="shared" si="296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x14ac:dyDescent="0.25">
      <c r="A6316" s="37">
        <v>41857</v>
      </c>
      <c r="B6316" s="4">
        <f t="shared" si="294"/>
        <v>32</v>
      </c>
      <c r="C6316" s="4">
        <f t="shared" si="295"/>
        <v>8</v>
      </c>
      <c r="D6316" s="4">
        <f t="shared" si="296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x14ac:dyDescent="0.25">
      <c r="A6317" s="37">
        <v>41857</v>
      </c>
      <c r="B6317" s="4">
        <f t="shared" si="294"/>
        <v>32</v>
      </c>
      <c r="C6317" s="4">
        <f t="shared" si="295"/>
        <v>8</v>
      </c>
      <c r="D6317" s="4">
        <f t="shared" si="296"/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4"/>
        <v>32</v>
      </c>
      <c r="C6318" s="4">
        <f t="shared" si="295"/>
        <v>8</v>
      </c>
      <c r="D6318" s="4">
        <f t="shared" si="296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4"/>
        <v>32</v>
      </c>
      <c r="C6319" s="4">
        <f t="shared" si="295"/>
        <v>8</v>
      </c>
      <c r="D6319" s="4">
        <f t="shared" si="296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4"/>
        <v>32</v>
      </c>
      <c r="C6320" s="4">
        <f t="shared" si="295"/>
        <v>8</v>
      </c>
      <c r="D6320" s="4">
        <f t="shared" si="296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4"/>
        <v>32</v>
      </c>
      <c r="C6321" s="4">
        <f t="shared" si="295"/>
        <v>8</v>
      </c>
      <c r="D6321" s="4">
        <f t="shared" si="296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4"/>
        <v>32</v>
      </c>
      <c r="C6322" s="4">
        <f t="shared" si="295"/>
        <v>8</v>
      </c>
      <c r="D6322" s="4">
        <f t="shared" si="296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x14ac:dyDescent="0.25">
      <c r="A6323" s="37">
        <v>41858</v>
      </c>
      <c r="B6323" s="4">
        <f t="shared" si="294"/>
        <v>32</v>
      </c>
      <c r="C6323" s="4">
        <f t="shared" si="295"/>
        <v>8</v>
      </c>
      <c r="D6323" s="4">
        <f t="shared" si="296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x14ac:dyDescent="0.25">
      <c r="A6324" s="37">
        <v>41858</v>
      </c>
      <c r="B6324" s="4">
        <f t="shared" si="294"/>
        <v>32</v>
      </c>
      <c r="C6324" s="4">
        <f t="shared" si="295"/>
        <v>8</v>
      </c>
      <c r="D6324" s="4">
        <f t="shared" si="296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x14ac:dyDescent="0.25">
      <c r="A6325" s="37">
        <v>41858</v>
      </c>
      <c r="B6325" s="4">
        <f t="shared" si="294"/>
        <v>32</v>
      </c>
      <c r="C6325" s="4">
        <f t="shared" si="295"/>
        <v>8</v>
      </c>
      <c r="D6325" s="4">
        <f t="shared" si="296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x14ac:dyDescent="0.25">
      <c r="A6326" s="37">
        <v>41858</v>
      </c>
      <c r="B6326" s="4">
        <f t="shared" si="294"/>
        <v>32</v>
      </c>
      <c r="C6326" s="4">
        <f t="shared" si="295"/>
        <v>8</v>
      </c>
      <c r="D6326" s="4">
        <f t="shared" si="296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x14ac:dyDescent="0.25">
      <c r="A6327" s="37">
        <v>41858</v>
      </c>
      <c r="B6327" s="4">
        <f t="shared" si="294"/>
        <v>32</v>
      </c>
      <c r="C6327" s="4">
        <f t="shared" si="295"/>
        <v>8</v>
      </c>
      <c r="D6327" s="4">
        <f t="shared" si="296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x14ac:dyDescent="0.25">
      <c r="A6328" s="37">
        <v>41858</v>
      </c>
      <c r="B6328" s="4">
        <f t="shared" si="294"/>
        <v>32</v>
      </c>
      <c r="C6328" s="4">
        <f t="shared" si="295"/>
        <v>8</v>
      </c>
      <c r="D6328" s="4">
        <f t="shared" si="296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x14ac:dyDescent="0.25">
      <c r="A6329" s="37">
        <v>41858</v>
      </c>
      <c r="B6329" s="4">
        <f t="shared" si="294"/>
        <v>32</v>
      </c>
      <c r="C6329" s="4">
        <f t="shared" si="295"/>
        <v>8</v>
      </c>
      <c r="D6329" s="4">
        <f t="shared" si="296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x14ac:dyDescent="0.25">
      <c r="A6330" s="37">
        <v>41858</v>
      </c>
      <c r="B6330" s="4">
        <f t="shared" si="294"/>
        <v>32</v>
      </c>
      <c r="C6330" s="4">
        <f t="shared" si="295"/>
        <v>8</v>
      </c>
      <c r="D6330" s="4">
        <f t="shared" si="296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x14ac:dyDescent="0.25">
      <c r="A6331" s="37">
        <v>41858</v>
      </c>
      <c r="B6331" s="4">
        <f t="shared" si="294"/>
        <v>32</v>
      </c>
      <c r="C6331" s="4">
        <f t="shared" si="295"/>
        <v>8</v>
      </c>
      <c r="D6331" s="4">
        <f t="shared" si="296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x14ac:dyDescent="0.25">
      <c r="A6332" s="37">
        <v>41858</v>
      </c>
      <c r="B6332" s="4">
        <f t="shared" si="294"/>
        <v>32</v>
      </c>
      <c r="C6332" s="4">
        <f t="shared" si="295"/>
        <v>8</v>
      </c>
      <c r="D6332" s="4">
        <f t="shared" si="296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x14ac:dyDescent="0.25">
      <c r="A6333" s="37">
        <v>41858</v>
      </c>
      <c r="B6333" s="4">
        <f t="shared" si="294"/>
        <v>32</v>
      </c>
      <c r="C6333" s="4">
        <f t="shared" si="295"/>
        <v>8</v>
      </c>
      <c r="D6333" s="4">
        <f t="shared" si="296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x14ac:dyDescent="0.25">
      <c r="A6334" s="37">
        <v>41858</v>
      </c>
      <c r="B6334" s="4">
        <f t="shared" si="294"/>
        <v>32</v>
      </c>
      <c r="C6334" s="4">
        <f t="shared" si="295"/>
        <v>8</v>
      </c>
      <c r="D6334" s="4">
        <f t="shared" si="296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x14ac:dyDescent="0.25">
      <c r="A6335" s="37">
        <v>41858</v>
      </c>
      <c r="B6335" s="4">
        <f t="shared" si="294"/>
        <v>32</v>
      </c>
      <c r="C6335" s="4">
        <f t="shared" si="295"/>
        <v>8</v>
      </c>
      <c r="D6335" s="4">
        <f t="shared" si="296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x14ac:dyDescent="0.25">
      <c r="A6336" s="37">
        <v>41858</v>
      </c>
      <c r="B6336" s="4">
        <f t="shared" si="294"/>
        <v>32</v>
      </c>
      <c r="C6336" s="4">
        <f t="shared" si="295"/>
        <v>8</v>
      </c>
      <c r="D6336" s="4">
        <f t="shared" si="296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x14ac:dyDescent="0.25">
      <c r="A6337" s="37">
        <v>41858</v>
      </c>
      <c r="B6337" s="4">
        <f t="shared" si="294"/>
        <v>32</v>
      </c>
      <c r="C6337" s="4">
        <f t="shared" si="295"/>
        <v>8</v>
      </c>
      <c r="D6337" s="4">
        <f t="shared" si="296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x14ac:dyDescent="0.25">
      <c r="A6338" s="37">
        <v>41858</v>
      </c>
      <c r="B6338" s="4">
        <f t="shared" si="294"/>
        <v>32</v>
      </c>
      <c r="C6338" s="4">
        <f t="shared" si="295"/>
        <v>8</v>
      </c>
      <c r="D6338" s="4">
        <f t="shared" si="296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x14ac:dyDescent="0.25">
      <c r="A6339" s="37">
        <v>41858</v>
      </c>
      <c r="B6339" s="4">
        <f t="shared" ref="B6339:B6402" si="297">WEEKNUM(A6339)</f>
        <v>32</v>
      </c>
      <c r="C6339" s="4">
        <f t="shared" ref="C6339:C6402" si="298">MONTH(A6339)</f>
        <v>8</v>
      </c>
      <c r="D6339" s="4">
        <f t="shared" ref="D6339:D6402" si="299">YEAR(A6339)</f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x14ac:dyDescent="0.25">
      <c r="A6340" s="37">
        <v>41858</v>
      </c>
      <c r="B6340" s="4">
        <f t="shared" si="297"/>
        <v>32</v>
      </c>
      <c r="C6340" s="4">
        <f t="shared" si="298"/>
        <v>8</v>
      </c>
      <c r="D6340" s="4">
        <f t="shared" si="299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x14ac:dyDescent="0.25">
      <c r="A6341" s="37">
        <v>41858</v>
      </c>
      <c r="B6341" s="4">
        <f t="shared" si="297"/>
        <v>32</v>
      </c>
      <c r="C6341" s="4">
        <f t="shared" si="298"/>
        <v>8</v>
      </c>
      <c r="D6341" s="4">
        <f t="shared" si="299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x14ac:dyDescent="0.25">
      <c r="A6342" s="37">
        <v>41858</v>
      </c>
      <c r="B6342" s="4">
        <f t="shared" si="297"/>
        <v>32</v>
      </c>
      <c r="C6342" s="4">
        <f t="shared" si="298"/>
        <v>8</v>
      </c>
      <c r="D6342" s="4">
        <f t="shared" si="299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7"/>
        <v>32</v>
      </c>
      <c r="C6343" s="4">
        <f t="shared" si="298"/>
        <v>8</v>
      </c>
      <c r="D6343" s="4">
        <f t="shared" si="299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7"/>
        <v>32</v>
      </c>
      <c r="C6344" s="4">
        <f t="shared" si="298"/>
        <v>8</v>
      </c>
      <c r="D6344" s="4">
        <f t="shared" si="299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7"/>
        <v>32</v>
      </c>
      <c r="C6345" s="4">
        <f t="shared" si="298"/>
        <v>8</v>
      </c>
      <c r="D6345" s="4">
        <f t="shared" si="299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7"/>
        <v>32</v>
      </c>
      <c r="C6346" s="4">
        <f t="shared" si="298"/>
        <v>8</v>
      </c>
      <c r="D6346" s="4">
        <f t="shared" si="299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7"/>
        <v>32</v>
      </c>
      <c r="C6347" s="4">
        <f t="shared" si="298"/>
        <v>8</v>
      </c>
      <c r="D6347" s="4">
        <f t="shared" si="299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7"/>
        <v>32</v>
      </c>
      <c r="C6348" s="4">
        <f t="shared" si="298"/>
        <v>8</v>
      </c>
      <c r="D6348" s="4">
        <f t="shared" si="299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7"/>
        <v>32</v>
      </c>
      <c r="C6349" s="4">
        <f t="shared" si="298"/>
        <v>8</v>
      </c>
      <c r="D6349" s="4">
        <f t="shared" si="299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7"/>
        <v>32</v>
      </c>
      <c r="C6350" s="4">
        <f t="shared" si="298"/>
        <v>8</v>
      </c>
      <c r="D6350" s="4">
        <f t="shared" si="299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7"/>
        <v>32</v>
      </c>
      <c r="C6351" s="4">
        <f t="shared" si="298"/>
        <v>8</v>
      </c>
      <c r="D6351" s="4">
        <f t="shared" si="299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7"/>
        <v>32</v>
      </c>
      <c r="C6352" s="4">
        <f t="shared" si="298"/>
        <v>8</v>
      </c>
      <c r="D6352" s="4">
        <f t="shared" si="299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7"/>
        <v>32</v>
      </c>
      <c r="C6353" s="4">
        <f t="shared" si="298"/>
        <v>8</v>
      </c>
      <c r="D6353" s="4">
        <f t="shared" si="299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7"/>
        <v>32</v>
      </c>
      <c r="C6354" s="4">
        <f t="shared" si="298"/>
        <v>8</v>
      </c>
      <c r="D6354" s="4">
        <f t="shared" si="299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7"/>
        <v>32</v>
      </c>
      <c r="C6355" s="4">
        <f t="shared" si="298"/>
        <v>8</v>
      </c>
      <c r="D6355" s="4">
        <f t="shared" si="299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7"/>
        <v>32</v>
      </c>
      <c r="C6356" s="4">
        <f t="shared" si="298"/>
        <v>8</v>
      </c>
      <c r="D6356" s="4">
        <f t="shared" si="299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x14ac:dyDescent="0.25">
      <c r="A6357" s="37">
        <v>41858</v>
      </c>
      <c r="B6357" s="4">
        <f t="shared" si="297"/>
        <v>32</v>
      </c>
      <c r="C6357" s="4">
        <f t="shared" si="298"/>
        <v>8</v>
      </c>
      <c r="D6357" s="4">
        <f t="shared" si="299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x14ac:dyDescent="0.25">
      <c r="A6358" s="37">
        <v>41858</v>
      </c>
      <c r="B6358" s="4">
        <f t="shared" si="297"/>
        <v>32</v>
      </c>
      <c r="C6358" s="4">
        <f t="shared" si="298"/>
        <v>8</v>
      </c>
      <c r="D6358" s="4">
        <f t="shared" si="299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x14ac:dyDescent="0.25">
      <c r="A6359" s="37">
        <v>41858</v>
      </c>
      <c r="B6359" s="4">
        <f t="shared" si="297"/>
        <v>32</v>
      </c>
      <c r="C6359" s="4">
        <f t="shared" si="298"/>
        <v>8</v>
      </c>
      <c r="D6359" s="4">
        <f t="shared" si="299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x14ac:dyDescent="0.25">
      <c r="A6360" s="37">
        <v>41858</v>
      </c>
      <c r="B6360" s="4">
        <f t="shared" si="297"/>
        <v>32</v>
      </c>
      <c r="C6360" s="4">
        <f t="shared" si="298"/>
        <v>8</v>
      </c>
      <c r="D6360" s="4">
        <f t="shared" si="299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7"/>
        <v>32</v>
      </c>
      <c r="C6361" s="4">
        <f t="shared" si="298"/>
        <v>8</v>
      </c>
      <c r="D6361" s="4">
        <f t="shared" si="299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7"/>
        <v>32</v>
      </c>
      <c r="C6362" s="4">
        <f t="shared" si="298"/>
        <v>8</v>
      </c>
      <c r="D6362" s="4">
        <f t="shared" si="299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7"/>
        <v>32</v>
      </c>
      <c r="C6363" s="4">
        <f t="shared" si="298"/>
        <v>8</v>
      </c>
      <c r="D6363" s="4">
        <f t="shared" si="299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7"/>
        <v>32</v>
      </c>
      <c r="C6364" s="4">
        <f t="shared" si="298"/>
        <v>8</v>
      </c>
      <c r="D6364" s="4">
        <f t="shared" si="299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7"/>
        <v>32</v>
      </c>
      <c r="C6365" s="4">
        <f t="shared" si="298"/>
        <v>8</v>
      </c>
      <c r="D6365" s="4">
        <f t="shared" si="299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x14ac:dyDescent="0.25">
      <c r="A6366" s="37">
        <v>41859</v>
      </c>
      <c r="B6366" s="4">
        <f t="shared" si="297"/>
        <v>32</v>
      </c>
      <c r="C6366" s="4">
        <f t="shared" si="298"/>
        <v>8</v>
      </c>
      <c r="D6366" s="4">
        <f t="shared" si="299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x14ac:dyDescent="0.25">
      <c r="A6367" s="37">
        <v>41859</v>
      </c>
      <c r="B6367" s="4">
        <f t="shared" si="297"/>
        <v>32</v>
      </c>
      <c r="C6367" s="4">
        <f t="shared" si="298"/>
        <v>8</v>
      </c>
      <c r="D6367" s="4">
        <f t="shared" si="299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x14ac:dyDescent="0.25">
      <c r="A6368" s="37">
        <v>41859</v>
      </c>
      <c r="B6368" s="4">
        <f t="shared" si="297"/>
        <v>32</v>
      </c>
      <c r="C6368" s="4">
        <f t="shared" si="298"/>
        <v>8</v>
      </c>
      <c r="D6368" s="4">
        <f t="shared" si="299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x14ac:dyDescent="0.25">
      <c r="A6369" s="37">
        <v>41859</v>
      </c>
      <c r="B6369" s="4">
        <f t="shared" si="297"/>
        <v>32</v>
      </c>
      <c r="C6369" s="4">
        <f t="shared" si="298"/>
        <v>8</v>
      </c>
      <c r="D6369" s="4">
        <f t="shared" si="299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x14ac:dyDescent="0.25">
      <c r="A6370" s="37">
        <v>41859</v>
      </c>
      <c r="B6370" s="4">
        <f t="shared" si="297"/>
        <v>32</v>
      </c>
      <c r="C6370" s="4">
        <f t="shared" si="298"/>
        <v>8</v>
      </c>
      <c r="D6370" s="4">
        <f t="shared" si="299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x14ac:dyDescent="0.25">
      <c r="A6371" s="37">
        <v>41859</v>
      </c>
      <c r="B6371" s="4">
        <f t="shared" si="297"/>
        <v>32</v>
      </c>
      <c r="C6371" s="4">
        <f t="shared" si="298"/>
        <v>8</v>
      </c>
      <c r="D6371" s="4">
        <f t="shared" si="299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x14ac:dyDescent="0.25">
      <c r="A6372" s="37">
        <v>41859</v>
      </c>
      <c r="B6372" s="4">
        <f t="shared" si="297"/>
        <v>32</v>
      </c>
      <c r="C6372" s="4">
        <f t="shared" si="298"/>
        <v>8</v>
      </c>
      <c r="D6372" s="4">
        <f t="shared" si="299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x14ac:dyDescent="0.25">
      <c r="A6373" s="37">
        <v>41859</v>
      </c>
      <c r="B6373" s="4">
        <f t="shared" si="297"/>
        <v>32</v>
      </c>
      <c r="C6373" s="4">
        <f t="shared" si="298"/>
        <v>8</v>
      </c>
      <c r="D6373" s="4">
        <f t="shared" si="299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x14ac:dyDescent="0.25">
      <c r="A6374" s="37">
        <v>41859</v>
      </c>
      <c r="B6374" s="4">
        <f t="shared" si="297"/>
        <v>32</v>
      </c>
      <c r="C6374" s="4">
        <f t="shared" si="298"/>
        <v>8</v>
      </c>
      <c r="D6374" s="4">
        <f t="shared" si="299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x14ac:dyDescent="0.25">
      <c r="A6375" s="37">
        <v>41859</v>
      </c>
      <c r="B6375" s="4">
        <f t="shared" si="297"/>
        <v>32</v>
      </c>
      <c r="C6375" s="4">
        <f t="shared" si="298"/>
        <v>8</v>
      </c>
      <c r="D6375" s="4">
        <f t="shared" si="299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x14ac:dyDescent="0.25">
      <c r="A6376" s="37">
        <v>41859</v>
      </c>
      <c r="B6376" s="4">
        <f t="shared" si="297"/>
        <v>32</v>
      </c>
      <c r="C6376" s="4">
        <f t="shared" si="298"/>
        <v>8</v>
      </c>
      <c r="D6376" s="4">
        <f t="shared" si="299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x14ac:dyDescent="0.25">
      <c r="A6377" s="37">
        <v>41859</v>
      </c>
      <c r="B6377" s="4">
        <f t="shared" si="297"/>
        <v>32</v>
      </c>
      <c r="C6377" s="4">
        <f t="shared" si="298"/>
        <v>8</v>
      </c>
      <c r="D6377" s="4">
        <f t="shared" si="299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x14ac:dyDescent="0.25">
      <c r="A6378" s="37">
        <v>41859</v>
      </c>
      <c r="B6378" s="4">
        <f t="shared" si="297"/>
        <v>32</v>
      </c>
      <c r="C6378" s="4">
        <f t="shared" si="298"/>
        <v>8</v>
      </c>
      <c r="D6378" s="4">
        <f t="shared" si="299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x14ac:dyDescent="0.25">
      <c r="A6379" s="37">
        <v>41859</v>
      </c>
      <c r="B6379" s="4">
        <f t="shared" si="297"/>
        <v>32</v>
      </c>
      <c r="C6379" s="4">
        <f t="shared" si="298"/>
        <v>8</v>
      </c>
      <c r="D6379" s="4">
        <f t="shared" si="299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x14ac:dyDescent="0.25">
      <c r="A6380" s="37">
        <v>41859</v>
      </c>
      <c r="B6380" s="4">
        <f t="shared" si="297"/>
        <v>32</v>
      </c>
      <c r="C6380" s="4">
        <f t="shared" si="298"/>
        <v>8</v>
      </c>
      <c r="D6380" s="4">
        <f t="shared" si="299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x14ac:dyDescent="0.25">
      <c r="A6381" s="37">
        <v>41859</v>
      </c>
      <c r="B6381" s="4">
        <f t="shared" si="297"/>
        <v>32</v>
      </c>
      <c r="C6381" s="4">
        <f t="shared" si="298"/>
        <v>8</v>
      </c>
      <c r="D6381" s="4">
        <f t="shared" si="299"/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x14ac:dyDescent="0.25">
      <c r="A6382" s="37">
        <v>41859</v>
      </c>
      <c r="B6382" s="4">
        <f t="shared" si="297"/>
        <v>32</v>
      </c>
      <c r="C6382" s="4">
        <f t="shared" si="298"/>
        <v>8</v>
      </c>
      <c r="D6382" s="4">
        <f t="shared" si="299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x14ac:dyDescent="0.25">
      <c r="A6383" s="37">
        <v>41859</v>
      </c>
      <c r="B6383" s="4">
        <f t="shared" si="297"/>
        <v>32</v>
      </c>
      <c r="C6383" s="4">
        <f t="shared" si="298"/>
        <v>8</v>
      </c>
      <c r="D6383" s="4">
        <f t="shared" si="299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x14ac:dyDescent="0.25">
      <c r="A6384" s="37">
        <v>41859</v>
      </c>
      <c r="B6384" s="4">
        <f t="shared" si="297"/>
        <v>32</v>
      </c>
      <c r="C6384" s="4">
        <f t="shared" si="298"/>
        <v>8</v>
      </c>
      <c r="D6384" s="4">
        <f t="shared" si="299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x14ac:dyDescent="0.25">
      <c r="A6385" s="37">
        <v>41859</v>
      </c>
      <c r="B6385" s="4">
        <f t="shared" si="297"/>
        <v>32</v>
      </c>
      <c r="C6385" s="4">
        <f t="shared" si="298"/>
        <v>8</v>
      </c>
      <c r="D6385" s="4">
        <f t="shared" si="299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7"/>
        <v>32</v>
      </c>
      <c r="C6386" s="4">
        <f t="shared" si="298"/>
        <v>8</v>
      </c>
      <c r="D6386" s="4">
        <f t="shared" si="299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7"/>
        <v>32</v>
      </c>
      <c r="C6387" s="4">
        <f t="shared" si="298"/>
        <v>8</v>
      </c>
      <c r="D6387" s="4">
        <f t="shared" si="299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7"/>
        <v>32</v>
      </c>
      <c r="C6388" s="4">
        <f t="shared" si="298"/>
        <v>8</v>
      </c>
      <c r="D6388" s="4">
        <f t="shared" si="299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7"/>
        <v>32</v>
      </c>
      <c r="C6389" s="4">
        <f t="shared" si="298"/>
        <v>8</v>
      </c>
      <c r="D6389" s="4">
        <f t="shared" si="299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7"/>
        <v>32</v>
      </c>
      <c r="C6390" s="4">
        <f t="shared" si="298"/>
        <v>8</v>
      </c>
      <c r="D6390" s="4">
        <f t="shared" si="299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7"/>
        <v>32</v>
      </c>
      <c r="C6391" s="4">
        <f t="shared" si="298"/>
        <v>8</v>
      </c>
      <c r="D6391" s="4">
        <f t="shared" si="299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7"/>
        <v>32</v>
      </c>
      <c r="C6392" s="4">
        <f t="shared" si="298"/>
        <v>8</v>
      </c>
      <c r="D6392" s="4">
        <f t="shared" si="299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7"/>
        <v>32</v>
      </c>
      <c r="C6393" s="4">
        <f t="shared" si="298"/>
        <v>8</v>
      </c>
      <c r="D6393" s="4">
        <f t="shared" si="299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7"/>
        <v>32</v>
      </c>
      <c r="C6394" s="4">
        <f t="shared" si="298"/>
        <v>8</v>
      </c>
      <c r="D6394" s="4">
        <f t="shared" si="299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7"/>
        <v>32</v>
      </c>
      <c r="C6395" s="4">
        <f t="shared" si="298"/>
        <v>8</v>
      </c>
      <c r="D6395" s="4">
        <f t="shared" si="299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7"/>
        <v>32</v>
      </c>
      <c r="C6396" s="4">
        <f t="shared" si="298"/>
        <v>8</v>
      </c>
      <c r="D6396" s="4">
        <f t="shared" si="299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7"/>
        <v>32</v>
      </c>
      <c r="C6397" s="4">
        <f t="shared" si="298"/>
        <v>8</v>
      </c>
      <c r="D6397" s="4">
        <f t="shared" si="299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7"/>
        <v>32</v>
      </c>
      <c r="C6398" s="4">
        <f t="shared" si="298"/>
        <v>8</v>
      </c>
      <c r="D6398" s="4">
        <f t="shared" si="299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7"/>
        <v>32</v>
      </c>
      <c r="C6399" s="4">
        <f t="shared" si="298"/>
        <v>8</v>
      </c>
      <c r="D6399" s="4">
        <f t="shared" si="299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x14ac:dyDescent="0.25">
      <c r="A6400" s="37">
        <v>41859</v>
      </c>
      <c r="B6400" s="4">
        <f t="shared" si="297"/>
        <v>32</v>
      </c>
      <c r="C6400" s="4">
        <f t="shared" si="298"/>
        <v>8</v>
      </c>
      <c r="D6400" s="4">
        <f t="shared" si="299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x14ac:dyDescent="0.25">
      <c r="A6401" s="37">
        <v>41859</v>
      </c>
      <c r="B6401" s="4">
        <f t="shared" si="297"/>
        <v>32</v>
      </c>
      <c r="C6401" s="4">
        <f t="shared" si="298"/>
        <v>8</v>
      </c>
      <c r="D6401" s="4">
        <f t="shared" si="299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x14ac:dyDescent="0.25">
      <c r="A6402" s="37">
        <v>41859</v>
      </c>
      <c r="B6402" s="4">
        <f t="shared" si="297"/>
        <v>32</v>
      </c>
      <c r="C6402" s="4">
        <f t="shared" si="298"/>
        <v>8</v>
      </c>
      <c r="D6402" s="4">
        <f t="shared" si="299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x14ac:dyDescent="0.25">
      <c r="A6403" s="37">
        <v>41859</v>
      </c>
      <c r="B6403" s="4">
        <f t="shared" ref="B6403:B6466" si="300">WEEKNUM(A6403)</f>
        <v>32</v>
      </c>
      <c r="C6403" s="4">
        <f t="shared" ref="C6403:C6466" si="301">MONTH(A6403)</f>
        <v>8</v>
      </c>
      <c r="D6403" s="4">
        <f t="shared" ref="D6403:D6466" si="302">YEAR(A6403)</f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0"/>
        <v>32</v>
      </c>
      <c r="C6404" s="4">
        <f t="shared" si="301"/>
        <v>8</v>
      </c>
      <c r="D6404" s="4">
        <f t="shared" si="302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0"/>
        <v>32</v>
      </c>
      <c r="C6405" s="4">
        <f t="shared" si="301"/>
        <v>8</v>
      </c>
      <c r="D6405" s="4">
        <f t="shared" si="302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0"/>
        <v>32</v>
      </c>
      <c r="C6406" s="4">
        <f t="shared" si="301"/>
        <v>8</v>
      </c>
      <c r="D6406" s="4">
        <f t="shared" si="302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0"/>
        <v>32</v>
      </c>
      <c r="C6407" s="4">
        <f t="shared" si="301"/>
        <v>8</v>
      </c>
      <c r="D6407" s="4">
        <f t="shared" si="302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0"/>
        <v>32</v>
      </c>
      <c r="C6408" s="4">
        <f t="shared" si="301"/>
        <v>8</v>
      </c>
      <c r="D6408" s="4">
        <f t="shared" si="302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x14ac:dyDescent="0.25">
      <c r="A6409" s="37">
        <v>41862</v>
      </c>
      <c r="B6409" s="4">
        <f t="shared" si="300"/>
        <v>33</v>
      </c>
      <c r="C6409" s="4">
        <f t="shared" si="301"/>
        <v>8</v>
      </c>
      <c r="D6409" s="4">
        <f t="shared" si="302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x14ac:dyDescent="0.25">
      <c r="A6410" s="37">
        <v>41862</v>
      </c>
      <c r="B6410" s="4">
        <f t="shared" si="300"/>
        <v>33</v>
      </c>
      <c r="C6410" s="4">
        <f t="shared" si="301"/>
        <v>8</v>
      </c>
      <c r="D6410" s="4">
        <f t="shared" si="302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x14ac:dyDescent="0.25">
      <c r="A6411" s="37">
        <v>41862</v>
      </c>
      <c r="B6411" s="4">
        <f t="shared" si="300"/>
        <v>33</v>
      </c>
      <c r="C6411" s="4">
        <f t="shared" si="301"/>
        <v>8</v>
      </c>
      <c r="D6411" s="4">
        <f t="shared" si="302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x14ac:dyDescent="0.25">
      <c r="A6412" s="37">
        <v>41862</v>
      </c>
      <c r="B6412" s="4">
        <f t="shared" si="300"/>
        <v>33</v>
      </c>
      <c r="C6412" s="4">
        <f t="shared" si="301"/>
        <v>8</v>
      </c>
      <c r="D6412" s="4">
        <f t="shared" si="302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x14ac:dyDescent="0.25">
      <c r="A6413" s="37">
        <v>41862</v>
      </c>
      <c r="B6413" s="4">
        <f t="shared" si="300"/>
        <v>33</v>
      </c>
      <c r="C6413" s="4">
        <f t="shared" si="301"/>
        <v>8</v>
      </c>
      <c r="D6413" s="4">
        <f t="shared" si="302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x14ac:dyDescent="0.25">
      <c r="A6414" s="37">
        <v>41862</v>
      </c>
      <c r="B6414" s="4">
        <f t="shared" si="300"/>
        <v>33</v>
      </c>
      <c r="C6414" s="4">
        <f t="shared" si="301"/>
        <v>8</v>
      </c>
      <c r="D6414" s="4">
        <f t="shared" si="302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x14ac:dyDescent="0.25">
      <c r="A6415" s="37">
        <v>41862</v>
      </c>
      <c r="B6415" s="4">
        <f t="shared" si="300"/>
        <v>33</v>
      </c>
      <c r="C6415" s="4">
        <f t="shared" si="301"/>
        <v>8</v>
      </c>
      <c r="D6415" s="4">
        <f t="shared" si="302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x14ac:dyDescent="0.25">
      <c r="A6416" s="37">
        <v>41862</v>
      </c>
      <c r="B6416" s="4">
        <f t="shared" si="300"/>
        <v>33</v>
      </c>
      <c r="C6416" s="4">
        <f t="shared" si="301"/>
        <v>8</v>
      </c>
      <c r="D6416" s="4">
        <f t="shared" si="302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x14ac:dyDescent="0.25">
      <c r="A6417" s="37">
        <v>41862</v>
      </c>
      <c r="B6417" s="4">
        <f t="shared" si="300"/>
        <v>33</v>
      </c>
      <c r="C6417" s="4">
        <f t="shared" si="301"/>
        <v>8</v>
      </c>
      <c r="D6417" s="4">
        <f t="shared" si="302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x14ac:dyDescent="0.25">
      <c r="A6418" s="37">
        <v>41862</v>
      </c>
      <c r="B6418" s="4">
        <f t="shared" si="300"/>
        <v>33</v>
      </c>
      <c r="C6418" s="4">
        <f t="shared" si="301"/>
        <v>8</v>
      </c>
      <c r="D6418" s="4">
        <f t="shared" si="302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x14ac:dyDescent="0.25">
      <c r="A6419" s="37">
        <v>41862</v>
      </c>
      <c r="B6419" s="4">
        <f t="shared" si="300"/>
        <v>33</v>
      </c>
      <c r="C6419" s="4">
        <f t="shared" si="301"/>
        <v>8</v>
      </c>
      <c r="D6419" s="4">
        <f t="shared" si="302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x14ac:dyDescent="0.25">
      <c r="A6420" s="37">
        <v>41862</v>
      </c>
      <c r="B6420" s="4">
        <f t="shared" si="300"/>
        <v>33</v>
      </c>
      <c r="C6420" s="4">
        <f t="shared" si="301"/>
        <v>8</v>
      </c>
      <c r="D6420" s="4">
        <f t="shared" si="302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x14ac:dyDescent="0.25">
      <c r="A6421" s="37">
        <v>41862</v>
      </c>
      <c r="B6421" s="4">
        <f t="shared" si="300"/>
        <v>33</v>
      </c>
      <c r="C6421" s="4">
        <f t="shared" si="301"/>
        <v>8</v>
      </c>
      <c r="D6421" s="4">
        <f t="shared" si="302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x14ac:dyDescent="0.25">
      <c r="A6422" s="37">
        <v>41862</v>
      </c>
      <c r="B6422" s="4">
        <f t="shared" si="300"/>
        <v>33</v>
      </c>
      <c r="C6422" s="4">
        <f t="shared" si="301"/>
        <v>8</v>
      </c>
      <c r="D6422" s="4">
        <f t="shared" si="302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x14ac:dyDescent="0.25">
      <c r="A6423" s="37">
        <v>41862</v>
      </c>
      <c r="B6423" s="4">
        <f t="shared" si="300"/>
        <v>33</v>
      </c>
      <c r="C6423" s="4">
        <f t="shared" si="301"/>
        <v>8</v>
      </c>
      <c r="D6423" s="4">
        <f t="shared" si="302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x14ac:dyDescent="0.25">
      <c r="A6424" s="37">
        <v>41862</v>
      </c>
      <c r="B6424" s="4">
        <f t="shared" si="300"/>
        <v>33</v>
      </c>
      <c r="C6424" s="4">
        <f t="shared" si="301"/>
        <v>8</v>
      </c>
      <c r="D6424" s="4">
        <f t="shared" si="302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x14ac:dyDescent="0.25">
      <c r="A6425" s="37">
        <v>41862</v>
      </c>
      <c r="B6425" s="4">
        <f t="shared" si="300"/>
        <v>33</v>
      </c>
      <c r="C6425" s="4">
        <f t="shared" si="301"/>
        <v>8</v>
      </c>
      <c r="D6425" s="4">
        <f t="shared" si="302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x14ac:dyDescent="0.25">
      <c r="A6426" s="37">
        <v>41862</v>
      </c>
      <c r="B6426" s="4">
        <f t="shared" si="300"/>
        <v>33</v>
      </c>
      <c r="C6426" s="4">
        <f t="shared" si="301"/>
        <v>8</v>
      </c>
      <c r="D6426" s="4">
        <f t="shared" si="302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x14ac:dyDescent="0.25">
      <c r="A6427" s="37">
        <v>41862</v>
      </c>
      <c r="B6427" s="4">
        <f t="shared" si="300"/>
        <v>33</v>
      </c>
      <c r="C6427" s="4">
        <f t="shared" si="301"/>
        <v>8</v>
      </c>
      <c r="D6427" s="4">
        <f t="shared" si="302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x14ac:dyDescent="0.25">
      <c r="A6428" s="37">
        <v>41862</v>
      </c>
      <c r="B6428" s="4">
        <f t="shared" si="300"/>
        <v>33</v>
      </c>
      <c r="C6428" s="4">
        <f t="shared" si="301"/>
        <v>8</v>
      </c>
      <c r="D6428" s="4">
        <f t="shared" si="302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0"/>
        <v>33</v>
      </c>
      <c r="C6429" s="4">
        <f t="shared" si="301"/>
        <v>8</v>
      </c>
      <c r="D6429" s="4">
        <f t="shared" si="302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0"/>
        <v>33</v>
      </c>
      <c r="C6430" s="4">
        <f t="shared" si="301"/>
        <v>8</v>
      </c>
      <c r="D6430" s="4">
        <f t="shared" si="302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0"/>
        <v>33</v>
      </c>
      <c r="C6431" s="4">
        <f t="shared" si="301"/>
        <v>8</v>
      </c>
      <c r="D6431" s="4">
        <f t="shared" si="302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0"/>
        <v>33</v>
      </c>
      <c r="C6432" s="4">
        <f t="shared" si="301"/>
        <v>8</v>
      </c>
      <c r="D6432" s="4">
        <f t="shared" si="302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0"/>
        <v>33</v>
      </c>
      <c r="C6433" s="4">
        <f t="shared" si="301"/>
        <v>8</v>
      </c>
      <c r="D6433" s="4">
        <f t="shared" si="302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0"/>
        <v>33</v>
      </c>
      <c r="C6434" s="4">
        <f t="shared" si="301"/>
        <v>8</v>
      </c>
      <c r="D6434" s="4">
        <f t="shared" si="302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0"/>
        <v>33</v>
      </c>
      <c r="C6435" s="4">
        <f t="shared" si="301"/>
        <v>8</v>
      </c>
      <c r="D6435" s="4">
        <f t="shared" si="302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0"/>
        <v>33</v>
      </c>
      <c r="C6436" s="4">
        <f t="shared" si="301"/>
        <v>8</v>
      </c>
      <c r="D6436" s="4">
        <f t="shared" si="302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0"/>
        <v>33</v>
      </c>
      <c r="C6437" s="4">
        <f t="shared" si="301"/>
        <v>8</v>
      </c>
      <c r="D6437" s="4">
        <f t="shared" si="302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0"/>
        <v>33</v>
      </c>
      <c r="C6438" s="4">
        <f t="shared" si="301"/>
        <v>8</v>
      </c>
      <c r="D6438" s="4">
        <f t="shared" si="302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0"/>
        <v>33</v>
      </c>
      <c r="C6439" s="4">
        <f t="shared" si="301"/>
        <v>8</v>
      </c>
      <c r="D6439" s="4">
        <f t="shared" si="302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0"/>
        <v>33</v>
      </c>
      <c r="C6440" s="4">
        <f t="shared" si="301"/>
        <v>8</v>
      </c>
      <c r="D6440" s="4">
        <f t="shared" si="302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0"/>
        <v>33</v>
      </c>
      <c r="C6441" s="4">
        <f t="shared" si="301"/>
        <v>8</v>
      </c>
      <c r="D6441" s="4">
        <f t="shared" si="302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0"/>
        <v>33</v>
      </c>
      <c r="C6442" s="4">
        <f t="shared" si="301"/>
        <v>8</v>
      </c>
      <c r="D6442" s="4">
        <f t="shared" si="302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x14ac:dyDescent="0.25">
      <c r="A6443" s="37">
        <v>41862</v>
      </c>
      <c r="B6443" s="4">
        <f t="shared" si="300"/>
        <v>33</v>
      </c>
      <c r="C6443" s="4">
        <f t="shared" si="301"/>
        <v>8</v>
      </c>
      <c r="D6443" s="4">
        <f t="shared" si="302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x14ac:dyDescent="0.25">
      <c r="A6444" s="37">
        <v>41862</v>
      </c>
      <c r="B6444" s="4">
        <f t="shared" si="300"/>
        <v>33</v>
      </c>
      <c r="C6444" s="4">
        <f t="shared" si="301"/>
        <v>8</v>
      </c>
      <c r="D6444" s="4">
        <f t="shared" si="302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x14ac:dyDescent="0.25">
      <c r="A6445" s="37">
        <v>41862</v>
      </c>
      <c r="B6445" s="4">
        <f t="shared" si="300"/>
        <v>33</v>
      </c>
      <c r="C6445" s="4">
        <f t="shared" si="301"/>
        <v>8</v>
      </c>
      <c r="D6445" s="4">
        <f t="shared" si="302"/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x14ac:dyDescent="0.25">
      <c r="A6446" s="37">
        <v>41862</v>
      </c>
      <c r="B6446" s="4">
        <f t="shared" si="300"/>
        <v>33</v>
      </c>
      <c r="C6446" s="4">
        <f t="shared" si="301"/>
        <v>8</v>
      </c>
      <c r="D6446" s="4">
        <f t="shared" si="302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0"/>
        <v>33</v>
      </c>
      <c r="C6447" s="4">
        <f t="shared" si="301"/>
        <v>8</v>
      </c>
      <c r="D6447" s="4">
        <f t="shared" si="302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0"/>
        <v>33</v>
      </c>
      <c r="C6448" s="4">
        <f t="shared" si="301"/>
        <v>8</v>
      </c>
      <c r="D6448" s="4">
        <f t="shared" si="302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0"/>
        <v>33</v>
      </c>
      <c r="C6449" s="4">
        <f t="shared" si="301"/>
        <v>8</v>
      </c>
      <c r="D6449" s="4">
        <f t="shared" si="302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0"/>
        <v>33</v>
      </c>
      <c r="C6450" s="4">
        <f t="shared" si="301"/>
        <v>8</v>
      </c>
      <c r="D6450" s="4">
        <f t="shared" si="302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0"/>
        <v>33</v>
      </c>
      <c r="C6451" s="4">
        <f t="shared" si="301"/>
        <v>8</v>
      </c>
      <c r="D6451" s="4">
        <f t="shared" si="302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x14ac:dyDescent="0.25">
      <c r="A6452" s="37">
        <v>41863</v>
      </c>
      <c r="B6452" s="4">
        <f t="shared" si="300"/>
        <v>33</v>
      </c>
      <c r="C6452" s="4">
        <f t="shared" si="301"/>
        <v>8</v>
      </c>
      <c r="D6452" s="4">
        <f t="shared" si="302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x14ac:dyDescent="0.25">
      <c r="A6453" s="37">
        <v>41863</v>
      </c>
      <c r="B6453" s="4">
        <f t="shared" si="300"/>
        <v>33</v>
      </c>
      <c r="C6453" s="4">
        <f t="shared" si="301"/>
        <v>8</v>
      </c>
      <c r="D6453" s="4">
        <f t="shared" si="302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x14ac:dyDescent="0.25">
      <c r="A6454" s="37">
        <v>41863</v>
      </c>
      <c r="B6454" s="4">
        <f t="shared" si="300"/>
        <v>33</v>
      </c>
      <c r="C6454" s="4">
        <f t="shared" si="301"/>
        <v>8</v>
      </c>
      <c r="D6454" s="4">
        <f t="shared" si="302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x14ac:dyDescent="0.25">
      <c r="A6455" s="37">
        <v>41863</v>
      </c>
      <c r="B6455" s="4">
        <f t="shared" si="300"/>
        <v>33</v>
      </c>
      <c r="C6455" s="4">
        <f t="shared" si="301"/>
        <v>8</v>
      </c>
      <c r="D6455" s="4">
        <f t="shared" si="302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x14ac:dyDescent="0.25">
      <c r="A6456" s="37">
        <v>41863</v>
      </c>
      <c r="B6456" s="4">
        <f t="shared" si="300"/>
        <v>33</v>
      </c>
      <c r="C6456" s="4">
        <f t="shared" si="301"/>
        <v>8</v>
      </c>
      <c r="D6456" s="4">
        <f t="shared" si="302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x14ac:dyDescent="0.25">
      <c r="A6457" s="37">
        <v>41863</v>
      </c>
      <c r="B6457" s="4">
        <f t="shared" si="300"/>
        <v>33</v>
      </c>
      <c r="C6457" s="4">
        <f t="shared" si="301"/>
        <v>8</v>
      </c>
      <c r="D6457" s="4">
        <f t="shared" si="302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x14ac:dyDescent="0.25">
      <c r="A6458" s="37">
        <v>41863</v>
      </c>
      <c r="B6458" s="4">
        <f t="shared" si="300"/>
        <v>33</v>
      </c>
      <c r="C6458" s="4">
        <f t="shared" si="301"/>
        <v>8</v>
      </c>
      <c r="D6458" s="4">
        <f t="shared" si="302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x14ac:dyDescent="0.25">
      <c r="A6459" s="37">
        <v>41863</v>
      </c>
      <c r="B6459" s="4">
        <f t="shared" si="300"/>
        <v>33</v>
      </c>
      <c r="C6459" s="4">
        <f t="shared" si="301"/>
        <v>8</v>
      </c>
      <c r="D6459" s="4">
        <f t="shared" si="302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x14ac:dyDescent="0.25">
      <c r="A6460" s="37">
        <v>41863</v>
      </c>
      <c r="B6460" s="4">
        <f t="shared" si="300"/>
        <v>33</v>
      </c>
      <c r="C6460" s="4">
        <f t="shared" si="301"/>
        <v>8</v>
      </c>
      <c r="D6460" s="4">
        <f t="shared" si="302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x14ac:dyDescent="0.25">
      <c r="A6461" s="37">
        <v>41863</v>
      </c>
      <c r="B6461" s="4">
        <f t="shared" si="300"/>
        <v>33</v>
      </c>
      <c r="C6461" s="4">
        <f t="shared" si="301"/>
        <v>8</v>
      </c>
      <c r="D6461" s="4">
        <f t="shared" si="302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x14ac:dyDescent="0.25">
      <c r="A6462" s="37">
        <v>41863</v>
      </c>
      <c r="B6462" s="4">
        <f t="shared" si="300"/>
        <v>33</v>
      </c>
      <c r="C6462" s="4">
        <f t="shared" si="301"/>
        <v>8</v>
      </c>
      <c r="D6462" s="4">
        <f t="shared" si="302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x14ac:dyDescent="0.25">
      <c r="A6463" s="37">
        <v>41863</v>
      </c>
      <c r="B6463" s="4">
        <f t="shared" si="300"/>
        <v>33</v>
      </c>
      <c r="C6463" s="4">
        <f t="shared" si="301"/>
        <v>8</v>
      </c>
      <c r="D6463" s="4">
        <f t="shared" si="302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x14ac:dyDescent="0.25">
      <c r="A6464" s="37">
        <v>41863</v>
      </c>
      <c r="B6464" s="4">
        <f t="shared" si="300"/>
        <v>33</v>
      </c>
      <c r="C6464" s="4">
        <f t="shared" si="301"/>
        <v>8</v>
      </c>
      <c r="D6464" s="4">
        <f t="shared" si="302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x14ac:dyDescent="0.25">
      <c r="A6465" s="37">
        <v>41863</v>
      </c>
      <c r="B6465" s="4">
        <f t="shared" si="300"/>
        <v>33</v>
      </c>
      <c r="C6465" s="4">
        <f t="shared" si="301"/>
        <v>8</v>
      </c>
      <c r="D6465" s="4">
        <f t="shared" si="302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x14ac:dyDescent="0.25">
      <c r="A6466" s="37">
        <v>41863</v>
      </c>
      <c r="B6466" s="4">
        <f t="shared" si="300"/>
        <v>33</v>
      </c>
      <c r="C6466" s="4">
        <f t="shared" si="301"/>
        <v>8</v>
      </c>
      <c r="D6466" s="4">
        <f t="shared" si="302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x14ac:dyDescent="0.25">
      <c r="A6467" s="37">
        <v>41863</v>
      </c>
      <c r="B6467" s="4">
        <f t="shared" ref="B6467:B6530" si="303">WEEKNUM(A6467)</f>
        <v>33</v>
      </c>
      <c r="C6467" s="4">
        <f t="shared" ref="C6467:C6530" si="304">MONTH(A6467)</f>
        <v>8</v>
      </c>
      <c r="D6467" s="4">
        <f t="shared" ref="D6467:D6530" si="305">YEAR(A6467)</f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x14ac:dyDescent="0.25">
      <c r="A6468" s="37">
        <v>41863</v>
      </c>
      <c r="B6468" s="4">
        <f t="shared" si="303"/>
        <v>33</v>
      </c>
      <c r="C6468" s="4">
        <f t="shared" si="304"/>
        <v>8</v>
      </c>
      <c r="D6468" s="4">
        <f t="shared" si="305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x14ac:dyDescent="0.25">
      <c r="A6469" s="37">
        <v>41863</v>
      </c>
      <c r="B6469" s="4">
        <f t="shared" si="303"/>
        <v>33</v>
      </c>
      <c r="C6469" s="4">
        <f t="shared" si="304"/>
        <v>8</v>
      </c>
      <c r="D6469" s="4">
        <f t="shared" si="305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x14ac:dyDescent="0.25">
      <c r="A6470" s="37">
        <v>41863</v>
      </c>
      <c r="B6470" s="4">
        <f t="shared" si="303"/>
        <v>33</v>
      </c>
      <c r="C6470" s="4">
        <f t="shared" si="304"/>
        <v>8</v>
      </c>
      <c r="D6470" s="4">
        <f t="shared" si="305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x14ac:dyDescent="0.25">
      <c r="A6471" s="37">
        <v>41863</v>
      </c>
      <c r="B6471" s="4">
        <f t="shared" si="303"/>
        <v>33</v>
      </c>
      <c r="C6471" s="4">
        <f t="shared" si="304"/>
        <v>8</v>
      </c>
      <c r="D6471" s="4">
        <f t="shared" si="305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3"/>
        <v>33</v>
      </c>
      <c r="C6472" s="4">
        <f t="shared" si="304"/>
        <v>8</v>
      </c>
      <c r="D6472" s="4">
        <f t="shared" si="305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3"/>
        <v>33</v>
      </c>
      <c r="C6473" s="4">
        <f t="shared" si="304"/>
        <v>8</v>
      </c>
      <c r="D6473" s="4">
        <f t="shared" si="305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3"/>
        <v>33</v>
      </c>
      <c r="C6474" s="4">
        <f t="shared" si="304"/>
        <v>8</v>
      </c>
      <c r="D6474" s="4">
        <f t="shared" si="305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3"/>
        <v>33</v>
      </c>
      <c r="C6475" s="4">
        <f t="shared" si="304"/>
        <v>8</v>
      </c>
      <c r="D6475" s="4">
        <f t="shared" si="305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3"/>
        <v>33</v>
      </c>
      <c r="C6476" s="4">
        <f t="shared" si="304"/>
        <v>8</v>
      </c>
      <c r="D6476" s="4">
        <f t="shared" si="305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3"/>
        <v>33</v>
      </c>
      <c r="C6477" s="4">
        <f t="shared" si="304"/>
        <v>8</v>
      </c>
      <c r="D6477" s="4">
        <f t="shared" si="305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3"/>
        <v>33</v>
      </c>
      <c r="C6478" s="4">
        <f t="shared" si="304"/>
        <v>8</v>
      </c>
      <c r="D6478" s="4">
        <f t="shared" si="305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3"/>
        <v>33</v>
      </c>
      <c r="C6479" s="4">
        <f t="shared" si="304"/>
        <v>8</v>
      </c>
      <c r="D6479" s="4">
        <f t="shared" si="305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3"/>
        <v>33</v>
      </c>
      <c r="C6480" s="4">
        <f t="shared" si="304"/>
        <v>8</v>
      </c>
      <c r="D6480" s="4">
        <f t="shared" si="305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3"/>
        <v>33</v>
      </c>
      <c r="C6481" s="4">
        <f t="shared" si="304"/>
        <v>8</v>
      </c>
      <c r="D6481" s="4">
        <f t="shared" si="305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3"/>
        <v>33</v>
      </c>
      <c r="C6482" s="4">
        <f t="shared" si="304"/>
        <v>8</v>
      </c>
      <c r="D6482" s="4">
        <f t="shared" si="305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3"/>
        <v>33</v>
      </c>
      <c r="C6483" s="4">
        <f t="shared" si="304"/>
        <v>8</v>
      </c>
      <c r="D6483" s="4">
        <f t="shared" si="305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3"/>
        <v>33</v>
      </c>
      <c r="C6484" s="4">
        <f t="shared" si="304"/>
        <v>8</v>
      </c>
      <c r="D6484" s="4">
        <f t="shared" si="305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3"/>
        <v>33</v>
      </c>
      <c r="C6485" s="4">
        <f t="shared" si="304"/>
        <v>8</v>
      </c>
      <c r="D6485" s="4">
        <f t="shared" si="305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x14ac:dyDescent="0.25">
      <c r="A6486" s="37">
        <v>41863</v>
      </c>
      <c r="B6486" s="4">
        <f t="shared" si="303"/>
        <v>33</v>
      </c>
      <c r="C6486" s="4">
        <f t="shared" si="304"/>
        <v>8</v>
      </c>
      <c r="D6486" s="4">
        <f t="shared" si="305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x14ac:dyDescent="0.25">
      <c r="A6487" s="37">
        <v>41863</v>
      </c>
      <c r="B6487" s="4">
        <f t="shared" si="303"/>
        <v>33</v>
      </c>
      <c r="C6487" s="4">
        <f t="shared" si="304"/>
        <v>8</v>
      </c>
      <c r="D6487" s="4">
        <f t="shared" si="305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x14ac:dyDescent="0.25">
      <c r="A6488" s="37">
        <v>41863</v>
      </c>
      <c r="B6488" s="4">
        <f t="shared" si="303"/>
        <v>33</v>
      </c>
      <c r="C6488" s="4">
        <f t="shared" si="304"/>
        <v>8</v>
      </c>
      <c r="D6488" s="4">
        <f t="shared" si="305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x14ac:dyDescent="0.25">
      <c r="A6489" s="37">
        <v>41863</v>
      </c>
      <c r="B6489" s="4">
        <f t="shared" si="303"/>
        <v>33</v>
      </c>
      <c r="C6489" s="4">
        <f t="shared" si="304"/>
        <v>8</v>
      </c>
      <c r="D6489" s="4">
        <f t="shared" si="305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3"/>
        <v>33</v>
      </c>
      <c r="C6490" s="4">
        <f t="shared" si="304"/>
        <v>8</v>
      </c>
      <c r="D6490" s="4">
        <f t="shared" si="305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3"/>
        <v>33</v>
      </c>
      <c r="C6491" s="4">
        <f t="shared" si="304"/>
        <v>8</v>
      </c>
      <c r="D6491" s="4">
        <f t="shared" si="305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3"/>
        <v>33</v>
      </c>
      <c r="C6492" s="4">
        <f t="shared" si="304"/>
        <v>8</v>
      </c>
      <c r="D6492" s="4">
        <f t="shared" si="305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3"/>
        <v>33</v>
      </c>
      <c r="C6493" s="4">
        <f t="shared" si="304"/>
        <v>8</v>
      </c>
      <c r="D6493" s="4">
        <f t="shared" si="305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3"/>
        <v>33</v>
      </c>
      <c r="C6494" s="4">
        <f t="shared" si="304"/>
        <v>8</v>
      </c>
      <c r="D6494" s="4">
        <f t="shared" si="305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x14ac:dyDescent="0.25">
      <c r="A6495" s="37">
        <v>41864</v>
      </c>
      <c r="B6495" s="4">
        <f t="shared" si="303"/>
        <v>33</v>
      </c>
      <c r="C6495" s="4">
        <f t="shared" si="304"/>
        <v>8</v>
      </c>
      <c r="D6495" s="4">
        <f t="shared" si="305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x14ac:dyDescent="0.25">
      <c r="A6496" s="37">
        <v>41864</v>
      </c>
      <c r="B6496" s="4">
        <f t="shared" si="303"/>
        <v>33</v>
      </c>
      <c r="C6496" s="4">
        <f t="shared" si="304"/>
        <v>8</v>
      </c>
      <c r="D6496" s="4">
        <f t="shared" si="305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x14ac:dyDescent="0.25">
      <c r="A6497" s="37">
        <v>41864</v>
      </c>
      <c r="B6497" s="4">
        <f t="shared" si="303"/>
        <v>33</v>
      </c>
      <c r="C6497" s="4">
        <f t="shared" si="304"/>
        <v>8</v>
      </c>
      <c r="D6497" s="4">
        <f t="shared" si="305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x14ac:dyDescent="0.25">
      <c r="A6498" s="37">
        <v>41864</v>
      </c>
      <c r="B6498" s="4">
        <f t="shared" si="303"/>
        <v>33</v>
      </c>
      <c r="C6498" s="4">
        <f t="shared" si="304"/>
        <v>8</v>
      </c>
      <c r="D6498" s="4">
        <f t="shared" si="305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x14ac:dyDescent="0.25">
      <c r="A6499" s="37">
        <v>41864</v>
      </c>
      <c r="B6499" s="4">
        <f t="shared" si="303"/>
        <v>33</v>
      </c>
      <c r="C6499" s="4">
        <f t="shared" si="304"/>
        <v>8</v>
      </c>
      <c r="D6499" s="4">
        <f t="shared" si="305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x14ac:dyDescent="0.25">
      <c r="A6500" s="37">
        <v>41864</v>
      </c>
      <c r="B6500" s="4">
        <f t="shared" si="303"/>
        <v>33</v>
      </c>
      <c r="C6500" s="4">
        <f t="shared" si="304"/>
        <v>8</v>
      </c>
      <c r="D6500" s="4">
        <f t="shared" si="305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x14ac:dyDescent="0.25">
      <c r="A6501" s="37">
        <v>41864</v>
      </c>
      <c r="B6501" s="4">
        <f t="shared" si="303"/>
        <v>33</v>
      </c>
      <c r="C6501" s="4">
        <f t="shared" si="304"/>
        <v>8</v>
      </c>
      <c r="D6501" s="4">
        <f t="shared" si="305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x14ac:dyDescent="0.25">
      <c r="A6502" s="37">
        <v>41864</v>
      </c>
      <c r="B6502" s="4">
        <f t="shared" si="303"/>
        <v>33</v>
      </c>
      <c r="C6502" s="4">
        <f t="shared" si="304"/>
        <v>8</v>
      </c>
      <c r="D6502" s="4">
        <f t="shared" si="305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x14ac:dyDescent="0.25">
      <c r="A6503" s="37">
        <v>41864</v>
      </c>
      <c r="B6503" s="4">
        <f t="shared" si="303"/>
        <v>33</v>
      </c>
      <c r="C6503" s="4">
        <f t="shared" si="304"/>
        <v>8</v>
      </c>
      <c r="D6503" s="4">
        <f t="shared" si="305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x14ac:dyDescent="0.25">
      <c r="A6504" s="37">
        <v>41864</v>
      </c>
      <c r="B6504" s="4">
        <f t="shared" si="303"/>
        <v>33</v>
      </c>
      <c r="C6504" s="4">
        <f t="shared" si="304"/>
        <v>8</v>
      </c>
      <c r="D6504" s="4">
        <f t="shared" si="305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x14ac:dyDescent="0.25">
      <c r="A6505" s="37">
        <v>41864</v>
      </c>
      <c r="B6505" s="4">
        <f t="shared" si="303"/>
        <v>33</v>
      </c>
      <c r="C6505" s="4">
        <f t="shared" si="304"/>
        <v>8</v>
      </c>
      <c r="D6505" s="4">
        <f t="shared" si="305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x14ac:dyDescent="0.25">
      <c r="A6506" s="37">
        <v>41864</v>
      </c>
      <c r="B6506" s="4">
        <f t="shared" si="303"/>
        <v>33</v>
      </c>
      <c r="C6506" s="4">
        <f t="shared" si="304"/>
        <v>8</v>
      </c>
      <c r="D6506" s="4">
        <f t="shared" si="305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x14ac:dyDescent="0.25">
      <c r="A6507" s="37">
        <v>41864</v>
      </c>
      <c r="B6507" s="4">
        <f t="shared" si="303"/>
        <v>33</v>
      </c>
      <c r="C6507" s="4">
        <f t="shared" si="304"/>
        <v>8</v>
      </c>
      <c r="D6507" s="4">
        <f t="shared" si="305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x14ac:dyDescent="0.25">
      <c r="A6508" s="37">
        <v>41864</v>
      </c>
      <c r="B6508" s="4">
        <f t="shared" si="303"/>
        <v>33</v>
      </c>
      <c r="C6508" s="4">
        <f t="shared" si="304"/>
        <v>8</v>
      </c>
      <c r="D6508" s="4">
        <f t="shared" si="305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x14ac:dyDescent="0.25">
      <c r="A6509" s="37">
        <v>41864</v>
      </c>
      <c r="B6509" s="4">
        <f t="shared" si="303"/>
        <v>33</v>
      </c>
      <c r="C6509" s="4">
        <f t="shared" si="304"/>
        <v>8</v>
      </c>
      <c r="D6509" s="4">
        <f t="shared" si="305"/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x14ac:dyDescent="0.25">
      <c r="A6510" s="37">
        <v>41864</v>
      </c>
      <c r="B6510" s="4">
        <f t="shared" si="303"/>
        <v>33</v>
      </c>
      <c r="C6510" s="4">
        <f t="shared" si="304"/>
        <v>8</v>
      </c>
      <c r="D6510" s="4">
        <f t="shared" si="305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x14ac:dyDescent="0.25">
      <c r="A6511" s="37">
        <v>41864</v>
      </c>
      <c r="B6511" s="4">
        <f t="shared" si="303"/>
        <v>33</v>
      </c>
      <c r="C6511" s="4">
        <f t="shared" si="304"/>
        <v>8</v>
      </c>
      <c r="D6511" s="4">
        <f t="shared" si="305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x14ac:dyDescent="0.25">
      <c r="A6512" s="37">
        <v>41864</v>
      </c>
      <c r="B6512" s="4">
        <f t="shared" si="303"/>
        <v>33</v>
      </c>
      <c r="C6512" s="4">
        <f t="shared" si="304"/>
        <v>8</v>
      </c>
      <c r="D6512" s="4">
        <f t="shared" si="305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x14ac:dyDescent="0.25">
      <c r="A6513" s="37">
        <v>41864</v>
      </c>
      <c r="B6513" s="4">
        <f t="shared" si="303"/>
        <v>33</v>
      </c>
      <c r="C6513" s="4">
        <f t="shared" si="304"/>
        <v>8</v>
      </c>
      <c r="D6513" s="4">
        <f t="shared" si="305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x14ac:dyDescent="0.25">
      <c r="A6514" s="37">
        <v>41864</v>
      </c>
      <c r="B6514" s="4">
        <f t="shared" si="303"/>
        <v>33</v>
      </c>
      <c r="C6514" s="4">
        <f t="shared" si="304"/>
        <v>8</v>
      </c>
      <c r="D6514" s="4">
        <f t="shared" si="305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3"/>
        <v>33</v>
      </c>
      <c r="C6515" s="4">
        <f t="shared" si="304"/>
        <v>8</v>
      </c>
      <c r="D6515" s="4">
        <f t="shared" si="305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3"/>
        <v>33</v>
      </c>
      <c r="C6516" s="4">
        <f t="shared" si="304"/>
        <v>8</v>
      </c>
      <c r="D6516" s="4">
        <f t="shared" si="305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3"/>
        <v>33</v>
      </c>
      <c r="C6517" s="4">
        <f t="shared" si="304"/>
        <v>8</v>
      </c>
      <c r="D6517" s="4">
        <f t="shared" si="305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3"/>
        <v>33</v>
      </c>
      <c r="C6518" s="4">
        <f t="shared" si="304"/>
        <v>8</v>
      </c>
      <c r="D6518" s="4">
        <f t="shared" si="305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3"/>
        <v>33</v>
      </c>
      <c r="C6519" s="4">
        <f t="shared" si="304"/>
        <v>8</v>
      </c>
      <c r="D6519" s="4">
        <f t="shared" si="305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3"/>
        <v>33</v>
      </c>
      <c r="C6520" s="4">
        <f t="shared" si="304"/>
        <v>8</v>
      </c>
      <c r="D6520" s="4">
        <f t="shared" si="305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3"/>
        <v>33</v>
      </c>
      <c r="C6521" s="4">
        <f t="shared" si="304"/>
        <v>8</v>
      </c>
      <c r="D6521" s="4">
        <f t="shared" si="305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3"/>
        <v>33</v>
      </c>
      <c r="C6522" s="4">
        <f t="shared" si="304"/>
        <v>8</v>
      </c>
      <c r="D6522" s="4">
        <f t="shared" si="305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3"/>
        <v>33</v>
      </c>
      <c r="C6523" s="4">
        <f t="shared" si="304"/>
        <v>8</v>
      </c>
      <c r="D6523" s="4">
        <f t="shared" si="305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3"/>
        <v>33</v>
      </c>
      <c r="C6524" s="4">
        <f t="shared" si="304"/>
        <v>8</v>
      </c>
      <c r="D6524" s="4">
        <f t="shared" si="305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3"/>
        <v>33</v>
      </c>
      <c r="C6525" s="4">
        <f t="shared" si="304"/>
        <v>8</v>
      </c>
      <c r="D6525" s="4">
        <f t="shared" si="305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3"/>
        <v>33</v>
      </c>
      <c r="C6526" s="4">
        <f t="shared" si="304"/>
        <v>8</v>
      </c>
      <c r="D6526" s="4">
        <f t="shared" si="305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3"/>
        <v>33</v>
      </c>
      <c r="C6527" s="4">
        <f t="shared" si="304"/>
        <v>8</v>
      </c>
      <c r="D6527" s="4">
        <f t="shared" si="305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3"/>
        <v>33</v>
      </c>
      <c r="C6528" s="4">
        <f t="shared" si="304"/>
        <v>8</v>
      </c>
      <c r="D6528" s="4">
        <f t="shared" si="305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x14ac:dyDescent="0.25">
      <c r="A6529" s="37">
        <v>41864</v>
      </c>
      <c r="B6529" s="4">
        <f t="shared" si="303"/>
        <v>33</v>
      </c>
      <c r="C6529" s="4">
        <f t="shared" si="304"/>
        <v>8</v>
      </c>
      <c r="D6529" s="4">
        <f t="shared" si="305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x14ac:dyDescent="0.25">
      <c r="A6530" s="37">
        <v>41864</v>
      </c>
      <c r="B6530" s="4">
        <f t="shared" si="303"/>
        <v>33</v>
      </c>
      <c r="C6530" s="4">
        <f t="shared" si="304"/>
        <v>8</v>
      </c>
      <c r="D6530" s="4">
        <f t="shared" si="305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x14ac:dyDescent="0.25">
      <c r="A6531" s="37">
        <v>41864</v>
      </c>
      <c r="B6531" s="4">
        <f t="shared" ref="B6531:B6594" si="306">WEEKNUM(A6531)</f>
        <v>33</v>
      </c>
      <c r="C6531" s="4">
        <f t="shared" ref="C6531:C6594" si="307">MONTH(A6531)</f>
        <v>8</v>
      </c>
      <c r="D6531" s="4">
        <f t="shared" ref="D6531:D6594" si="308">YEAR(A6531)</f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x14ac:dyDescent="0.25">
      <c r="A6532" s="37">
        <v>41864</v>
      </c>
      <c r="B6532" s="4">
        <f t="shared" si="306"/>
        <v>33</v>
      </c>
      <c r="C6532" s="4">
        <f t="shared" si="307"/>
        <v>8</v>
      </c>
      <c r="D6532" s="4">
        <f t="shared" si="308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6"/>
        <v>33</v>
      </c>
      <c r="C6533" s="4">
        <f t="shared" si="307"/>
        <v>8</v>
      </c>
      <c r="D6533" s="4">
        <f t="shared" si="308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6"/>
        <v>33</v>
      </c>
      <c r="C6534" s="4">
        <f t="shared" si="307"/>
        <v>8</v>
      </c>
      <c r="D6534" s="4">
        <f t="shared" si="308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6"/>
        <v>33</v>
      </c>
      <c r="C6535" s="4">
        <f t="shared" si="307"/>
        <v>8</v>
      </c>
      <c r="D6535" s="4">
        <f t="shared" si="308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6"/>
        <v>33</v>
      </c>
      <c r="C6536" s="4">
        <f t="shared" si="307"/>
        <v>8</v>
      </c>
      <c r="D6536" s="4">
        <f t="shared" si="308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6"/>
        <v>33</v>
      </c>
      <c r="C6537" s="4">
        <f t="shared" si="307"/>
        <v>8</v>
      </c>
      <c r="D6537" s="4">
        <f t="shared" si="308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x14ac:dyDescent="0.25">
      <c r="A6538" s="37">
        <v>41865</v>
      </c>
      <c r="B6538" s="4">
        <f t="shared" si="306"/>
        <v>33</v>
      </c>
      <c r="C6538" s="4">
        <f t="shared" si="307"/>
        <v>8</v>
      </c>
      <c r="D6538" s="4">
        <f t="shared" si="308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x14ac:dyDescent="0.25">
      <c r="A6539" s="37">
        <v>41865</v>
      </c>
      <c r="B6539" s="4">
        <f t="shared" si="306"/>
        <v>33</v>
      </c>
      <c r="C6539" s="4">
        <f t="shared" si="307"/>
        <v>8</v>
      </c>
      <c r="D6539" s="4">
        <f t="shared" si="308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x14ac:dyDescent="0.25">
      <c r="A6540" s="37">
        <v>41865</v>
      </c>
      <c r="B6540" s="4">
        <f t="shared" si="306"/>
        <v>33</v>
      </c>
      <c r="C6540" s="4">
        <f t="shared" si="307"/>
        <v>8</v>
      </c>
      <c r="D6540" s="4">
        <f t="shared" si="308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x14ac:dyDescent="0.25">
      <c r="A6541" s="37">
        <v>41865</v>
      </c>
      <c r="B6541" s="4">
        <f t="shared" si="306"/>
        <v>33</v>
      </c>
      <c r="C6541" s="4">
        <f t="shared" si="307"/>
        <v>8</v>
      </c>
      <c r="D6541" s="4">
        <f t="shared" si="308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x14ac:dyDescent="0.25">
      <c r="A6542" s="37">
        <v>41865</v>
      </c>
      <c r="B6542" s="4">
        <f t="shared" si="306"/>
        <v>33</v>
      </c>
      <c r="C6542" s="4">
        <f t="shared" si="307"/>
        <v>8</v>
      </c>
      <c r="D6542" s="4">
        <f t="shared" si="308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x14ac:dyDescent="0.25">
      <c r="A6543" s="37">
        <v>41865</v>
      </c>
      <c r="B6543" s="4">
        <f t="shared" si="306"/>
        <v>33</v>
      </c>
      <c r="C6543" s="4">
        <f t="shared" si="307"/>
        <v>8</v>
      </c>
      <c r="D6543" s="4">
        <f t="shared" si="308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x14ac:dyDescent="0.25">
      <c r="A6544" s="37">
        <v>41865</v>
      </c>
      <c r="B6544" s="4">
        <f t="shared" si="306"/>
        <v>33</v>
      </c>
      <c r="C6544" s="4">
        <f t="shared" si="307"/>
        <v>8</v>
      </c>
      <c r="D6544" s="4">
        <f t="shared" si="308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x14ac:dyDescent="0.25">
      <c r="A6545" s="37">
        <v>41865</v>
      </c>
      <c r="B6545" s="4">
        <f t="shared" si="306"/>
        <v>33</v>
      </c>
      <c r="C6545" s="4">
        <f t="shared" si="307"/>
        <v>8</v>
      </c>
      <c r="D6545" s="4">
        <f t="shared" si="308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x14ac:dyDescent="0.25">
      <c r="A6546" s="37">
        <v>41865</v>
      </c>
      <c r="B6546" s="4">
        <f t="shared" si="306"/>
        <v>33</v>
      </c>
      <c r="C6546" s="4">
        <f t="shared" si="307"/>
        <v>8</v>
      </c>
      <c r="D6546" s="4">
        <f t="shared" si="308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x14ac:dyDescent="0.25">
      <c r="A6547" s="37">
        <v>41865</v>
      </c>
      <c r="B6547" s="4">
        <f t="shared" si="306"/>
        <v>33</v>
      </c>
      <c r="C6547" s="4">
        <f t="shared" si="307"/>
        <v>8</v>
      </c>
      <c r="D6547" s="4">
        <f t="shared" si="308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x14ac:dyDescent="0.25">
      <c r="A6548" s="37">
        <v>41865</v>
      </c>
      <c r="B6548" s="4">
        <f t="shared" si="306"/>
        <v>33</v>
      </c>
      <c r="C6548" s="4">
        <f t="shared" si="307"/>
        <v>8</v>
      </c>
      <c r="D6548" s="4">
        <f t="shared" si="308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x14ac:dyDescent="0.25">
      <c r="A6549" s="37">
        <v>41865</v>
      </c>
      <c r="B6549" s="4">
        <f t="shared" si="306"/>
        <v>33</v>
      </c>
      <c r="C6549" s="4">
        <f t="shared" si="307"/>
        <v>8</v>
      </c>
      <c r="D6549" s="4">
        <f t="shared" si="308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x14ac:dyDescent="0.25">
      <c r="A6550" s="37">
        <v>41865</v>
      </c>
      <c r="B6550" s="4">
        <f t="shared" si="306"/>
        <v>33</v>
      </c>
      <c r="C6550" s="4">
        <f t="shared" si="307"/>
        <v>8</v>
      </c>
      <c r="D6550" s="4">
        <f t="shared" si="308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x14ac:dyDescent="0.25">
      <c r="A6551" s="37">
        <v>41865</v>
      </c>
      <c r="B6551" s="4">
        <f t="shared" si="306"/>
        <v>33</v>
      </c>
      <c r="C6551" s="4">
        <f t="shared" si="307"/>
        <v>8</v>
      </c>
      <c r="D6551" s="4">
        <f t="shared" si="308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x14ac:dyDescent="0.25">
      <c r="A6552" s="37">
        <v>41865</v>
      </c>
      <c r="B6552" s="4">
        <f t="shared" si="306"/>
        <v>33</v>
      </c>
      <c r="C6552" s="4">
        <f t="shared" si="307"/>
        <v>8</v>
      </c>
      <c r="D6552" s="4">
        <f t="shared" si="308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x14ac:dyDescent="0.25">
      <c r="A6553" s="37">
        <v>41865</v>
      </c>
      <c r="B6553" s="4">
        <f t="shared" si="306"/>
        <v>33</v>
      </c>
      <c r="C6553" s="4">
        <f t="shared" si="307"/>
        <v>8</v>
      </c>
      <c r="D6553" s="4">
        <f t="shared" si="308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x14ac:dyDescent="0.25">
      <c r="A6554" s="37">
        <v>41865</v>
      </c>
      <c r="B6554" s="4">
        <f t="shared" si="306"/>
        <v>33</v>
      </c>
      <c r="C6554" s="4">
        <f t="shared" si="307"/>
        <v>8</v>
      </c>
      <c r="D6554" s="4">
        <f t="shared" si="308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x14ac:dyDescent="0.25">
      <c r="A6555" s="37">
        <v>41865</v>
      </c>
      <c r="B6555" s="4">
        <f t="shared" si="306"/>
        <v>33</v>
      </c>
      <c r="C6555" s="4">
        <f t="shared" si="307"/>
        <v>8</v>
      </c>
      <c r="D6555" s="4">
        <f t="shared" si="308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x14ac:dyDescent="0.25">
      <c r="A6556" s="37">
        <v>41865</v>
      </c>
      <c r="B6556" s="4">
        <f t="shared" si="306"/>
        <v>33</v>
      </c>
      <c r="C6556" s="4">
        <f t="shared" si="307"/>
        <v>8</v>
      </c>
      <c r="D6556" s="4">
        <f t="shared" si="308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x14ac:dyDescent="0.25">
      <c r="A6557" s="37">
        <v>41865</v>
      </c>
      <c r="B6557" s="4">
        <f t="shared" si="306"/>
        <v>33</v>
      </c>
      <c r="C6557" s="4">
        <f t="shared" si="307"/>
        <v>8</v>
      </c>
      <c r="D6557" s="4">
        <f t="shared" si="308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6"/>
        <v>33</v>
      </c>
      <c r="C6558" s="4">
        <f t="shared" si="307"/>
        <v>8</v>
      </c>
      <c r="D6558" s="4">
        <f t="shared" si="308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6"/>
        <v>33</v>
      </c>
      <c r="C6559" s="4">
        <f t="shared" si="307"/>
        <v>8</v>
      </c>
      <c r="D6559" s="4">
        <f t="shared" si="308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6"/>
        <v>33</v>
      </c>
      <c r="C6560" s="4">
        <f t="shared" si="307"/>
        <v>8</v>
      </c>
      <c r="D6560" s="4">
        <f t="shared" si="308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6"/>
        <v>33</v>
      </c>
      <c r="C6561" s="4">
        <f t="shared" si="307"/>
        <v>8</v>
      </c>
      <c r="D6561" s="4">
        <f t="shared" si="308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6"/>
        <v>33</v>
      </c>
      <c r="C6562" s="4">
        <f t="shared" si="307"/>
        <v>8</v>
      </c>
      <c r="D6562" s="4">
        <f t="shared" si="308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6"/>
        <v>33</v>
      </c>
      <c r="C6563" s="4">
        <f t="shared" si="307"/>
        <v>8</v>
      </c>
      <c r="D6563" s="4">
        <f t="shared" si="308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6"/>
        <v>33</v>
      </c>
      <c r="C6564" s="4">
        <f t="shared" si="307"/>
        <v>8</v>
      </c>
      <c r="D6564" s="4">
        <f t="shared" si="308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6"/>
        <v>33</v>
      </c>
      <c r="C6565" s="4">
        <f t="shared" si="307"/>
        <v>8</v>
      </c>
      <c r="D6565" s="4">
        <f t="shared" si="308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6"/>
        <v>33</v>
      </c>
      <c r="C6566" s="4">
        <f t="shared" si="307"/>
        <v>8</v>
      </c>
      <c r="D6566" s="4">
        <f t="shared" si="308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6"/>
        <v>33</v>
      </c>
      <c r="C6567" s="4">
        <f t="shared" si="307"/>
        <v>8</v>
      </c>
      <c r="D6567" s="4">
        <f t="shared" si="308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6"/>
        <v>33</v>
      </c>
      <c r="C6568" s="4">
        <f t="shared" si="307"/>
        <v>8</v>
      </c>
      <c r="D6568" s="4">
        <f t="shared" si="308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6"/>
        <v>33</v>
      </c>
      <c r="C6569" s="4">
        <f t="shared" si="307"/>
        <v>8</v>
      </c>
      <c r="D6569" s="4">
        <f t="shared" si="308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6"/>
        <v>33</v>
      </c>
      <c r="C6570" s="4">
        <f t="shared" si="307"/>
        <v>8</v>
      </c>
      <c r="D6570" s="4">
        <f t="shared" si="308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6"/>
        <v>33</v>
      </c>
      <c r="C6571" s="4">
        <f t="shared" si="307"/>
        <v>8</v>
      </c>
      <c r="D6571" s="4">
        <f t="shared" si="308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x14ac:dyDescent="0.25">
      <c r="A6572" s="37">
        <v>41865</v>
      </c>
      <c r="B6572" s="4">
        <f t="shared" si="306"/>
        <v>33</v>
      </c>
      <c r="C6572" s="4">
        <f t="shared" si="307"/>
        <v>8</v>
      </c>
      <c r="D6572" s="4">
        <f t="shared" si="308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x14ac:dyDescent="0.25">
      <c r="A6573" s="37">
        <v>41865</v>
      </c>
      <c r="B6573" s="4">
        <f t="shared" si="306"/>
        <v>33</v>
      </c>
      <c r="C6573" s="4">
        <f t="shared" si="307"/>
        <v>8</v>
      </c>
      <c r="D6573" s="4">
        <f t="shared" si="308"/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x14ac:dyDescent="0.25">
      <c r="A6574" s="37">
        <v>41865</v>
      </c>
      <c r="B6574" s="4">
        <f t="shared" si="306"/>
        <v>33</v>
      </c>
      <c r="C6574" s="4">
        <f t="shared" si="307"/>
        <v>8</v>
      </c>
      <c r="D6574" s="4">
        <f t="shared" si="308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x14ac:dyDescent="0.25">
      <c r="A6575" s="37">
        <v>41865</v>
      </c>
      <c r="B6575" s="4">
        <f t="shared" si="306"/>
        <v>33</v>
      </c>
      <c r="C6575" s="4">
        <f t="shared" si="307"/>
        <v>8</v>
      </c>
      <c r="D6575" s="4">
        <f t="shared" si="308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6"/>
        <v>33</v>
      </c>
      <c r="C6576" s="4">
        <f t="shared" si="307"/>
        <v>8</v>
      </c>
      <c r="D6576" s="4">
        <f t="shared" si="308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6"/>
        <v>33</v>
      </c>
      <c r="C6577" s="4">
        <f t="shared" si="307"/>
        <v>8</v>
      </c>
      <c r="D6577" s="4">
        <f t="shared" si="308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6"/>
        <v>33</v>
      </c>
      <c r="C6578" s="4">
        <f t="shared" si="307"/>
        <v>8</v>
      </c>
      <c r="D6578" s="4">
        <f t="shared" si="308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6"/>
        <v>33</v>
      </c>
      <c r="C6579" s="4">
        <f t="shared" si="307"/>
        <v>8</v>
      </c>
      <c r="D6579" s="4">
        <f t="shared" si="308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6"/>
        <v>33</v>
      </c>
      <c r="C6580" s="4">
        <f t="shared" si="307"/>
        <v>8</v>
      </c>
      <c r="D6580" s="4">
        <f t="shared" si="308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x14ac:dyDescent="0.25">
      <c r="A6581" s="37">
        <v>41866</v>
      </c>
      <c r="B6581" s="4">
        <f t="shared" si="306"/>
        <v>33</v>
      </c>
      <c r="C6581" s="4">
        <f t="shared" si="307"/>
        <v>8</v>
      </c>
      <c r="D6581" s="4">
        <f t="shared" si="308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x14ac:dyDescent="0.25">
      <c r="A6582" s="37">
        <v>41866</v>
      </c>
      <c r="B6582" s="4">
        <f t="shared" si="306"/>
        <v>33</v>
      </c>
      <c r="C6582" s="4">
        <f t="shared" si="307"/>
        <v>8</v>
      </c>
      <c r="D6582" s="4">
        <f t="shared" si="308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x14ac:dyDescent="0.25">
      <c r="A6583" s="37">
        <v>41866</v>
      </c>
      <c r="B6583" s="4">
        <f t="shared" si="306"/>
        <v>33</v>
      </c>
      <c r="C6583" s="4">
        <f t="shared" si="307"/>
        <v>8</v>
      </c>
      <c r="D6583" s="4">
        <f t="shared" si="308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x14ac:dyDescent="0.25">
      <c r="A6584" s="37">
        <v>41866</v>
      </c>
      <c r="B6584" s="4">
        <f t="shared" si="306"/>
        <v>33</v>
      </c>
      <c r="C6584" s="4">
        <f t="shared" si="307"/>
        <v>8</v>
      </c>
      <c r="D6584" s="4">
        <f t="shared" si="308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x14ac:dyDescent="0.25">
      <c r="A6585" s="37">
        <v>41866</v>
      </c>
      <c r="B6585" s="4">
        <f t="shared" si="306"/>
        <v>33</v>
      </c>
      <c r="C6585" s="4">
        <f t="shared" si="307"/>
        <v>8</v>
      </c>
      <c r="D6585" s="4">
        <f t="shared" si="308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x14ac:dyDescent="0.25">
      <c r="A6586" s="37">
        <v>41866</v>
      </c>
      <c r="B6586" s="4">
        <f t="shared" si="306"/>
        <v>33</v>
      </c>
      <c r="C6586" s="4">
        <f t="shared" si="307"/>
        <v>8</v>
      </c>
      <c r="D6586" s="4">
        <f t="shared" si="308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x14ac:dyDescent="0.25">
      <c r="A6587" s="37">
        <v>41866</v>
      </c>
      <c r="B6587" s="4">
        <f t="shared" si="306"/>
        <v>33</v>
      </c>
      <c r="C6587" s="4">
        <f t="shared" si="307"/>
        <v>8</v>
      </c>
      <c r="D6587" s="4">
        <f t="shared" si="308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x14ac:dyDescent="0.25">
      <c r="A6588" s="37">
        <v>41866</v>
      </c>
      <c r="B6588" s="4">
        <f t="shared" si="306"/>
        <v>33</v>
      </c>
      <c r="C6588" s="4">
        <f t="shared" si="307"/>
        <v>8</v>
      </c>
      <c r="D6588" s="4">
        <f t="shared" si="308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x14ac:dyDescent="0.25">
      <c r="A6589" s="37">
        <v>41866</v>
      </c>
      <c r="B6589" s="4">
        <f t="shared" si="306"/>
        <v>33</v>
      </c>
      <c r="C6589" s="4">
        <f t="shared" si="307"/>
        <v>8</v>
      </c>
      <c r="D6589" s="4">
        <f t="shared" si="308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x14ac:dyDescent="0.25">
      <c r="A6590" s="37">
        <v>41866</v>
      </c>
      <c r="B6590" s="4">
        <f t="shared" si="306"/>
        <v>33</v>
      </c>
      <c r="C6590" s="4">
        <f t="shared" si="307"/>
        <v>8</v>
      </c>
      <c r="D6590" s="4">
        <f t="shared" si="308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x14ac:dyDescent="0.25">
      <c r="A6591" s="37">
        <v>41866</v>
      </c>
      <c r="B6591" s="4">
        <f t="shared" si="306"/>
        <v>33</v>
      </c>
      <c r="C6591" s="4">
        <f t="shared" si="307"/>
        <v>8</v>
      </c>
      <c r="D6591" s="4">
        <f t="shared" si="308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x14ac:dyDescent="0.25">
      <c r="A6592" s="37">
        <v>41866</v>
      </c>
      <c r="B6592" s="4">
        <f t="shared" si="306"/>
        <v>33</v>
      </c>
      <c r="C6592" s="4">
        <f t="shared" si="307"/>
        <v>8</v>
      </c>
      <c r="D6592" s="4">
        <f t="shared" si="308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x14ac:dyDescent="0.25">
      <c r="A6593" s="37">
        <v>41866</v>
      </c>
      <c r="B6593" s="4">
        <f t="shared" si="306"/>
        <v>33</v>
      </c>
      <c r="C6593" s="4">
        <f t="shared" si="307"/>
        <v>8</v>
      </c>
      <c r="D6593" s="4">
        <f t="shared" si="308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x14ac:dyDescent="0.25">
      <c r="A6594" s="37">
        <v>41866</v>
      </c>
      <c r="B6594" s="4">
        <f t="shared" si="306"/>
        <v>33</v>
      </c>
      <c r="C6594" s="4">
        <f t="shared" si="307"/>
        <v>8</v>
      </c>
      <c r="D6594" s="4">
        <f t="shared" si="308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x14ac:dyDescent="0.25">
      <c r="A6595" s="37">
        <v>41866</v>
      </c>
      <c r="B6595" s="4">
        <f t="shared" ref="B6595:B6658" si="309">WEEKNUM(A6595)</f>
        <v>33</v>
      </c>
      <c r="C6595" s="4">
        <f t="shared" ref="C6595:C6658" si="310">MONTH(A6595)</f>
        <v>8</v>
      </c>
      <c r="D6595" s="4">
        <f t="shared" ref="D6595:D6658" si="311">YEAR(A6595)</f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x14ac:dyDescent="0.25">
      <c r="A6596" s="37">
        <v>41866</v>
      </c>
      <c r="B6596" s="4">
        <f t="shared" si="309"/>
        <v>33</v>
      </c>
      <c r="C6596" s="4">
        <f t="shared" si="310"/>
        <v>8</v>
      </c>
      <c r="D6596" s="4">
        <f t="shared" si="311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x14ac:dyDescent="0.25">
      <c r="A6597" s="37">
        <v>41866</v>
      </c>
      <c r="B6597" s="4">
        <f t="shared" si="309"/>
        <v>33</v>
      </c>
      <c r="C6597" s="4">
        <f t="shared" si="310"/>
        <v>8</v>
      </c>
      <c r="D6597" s="4">
        <f t="shared" si="311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x14ac:dyDescent="0.25">
      <c r="A6598" s="37">
        <v>41866</v>
      </c>
      <c r="B6598" s="4">
        <f t="shared" si="309"/>
        <v>33</v>
      </c>
      <c r="C6598" s="4">
        <f t="shared" si="310"/>
        <v>8</v>
      </c>
      <c r="D6598" s="4">
        <f t="shared" si="311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x14ac:dyDescent="0.25">
      <c r="A6599" s="37">
        <v>41866</v>
      </c>
      <c r="B6599" s="4">
        <f t="shared" si="309"/>
        <v>33</v>
      </c>
      <c r="C6599" s="4">
        <f t="shared" si="310"/>
        <v>8</v>
      </c>
      <c r="D6599" s="4">
        <f t="shared" si="311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x14ac:dyDescent="0.25">
      <c r="A6600" s="37">
        <v>41866</v>
      </c>
      <c r="B6600" s="4">
        <f t="shared" si="309"/>
        <v>33</v>
      </c>
      <c r="C6600" s="4">
        <f t="shared" si="310"/>
        <v>8</v>
      </c>
      <c r="D6600" s="4">
        <f t="shared" si="311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09"/>
        <v>33</v>
      </c>
      <c r="C6601" s="4">
        <f t="shared" si="310"/>
        <v>8</v>
      </c>
      <c r="D6601" s="4">
        <f t="shared" si="311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09"/>
        <v>33</v>
      </c>
      <c r="C6602" s="4">
        <f t="shared" si="310"/>
        <v>8</v>
      </c>
      <c r="D6602" s="4">
        <f t="shared" si="311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09"/>
        <v>33</v>
      </c>
      <c r="C6603" s="4">
        <f t="shared" si="310"/>
        <v>8</v>
      </c>
      <c r="D6603" s="4">
        <f t="shared" si="311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09"/>
        <v>33</v>
      </c>
      <c r="C6604" s="4">
        <f t="shared" si="310"/>
        <v>8</v>
      </c>
      <c r="D6604" s="4">
        <f t="shared" si="311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09"/>
        <v>33</v>
      </c>
      <c r="C6605" s="4">
        <f t="shared" si="310"/>
        <v>8</v>
      </c>
      <c r="D6605" s="4">
        <f t="shared" si="311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09"/>
        <v>33</v>
      </c>
      <c r="C6606" s="4">
        <f t="shared" si="310"/>
        <v>8</v>
      </c>
      <c r="D6606" s="4">
        <f t="shared" si="311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09"/>
        <v>33</v>
      </c>
      <c r="C6607" s="4">
        <f t="shared" si="310"/>
        <v>8</v>
      </c>
      <c r="D6607" s="4">
        <f t="shared" si="311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09"/>
        <v>33</v>
      </c>
      <c r="C6608" s="4">
        <f t="shared" si="310"/>
        <v>8</v>
      </c>
      <c r="D6608" s="4">
        <f t="shared" si="311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09"/>
        <v>33</v>
      </c>
      <c r="C6609" s="4">
        <f t="shared" si="310"/>
        <v>8</v>
      </c>
      <c r="D6609" s="4">
        <f t="shared" si="311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09"/>
        <v>33</v>
      </c>
      <c r="C6610" s="4">
        <f t="shared" si="310"/>
        <v>8</v>
      </c>
      <c r="D6610" s="4">
        <f t="shared" si="311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09"/>
        <v>33</v>
      </c>
      <c r="C6611" s="4">
        <f t="shared" si="310"/>
        <v>8</v>
      </c>
      <c r="D6611" s="4">
        <f t="shared" si="311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09"/>
        <v>33</v>
      </c>
      <c r="C6612" s="4">
        <f t="shared" si="310"/>
        <v>8</v>
      </c>
      <c r="D6612" s="4">
        <f t="shared" si="311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09"/>
        <v>33</v>
      </c>
      <c r="C6613" s="4">
        <f t="shared" si="310"/>
        <v>8</v>
      </c>
      <c r="D6613" s="4">
        <f t="shared" si="311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09"/>
        <v>33</v>
      </c>
      <c r="C6614" s="4">
        <f t="shared" si="310"/>
        <v>8</v>
      </c>
      <c r="D6614" s="4">
        <f t="shared" si="311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x14ac:dyDescent="0.25">
      <c r="A6615" s="37">
        <v>41866</v>
      </c>
      <c r="B6615" s="4">
        <f t="shared" si="309"/>
        <v>33</v>
      </c>
      <c r="C6615" s="4">
        <f t="shared" si="310"/>
        <v>8</v>
      </c>
      <c r="D6615" s="4">
        <f t="shared" si="311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x14ac:dyDescent="0.25">
      <c r="A6616" s="37">
        <v>41866</v>
      </c>
      <c r="B6616" s="4">
        <f t="shared" si="309"/>
        <v>33</v>
      </c>
      <c r="C6616" s="4">
        <f t="shared" si="310"/>
        <v>8</v>
      </c>
      <c r="D6616" s="4">
        <f t="shared" si="311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x14ac:dyDescent="0.25">
      <c r="A6617" s="37">
        <v>41866</v>
      </c>
      <c r="B6617" s="4">
        <f t="shared" si="309"/>
        <v>33</v>
      </c>
      <c r="C6617" s="4">
        <f t="shared" si="310"/>
        <v>8</v>
      </c>
      <c r="D6617" s="4">
        <f t="shared" si="311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x14ac:dyDescent="0.25">
      <c r="A6618" s="37">
        <v>41866</v>
      </c>
      <c r="B6618" s="4">
        <f t="shared" si="309"/>
        <v>33</v>
      </c>
      <c r="C6618" s="4">
        <f t="shared" si="310"/>
        <v>8</v>
      </c>
      <c r="D6618" s="4">
        <f t="shared" si="311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09"/>
        <v>33</v>
      </c>
      <c r="C6619" s="4">
        <f t="shared" si="310"/>
        <v>8</v>
      </c>
      <c r="D6619" s="4">
        <f t="shared" si="311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09"/>
        <v>33</v>
      </c>
      <c r="C6620" s="4">
        <f t="shared" si="310"/>
        <v>8</v>
      </c>
      <c r="D6620" s="4">
        <f t="shared" si="311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09"/>
        <v>33</v>
      </c>
      <c r="C6621" s="4">
        <f t="shared" si="310"/>
        <v>8</v>
      </c>
      <c r="D6621" s="4">
        <f t="shared" si="311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09"/>
        <v>33</v>
      </c>
      <c r="C6622" s="4">
        <f t="shared" si="310"/>
        <v>8</v>
      </c>
      <c r="D6622" s="4">
        <f t="shared" si="311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09"/>
        <v>33</v>
      </c>
      <c r="C6623" s="4">
        <f t="shared" si="310"/>
        <v>8</v>
      </c>
      <c r="D6623" s="4">
        <f t="shared" si="311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x14ac:dyDescent="0.25">
      <c r="A6624" s="37">
        <v>41870</v>
      </c>
      <c r="B6624" s="4">
        <f t="shared" si="309"/>
        <v>34</v>
      </c>
      <c r="C6624" s="4">
        <f t="shared" si="310"/>
        <v>8</v>
      </c>
      <c r="D6624" s="4">
        <f t="shared" si="311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x14ac:dyDescent="0.25">
      <c r="A6625" s="37">
        <v>41870</v>
      </c>
      <c r="B6625" s="4">
        <f t="shared" si="309"/>
        <v>34</v>
      </c>
      <c r="C6625" s="4">
        <f t="shared" si="310"/>
        <v>8</v>
      </c>
      <c r="D6625" s="4">
        <f t="shared" si="311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x14ac:dyDescent="0.25">
      <c r="A6626" s="37">
        <v>41870</v>
      </c>
      <c r="B6626" s="4">
        <f t="shared" si="309"/>
        <v>34</v>
      </c>
      <c r="C6626" s="4">
        <f t="shared" si="310"/>
        <v>8</v>
      </c>
      <c r="D6626" s="4">
        <f t="shared" si="311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x14ac:dyDescent="0.25">
      <c r="A6627" s="37">
        <v>41870</v>
      </c>
      <c r="B6627" s="4">
        <f t="shared" si="309"/>
        <v>34</v>
      </c>
      <c r="C6627" s="4">
        <f t="shared" si="310"/>
        <v>8</v>
      </c>
      <c r="D6627" s="4">
        <f t="shared" si="311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x14ac:dyDescent="0.25">
      <c r="A6628" s="37">
        <v>41870</v>
      </c>
      <c r="B6628" s="4">
        <f t="shared" si="309"/>
        <v>34</v>
      </c>
      <c r="C6628" s="4">
        <f t="shared" si="310"/>
        <v>8</v>
      </c>
      <c r="D6628" s="4">
        <f t="shared" si="311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x14ac:dyDescent="0.25">
      <c r="A6629" s="37">
        <v>41870</v>
      </c>
      <c r="B6629" s="4">
        <f t="shared" si="309"/>
        <v>34</v>
      </c>
      <c r="C6629" s="4">
        <f t="shared" si="310"/>
        <v>8</v>
      </c>
      <c r="D6629" s="4">
        <f t="shared" si="311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x14ac:dyDescent="0.25">
      <c r="A6630" s="37">
        <v>41870</v>
      </c>
      <c r="B6630" s="4">
        <f t="shared" si="309"/>
        <v>34</v>
      </c>
      <c r="C6630" s="4">
        <f t="shared" si="310"/>
        <v>8</v>
      </c>
      <c r="D6630" s="4">
        <f t="shared" si="311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x14ac:dyDescent="0.25">
      <c r="A6631" s="37">
        <v>41870</v>
      </c>
      <c r="B6631" s="4">
        <f t="shared" si="309"/>
        <v>34</v>
      </c>
      <c r="C6631" s="4">
        <f t="shared" si="310"/>
        <v>8</v>
      </c>
      <c r="D6631" s="4">
        <f t="shared" si="311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x14ac:dyDescent="0.25">
      <c r="A6632" s="37">
        <v>41870</v>
      </c>
      <c r="B6632" s="4">
        <f t="shared" si="309"/>
        <v>34</v>
      </c>
      <c r="C6632" s="4">
        <f t="shared" si="310"/>
        <v>8</v>
      </c>
      <c r="D6632" s="4">
        <f t="shared" si="311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x14ac:dyDescent="0.25">
      <c r="A6633" s="37">
        <v>41870</v>
      </c>
      <c r="B6633" s="4">
        <f t="shared" si="309"/>
        <v>34</v>
      </c>
      <c r="C6633" s="4">
        <f t="shared" si="310"/>
        <v>8</v>
      </c>
      <c r="D6633" s="4">
        <f t="shared" si="311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x14ac:dyDescent="0.25">
      <c r="A6634" s="37">
        <v>41870</v>
      </c>
      <c r="B6634" s="4">
        <f t="shared" si="309"/>
        <v>34</v>
      </c>
      <c r="C6634" s="4">
        <f t="shared" si="310"/>
        <v>8</v>
      </c>
      <c r="D6634" s="4">
        <f t="shared" si="311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x14ac:dyDescent="0.25">
      <c r="A6635" s="37">
        <v>41870</v>
      </c>
      <c r="B6635" s="4">
        <f t="shared" si="309"/>
        <v>34</v>
      </c>
      <c r="C6635" s="4">
        <f t="shared" si="310"/>
        <v>8</v>
      </c>
      <c r="D6635" s="4">
        <f t="shared" si="311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x14ac:dyDescent="0.25">
      <c r="A6636" s="37">
        <v>41870</v>
      </c>
      <c r="B6636" s="4">
        <f t="shared" si="309"/>
        <v>34</v>
      </c>
      <c r="C6636" s="4">
        <f t="shared" si="310"/>
        <v>8</v>
      </c>
      <c r="D6636" s="4">
        <f t="shared" si="311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x14ac:dyDescent="0.25">
      <c r="A6637" s="37">
        <v>41870</v>
      </c>
      <c r="B6637" s="4">
        <f t="shared" si="309"/>
        <v>34</v>
      </c>
      <c r="C6637" s="4">
        <f t="shared" si="310"/>
        <v>8</v>
      </c>
      <c r="D6637" s="4">
        <f t="shared" si="311"/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x14ac:dyDescent="0.25">
      <c r="A6638" s="37">
        <v>41870</v>
      </c>
      <c r="B6638" s="4">
        <f t="shared" si="309"/>
        <v>34</v>
      </c>
      <c r="C6638" s="4">
        <f t="shared" si="310"/>
        <v>8</v>
      </c>
      <c r="D6638" s="4">
        <f t="shared" si="311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x14ac:dyDescent="0.25">
      <c r="A6639" s="37">
        <v>41870</v>
      </c>
      <c r="B6639" s="4">
        <f t="shared" si="309"/>
        <v>34</v>
      </c>
      <c r="C6639" s="4">
        <f t="shared" si="310"/>
        <v>8</v>
      </c>
      <c r="D6639" s="4">
        <f t="shared" si="311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x14ac:dyDescent="0.25">
      <c r="A6640" s="37">
        <v>41870</v>
      </c>
      <c r="B6640" s="4">
        <f t="shared" si="309"/>
        <v>34</v>
      </c>
      <c r="C6640" s="4">
        <f t="shared" si="310"/>
        <v>8</v>
      </c>
      <c r="D6640" s="4">
        <f t="shared" si="311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x14ac:dyDescent="0.25">
      <c r="A6641" s="37">
        <v>41870</v>
      </c>
      <c r="B6641" s="4">
        <f t="shared" si="309"/>
        <v>34</v>
      </c>
      <c r="C6641" s="4">
        <f t="shared" si="310"/>
        <v>8</v>
      </c>
      <c r="D6641" s="4">
        <f t="shared" si="311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x14ac:dyDescent="0.25">
      <c r="A6642" s="37">
        <v>41870</v>
      </c>
      <c r="B6642" s="4">
        <f t="shared" si="309"/>
        <v>34</v>
      </c>
      <c r="C6642" s="4">
        <f t="shared" si="310"/>
        <v>8</v>
      </c>
      <c r="D6642" s="4">
        <f t="shared" si="311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x14ac:dyDescent="0.25">
      <c r="A6643" s="37">
        <v>41870</v>
      </c>
      <c r="B6643" s="4">
        <f t="shared" si="309"/>
        <v>34</v>
      </c>
      <c r="C6643" s="4">
        <f t="shared" si="310"/>
        <v>8</v>
      </c>
      <c r="D6643" s="4">
        <f t="shared" si="311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09"/>
        <v>34</v>
      </c>
      <c r="C6644" s="4">
        <f t="shared" si="310"/>
        <v>8</v>
      </c>
      <c r="D6644" s="4">
        <f t="shared" si="311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09"/>
        <v>34</v>
      </c>
      <c r="C6645" s="4">
        <f t="shared" si="310"/>
        <v>8</v>
      </c>
      <c r="D6645" s="4">
        <f t="shared" si="311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09"/>
        <v>34</v>
      </c>
      <c r="C6646" s="4">
        <f t="shared" si="310"/>
        <v>8</v>
      </c>
      <c r="D6646" s="4">
        <f t="shared" si="311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09"/>
        <v>34</v>
      </c>
      <c r="C6647" s="4">
        <f t="shared" si="310"/>
        <v>8</v>
      </c>
      <c r="D6647" s="4">
        <f t="shared" si="311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09"/>
        <v>34</v>
      </c>
      <c r="C6648" s="4">
        <f t="shared" si="310"/>
        <v>8</v>
      </c>
      <c r="D6648" s="4">
        <f t="shared" si="311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09"/>
        <v>34</v>
      </c>
      <c r="C6649" s="4">
        <f t="shared" si="310"/>
        <v>8</v>
      </c>
      <c r="D6649" s="4">
        <f t="shared" si="311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09"/>
        <v>34</v>
      </c>
      <c r="C6650" s="4">
        <f t="shared" si="310"/>
        <v>8</v>
      </c>
      <c r="D6650" s="4">
        <f t="shared" si="311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09"/>
        <v>34</v>
      </c>
      <c r="C6651" s="4">
        <f t="shared" si="310"/>
        <v>8</v>
      </c>
      <c r="D6651" s="4">
        <f t="shared" si="311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09"/>
        <v>34</v>
      </c>
      <c r="C6652" s="4">
        <f t="shared" si="310"/>
        <v>8</v>
      </c>
      <c r="D6652" s="4">
        <f t="shared" si="311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09"/>
        <v>34</v>
      </c>
      <c r="C6653" s="4">
        <f t="shared" si="310"/>
        <v>8</v>
      </c>
      <c r="D6653" s="4">
        <f t="shared" si="311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09"/>
        <v>34</v>
      </c>
      <c r="C6654" s="4">
        <f t="shared" si="310"/>
        <v>8</v>
      </c>
      <c r="D6654" s="4">
        <f t="shared" si="311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09"/>
        <v>34</v>
      </c>
      <c r="C6655" s="4">
        <f t="shared" si="310"/>
        <v>8</v>
      </c>
      <c r="D6655" s="4">
        <f t="shared" si="311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09"/>
        <v>34</v>
      </c>
      <c r="C6656" s="4">
        <f t="shared" si="310"/>
        <v>8</v>
      </c>
      <c r="D6656" s="4">
        <f t="shared" si="311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09"/>
        <v>34</v>
      </c>
      <c r="C6657" s="4">
        <f t="shared" si="310"/>
        <v>8</v>
      </c>
      <c r="D6657" s="4">
        <f t="shared" si="311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x14ac:dyDescent="0.25">
      <c r="A6658" s="37">
        <v>41870</v>
      </c>
      <c r="B6658" s="4">
        <f t="shared" si="309"/>
        <v>34</v>
      </c>
      <c r="C6658" s="4">
        <f t="shared" si="310"/>
        <v>8</v>
      </c>
      <c r="D6658" s="4">
        <f t="shared" si="311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x14ac:dyDescent="0.25">
      <c r="A6659" s="37">
        <v>41870</v>
      </c>
      <c r="B6659" s="4">
        <f t="shared" ref="B6659:B6722" si="312">WEEKNUM(A6659)</f>
        <v>34</v>
      </c>
      <c r="C6659" s="4">
        <f t="shared" ref="C6659:C6722" si="313">MONTH(A6659)</f>
        <v>8</v>
      </c>
      <c r="D6659" s="4">
        <f t="shared" ref="D6659:D6722" si="314">YEAR(A6659)</f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x14ac:dyDescent="0.25">
      <c r="A6660" s="37">
        <v>41870</v>
      </c>
      <c r="B6660" s="4">
        <f t="shared" si="312"/>
        <v>34</v>
      </c>
      <c r="C6660" s="4">
        <f t="shared" si="313"/>
        <v>8</v>
      </c>
      <c r="D6660" s="4">
        <f t="shared" si="314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x14ac:dyDescent="0.25">
      <c r="A6661" s="37">
        <v>41870</v>
      </c>
      <c r="B6661" s="4">
        <f t="shared" si="312"/>
        <v>34</v>
      </c>
      <c r="C6661" s="4">
        <f t="shared" si="313"/>
        <v>8</v>
      </c>
      <c r="D6661" s="4">
        <f t="shared" si="314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2"/>
        <v>34</v>
      </c>
      <c r="C6662" s="4">
        <f t="shared" si="313"/>
        <v>8</v>
      </c>
      <c r="D6662" s="4">
        <f t="shared" si="314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2"/>
        <v>34</v>
      </c>
      <c r="C6663" s="4">
        <f t="shared" si="313"/>
        <v>8</v>
      </c>
      <c r="D6663" s="4">
        <f t="shared" si="314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2"/>
        <v>34</v>
      </c>
      <c r="C6664" s="4">
        <f t="shared" si="313"/>
        <v>8</v>
      </c>
      <c r="D6664" s="4">
        <f t="shared" si="314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2"/>
        <v>34</v>
      </c>
      <c r="C6665" s="4">
        <f t="shared" si="313"/>
        <v>8</v>
      </c>
      <c r="D6665" s="4">
        <f t="shared" si="314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2"/>
        <v>34</v>
      </c>
      <c r="C6666" s="4">
        <f t="shared" si="313"/>
        <v>8</v>
      </c>
      <c r="D6666" s="4">
        <f t="shared" si="314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x14ac:dyDescent="0.25">
      <c r="A6667" s="37">
        <v>41871</v>
      </c>
      <c r="B6667" s="4">
        <f t="shared" si="312"/>
        <v>34</v>
      </c>
      <c r="C6667" s="4">
        <f t="shared" si="313"/>
        <v>8</v>
      </c>
      <c r="D6667" s="4">
        <f t="shared" si="314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x14ac:dyDescent="0.25">
      <c r="A6668" s="37">
        <v>41871</v>
      </c>
      <c r="B6668" s="4">
        <f t="shared" si="312"/>
        <v>34</v>
      </c>
      <c r="C6668" s="4">
        <f t="shared" si="313"/>
        <v>8</v>
      </c>
      <c r="D6668" s="4">
        <f t="shared" si="314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x14ac:dyDescent="0.25">
      <c r="A6669" s="37">
        <v>41871</v>
      </c>
      <c r="B6669" s="4">
        <f t="shared" si="312"/>
        <v>34</v>
      </c>
      <c r="C6669" s="4">
        <f t="shared" si="313"/>
        <v>8</v>
      </c>
      <c r="D6669" s="4">
        <f t="shared" si="314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x14ac:dyDescent="0.25">
      <c r="A6670" s="37">
        <v>41871</v>
      </c>
      <c r="B6670" s="4">
        <f t="shared" si="312"/>
        <v>34</v>
      </c>
      <c r="C6670" s="4">
        <f t="shared" si="313"/>
        <v>8</v>
      </c>
      <c r="D6670" s="4">
        <f t="shared" si="314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x14ac:dyDescent="0.25">
      <c r="A6671" s="37">
        <v>41871</v>
      </c>
      <c r="B6671" s="4">
        <f t="shared" si="312"/>
        <v>34</v>
      </c>
      <c r="C6671" s="4">
        <f t="shared" si="313"/>
        <v>8</v>
      </c>
      <c r="D6671" s="4">
        <f t="shared" si="314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x14ac:dyDescent="0.25">
      <c r="A6672" s="37">
        <v>41871</v>
      </c>
      <c r="B6672" s="4">
        <f t="shared" si="312"/>
        <v>34</v>
      </c>
      <c r="C6672" s="4">
        <f t="shared" si="313"/>
        <v>8</v>
      </c>
      <c r="D6672" s="4">
        <f t="shared" si="314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x14ac:dyDescent="0.25">
      <c r="A6673" s="37">
        <v>41871</v>
      </c>
      <c r="B6673" s="4">
        <f t="shared" si="312"/>
        <v>34</v>
      </c>
      <c r="C6673" s="4">
        <f t="shared" si="313"/>
        <v>8</v>
      </c>
      <c r="D6673" s="4">
        <f t="shared" si="314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x14ac:dyDescent="0.25">
      <c r="A6674" s="37">
        <v>41871</v>
      </c>
      <c r="B6674" s="4">
        <f t="shared" si="312"/>
        <v>34</v>
      </c>
      <c r="C6674" s="4">
        <f t="shared" si="313"/>
        <v>8</v>
      </c>
      <c r="D6674" s="4">
        <f t="shared" si="314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x14ac:dyDescent="0.25">
      <c r="A6675" s="37">
        <v>41871</v>
      </c>
      <c r="B6675" s="4">
        <f t="shared" si="312"/>
        <v>34</v>
      </c>
      <c r="C6675" s="4">
        <f t="shared" si="313"/>
        <v>8</v>
      </c>
      <c r="D6675" s="4">
        <f t="shared" si="314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x14ac:dyDescent="0.25">
      <c r="A6676" s="37">
        <v>41871</v>
      </c>
      <c r="B6676" s="4">
        <f t="shared" si="312"/>
        <v>34</v>
      </c>
      <c r="C6676" s="4">
        <f t="shared" si="313"/>
        <v>8</v>
      </c>
      <c r="D6676" s="4">
        <f t="shared" si="314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x14ac:dyDescent="0.25">
      <c r="A6677" s="37">
        <v>41871</v>
      </c>
      <c r="B6677" s="4">
        <f t="shared" si="312"/>
        <v>34</v>
      </c>
      <c r="C6677" s="4">
        <f t="shared" si="313"/>
        <v>8</v>
      </c>
      <c r="D6677" s="4">
        <f t="shared" si="314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x14ac:dyDescent="0.25">
      <c r="A6678" s="37">
        <v>41871</v>
      </c>
      <c r="B6678" s="4">
        <f t="shared" si="312"/>
        <v>34</v>
      </c>
      <c r="C6678" s="4">
        <f t="shared" si="313"/>
        <v>8</v>
      </c>
      <c r="D6678" s="4">
        <f t="shared" si="314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x14ac:dyDescent="0.25">
      <c r="A6679" s="37">
        <v>41871</v>
      </c>
      <c r="B6679" s="4">
        <f t="shared" si="312"/>
        <v>34</v>
      </c>
      <c r="C6679" s="4">
        <f t="shared" si="313"/>
        <v>8</v>
      </c>
      <c r="D6679" s="4">
        <f t="shared" si="314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x14ac:dyDescent="0.25">
      <c r="A6680" s="37">
        <v>41871</v>
      </c>
      <c r="B6680" s="4">
        <f t="shared" si="312"/>
        <v>34</v>
      </c>
      <c r="C6680" s="4">
        <f t="shared" si="313"/>
        <v>8</v>
      </c>
      <c r="D6680" s="4">
        <f t="shared" si="314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x14ac:dyDescent="0.25">
      <c r="A6681" s="37">
        <v>41871</v>
      </c>
      <c r="B6681" s="4">
        <f t="shared" si="312"/>
        <v>34</v>
      </c>
      <c r="C6681" s="4">
        <f t="shared" si="313"/>
        <v>8</v>
      </c>
      <c r="D6681" s="4">
        <f t="shared" si="314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x14ac:dyDescent="0.25">
      <c r="A6682" s="37">
        <v>41871</v>
      </c>
      <c r="B6682" s="4">
        <f t="shared" si="312"/>
        <v>34</v>
      </c>
      <c r="C6682" s="4">
        <f t="shared" si="313"/>
        <v>8</v>
      </c>
      <c r="D6682" s="4">
        <f t="shared" si="314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x14ac:dyDescent="0.25">
      <c r="A6683" s="37">
        <v>41871</v>
      </c>
      <c r="B6683" s="4">
        <f t="shared" si="312"/>
        <v>34</v>
      </c>
      <c r="C6683" s="4">
        <f t="shared" si="313"/>
        <v>8</v>
      </c>
      <c r="D6683" s="4">
        <f t="shared" si="314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x14ac:dyDescent="0.25">
      <c r="A6684" s="37">
        <v>41871</v>
      </c>
      <c r="B6684" s="4">
        <f t="shared" si="312"/>
        <v>34</v>
      </c>
      <c r="C6684" s="4">
        <f t="shared" si="313"/>
        <v>8</v>
      </c>
      <c r="D6684" s="4">
        <f t="shared" si="314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x14ac:dyDescent="0.25">
      <c r="A6685" s="37">
        <v>41871</v>
      </c>
      <c r="B6685" s="4">
        <f t="shared" si="312"/>
        <v>34</v>
      </c>
      <c r="C6685" s="4">
        <f t="shared" si="313"/>
        <v>8</v>
      </c>
      <c r="D6685" s="4">
        <f t="shared" si="314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x14ac:dyDescent="0.25">
      <c r="A6686" s="37">
        <v>41871</v>
      </c>
      <c r="B6686" s="4">
        <f t="shared" si="312"/>
        <v>34</v>
      </c>
      <c r="C6686" s="4">
        <f t="shared" si="313"/>
        <v>8</v>
      </c>
      <c r="D6686" s="4">
        <f t="shared" si="314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2"/>
        <v>34</v>
      </c>
      <c r="C6687" s="4">
        <f t="shared" si="313"/>
        <v>8</v>
      </c>
      <c r="D6687" s="4">
        <f t="shared" si="314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2"/>
        <v>34</v>
      </c>
      <c r="C6688" s="4">
        <f t="shared" si="313"/>
        <v>8</v>
      </c>
      <c r="D6688" s="4">
        <f t="shared" si="314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2"/>
        <v>34</v>
      </c>
      <c r="C6689" s="4">
        <f t="shared" si="313"/>
        <v>8</v>
      </c>
      <c r="D6689" s="4">
        <f t="shared" si="314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2"/>
        <v>34</v>
      </c>
      <c r="C6690" s="4">
        <f t="shared" si="313"/>
        <v>8</v>
      </c>
      <c r="D6690" s="4">
        <f t="shared" si="314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2"/>
        <v>34</v>
      </c>
      <c r="C6691" s="4">
        <f t="shared" si="313"/>
        <v>8</v>
      </c>
      <c r="D6691" s="4">
        <f t="shared" si="314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2"/>
        <v>34</v>
      </c>
      <c r="C6692" s="4">
        <f t="shared" si="313"/>
        <v>8</v>
      </c>
      <c r="D6692" s="4">
        <f t="shared" si="314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2"/>
        <v>34</v>
      </c>
      <c r="C6693" s="4">
        <f t="shared" si="313"/>
        <v>8</v>
      </c>
      <c r="D6693" s="4">
        <f t="shared" si="314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2"/>
        <v>34</v>
      </c>
      <c r="C6694" s="4">
        <f t="shared" si="313"/>
        <v>8</v>
      </c>
      <c r="D6694" s="4">
        <f t="shared" si="314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2"/>
        <v>34</v>
      </c>
      <c r="C6695" s="4">
        <f t="shared" si="313"/>
        <v>8</v>
      </c>
      <c r="D6695" s="4">
        <f t="shared" si="314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2"/>
        <v>34</v>
      </c>
      <c r="C6696" s="4">
        <f t="shared" si="313"/>
        <v>8</v>
      </c>
      <c r="D6696" s="4">
        <f t="shared" si="314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2"/>
        <v>34</v>
      </c>
      <c r="C6697" s="4">
        <f t="shared" si="313"/>
        <v>8</v>
      </c>
      <c r="D6697" s="4">
        <f t="shared" si="314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2"/>
        <v>34</v>
      </c>
      <c r="C6698" s="4">
        <f t="shared" si="313"/>
        <v>8</v>
      </c>
      <c r="D6698" s="4">
        <f t="shared" si="314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2"/>
        <v>34</v>
      </c>
      <c r="C6699" s="4">
        <f t="shared" si="313"/>
        <v>8</v>
      </c>
      <c r="D6699" s="4">
        <f t="shared" si="314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2"/>
        <v>34</v>
      </c>
      <c r="C6700" s="4">
        <f t="shared" si="313"/>
        <v>8</v>
      </c>
      <c r="D6700" s="4">
        <f t="shared" si="314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x14ac:dyDescent="0.25">
      <c r="A6701" s="37">
        <v>41871</v>
      </c>
      <c r="B6701" s="4">
        <f t="shared" si="312"/>
        <v>34</v>
      </c>
      <c r="C6701" s="4">
        <f t="shared" si="313"/>
        <v>8</v>
      </c>
      <c r="D6701" s="4">
        <f t="shared" si="314"/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x14ac:dyDescent="0.25">
      <c r="A6702" s="37">
        <v>41871</v>
      </c>
      <c r="B6702" s="4">
        <f t="shared" si="312"/>
        <v>34</v>
      </c>
      <c r="C6702" s="4">
        <f t="shared" si="313"/>
        <v>8</v>
      </c>
      <c r="D6702" s="4">
        <f t="shared" si="314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x14ac:dyDescent="0.25">
      <c r="A6703" s="37">
        <v>41871</v>
      </c>
      <c r="B6703" s="4">
        <f t="shared" si="312"/>
        <v>34</v>
      </c>
      <c r="C6703" s="4">
        <f t="shared" si="313"/>
        <v>8</v>
      </c>
      <c r="D6703" s="4">
        <f t="shared" si="314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x14ac:dyDescent="0.25">
      <c r="A6704" s="37">
        <v>41871</v>
      </c>
      <c r="B6704" s="4">
        <f t="shared" si="312"/>
        <v>34</v>
      </c>
      <c r="C6704" s="4">
        <f t="shared" si="313"/>
        <v>8</v>
      </c>
      <c r="D6704" s="4">
        <f t="shared" si="314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2"/>
        <v>34</v>
      </c>
      <c r="C6705" s="4">
        <f t="shared" si="313"/>
        <v>8</v>
      </c>
      <c r="D6705" s="4">
        <f t="shared" si="314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2"/>
        <v>34</v>
      </c>
      <c r="C6706" s="4">
        <f t="shared" si="313"/>
        <v>8</v>
      </c>
      <c r="D6706" s="4">
        <f t="shared" si="314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2"/>
        <v>34</v>
      </c>
      <c r="C6707" s="4">
        <f t="shared" si="313"/>
        <v>8</v>
      </c>
      <c r="D6707" s="4">
        <f t="shared" si="314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2"/>
        <v>34</v>
      </c>
      <c r="C6708" s="4">
        <f t="shared" si="313"/>
        <v>8</v>
      </c>
      <c r="D6708" s="4">
        <f t="shared" si="314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2"/>
        <v>34</v>
      </c>
      <c r="C6709" s="4">
        <f t="shared" si="313"/>
        <v>8</v>
      </c>
      <c r="D6709" s="4">
        <f t="shared" si="314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x14ac:dyDescent="0.25">
      <c r="A6710" s="37">
        <v>41872</v>
      </c>
      <c r="B6710" s="4">
        <f t="shared" si="312"/>
        <v>34</v>
      </c>
      <c r="C6710" s="4">
        <f t="shared" si="313"/>
        <v>8</v>
      </c>
      <c r="D6710" s="4">
        <f t="shared" si="314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x14ac:dyDescent="0.25">
      <c r="A6711" s="37">
        <v>41872</v>
      </c>
      <c r="B6711" s="4">
        <f t="shared" si="312"/>
        <v>34</v>
      </c>
      <c r="C6711" s="4">
        <f t="shared" si="313"/>
        <v>8</v>
      </c>
      <c r="D6711" s="4">
        <f t="shared" si="314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x14ac:dyDescent="0.25">
      <c r="A6712" s="37">
        <v>41872</v>
      </c>
      <c r="B6712" s="4">
        <f t="shared" si="312"/>
        <v>34</v>
      </c>
      <c r="C6712" s="4">
        <f t="shared" si="313"/>
        <v>8</v>
      </c>
      <c r="D6712" s="4">
        <f t="shared" si="314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x14ac:dyDescent="0.25">
      <c r="A6713" s="37">
        <v>41872</v>
      </c>
      <c r="B6713" s="4">
        <f t="shared" si="312"/>
        <v>34</v>
      </c>
      <c r="C6713" s="4">
        <f t="shared" si="313"/>
        <v>8</v>
      </c>
      <c r="D6713" s="4">
        <f t="shared" si="314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x14ac:dyDescent="0.25">
      <c r="A6714" s="37">
        <v>41872</v>
      </c>
      <c r="B6714" s="4">
        <f t="shared" si="312"/>
        <v>34</v>
      </c>
      <c r="C6714" s="4">
        <f t="shared" si="313"/>
        <v>8</v>
      </c>
      <c r="D6714" s="4">
        <f t="shared" si="314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x14ac:dyDescent="0.25">
      <c r="A6715" s="37">
        <v>41872</v>
      </c>
      <c r="B6715" s="4">
        <f t="shared" si="312"/>
        <v>34</v>
      </c>
      <c r="C6715" s="4">
        <f t="shared" si="313"/>
        <v>8</v>
      </c>
      <c r="D6715" s="4">
        <f t="shared" si="314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x14ac:dyDescent="0.25">
      <c r="A6716" s="37">
        <v>41872</v>
      </c>
      <c r="B6716" s="4">
        <f t="shared" si="312"/>
        <v>34</v>
      </c>
      <c r="C6716" s="4">
        <f t="shared" si="313"/>
        <v>8</v>
      </c>
      <c r="D6716" s="4">
        <f t="shared" si="314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x14ac:dyDescent="0.25">
      <c r="A6717" s="37">
        <v>41872</v>
      </c>
      <c r="B6717" s="4">
        <f t="shared" si="312"/>
        <v>34</v>
      </c>
      <c r="C6717" s="4">
        <f t="shared" si="313"/>
        <v>8</v>
      </c>
      <c r="D6717" s="4">
        <f t="shared" si="314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x14ac:dyDescent="0.25">
      <c r="A6718" s="37">
        <v>41872</v>
      </c>
      <c r="B6718" s="4">
        <f t="shared" si="312"/>
        <v>34</v>
      </c>
      <c r="C6718" s="4">
        <f t="shared" si="313"/>
        <v>8</v>
      </c>
      <c r="D6718" s="4">
        <f t="shared" si="314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x14ac:dyDescent="0.25">
      <c r="A6719" s="37">
        <v>41872</v>
      </c>
      <c r="B6719" s="4">
        <f t="shared" si="312"/>
        <v>34</v>
      </c>
      <c r="C6719" s="4">
        <f t="shared" si="313"/>
        <v>8</v>
      </c>
      <c r="D6719" s="4">
        <f t="shared" si="314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x14ac:dyDescent="0.25">
      <c r="A6720" s="37">
        <v>41872</v>
      </c>
      <c r="B6720" s="4">
        <f t="shared" si="312"/>
        <v>34</v>
      </c>
      <c r="C6720" s="4">
        <f t="shared" si="313"/>
        <v>8</v>
      </c>
      <c r="D6720" s="4">
        <f t="shared" si="314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x14ac:dyDescent="0.25">
      <c r="A6721" s="37">
        <v>41872</v>
      </c>
      <c r="B6721" s="4">
        <f t="shared" si="312"/>
        <v>34</v>
      </c>
      <c r="C6721" s="4">
        <f t="shared" si="313"/>
        <v>8</v>
      </c>
      <c r="D6721" s="4">
        <f t="shared" si="314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x14ac:dyDescent="0.25">
      <c r="A6722" s="37">
        <v>41872</v>
      </c>
      <c r="B6722" s="4">
        <f t="shared" si="312"/>
        <v>34</v>
      </c>
      <c r="C6722" s="4">
        <f t="shared" si="313"/>
        <v>8</v>
      </c>
      <c r="D6722" s="4">
        <f t="shared" si="314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x14ac:dyDescent="0.25">
      <c r="A6723" s="37">
        <v>41872</v>
      </c>
      <c r="B6723" s="4">
        <f t="shared" ref="B6723:B6786" si="315">WEEKNUM(A6723)</f>
        <v>34</v>
      </c>
      <c r="C6723" s="4">
        <f t="shared" ref="C6723:C6786" si="316">MONTH(A6723)</f>
        <v>8</v>
      </c>
      <c r="D6723" s="4">
        <f t="shared" ref="D6723:D6786" si="317">YEAR(A6723)</f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x14ac:dyDescent="0.25">
      <c r="A6724" s="37">
        <v>41872</v>
      </c>
      <c r="B6724" s="4">
        <f t="shared" si="315"/>
        <v>34</v>
      </c>
      <c r="C6724" s="4">
        <f t="shared" si="316"/>
        <v>8</v>
      </c>
      <c r="D6724" s="4">
        <f t="shared" si="317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x14ac:dyDescent="0.25">
      <c r="A6725" s="37">
        <v>41872</v>
      </c>
      <c r="B6725" s="4">
        <f t="shared" si="315"/>
        <v>34</v>
      </c>
      <c r="C6725" s="4">
        <f t="shared" si="316"/>
        <v>8</v>
      </c>
      <c r="D6725" s="4">
        <f t="shared" si="317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x14ac:dyDescent="0.25">
      <c r="A6726" s="37">
        <v>41872</v>
      </c>
      <c r="B6726" s="4">
        <f t="shared" si="315"/>
        <v>34</v>
      </c>
      <c r="C6726" s="4">
        <f t="shared" si="316"/>
        <v>8</v>
      </c>
      <c r="D6726" s="4">
        <f t="shared" si="317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x14ac:dyDescent="0.25">
      <c r="A6727" s="37">
        <v>41872</v>
      </c>
      <c r="B6727" s="4">
        <f t="shared" si="315"/>
        <v>34</v>
      </c>
      <c r="C6727" s="4">
        <f t="shared" si="316"/>
        <v>8</v>
      </c>
      <c r="D6727" s="4">
        <f t="shared" si="317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x14ac:dyDescent="0.25">
      <c r="A6728" s="37">
        <v>41872</v>
      </c>
      <c r="B6728" s="4">
        <f t="shared" si="315"/>
        <v>34</v>
      </c>
      <c r="C6728" s="4">
        <f t="shared" si="316"/>
        <v>8</v>
      </c>
      <c r="D6728" s="4">
        <f t="shared" si="317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x14ac:dyDescent="0.25">
      <c r="A6729" s="37">
        <v>41872</v>
      </c>
      <c r="B6729" s="4">
        <f t="shared" si="315"/>
        <v>34</v>
      </c>
      <c r="C6729" s="4">
        <f t="shared" si="316"/>
        <v>8</v>
      </c>
      <c r="D6729" s="4">
        <f t="shared" si="317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5"/>
        <v>34</v>
      </c>
      <c r="C6730" s="4">
        <f t="shared" si="316"/>
        <v>8</v>
      </c>
      <c r="D6730" s="4">
        <f t="shared" si="317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5"/>
        <v>34</v>
      </c>
      <c r="C6731" s="4">
        <f t="shared" si="316"/>
        <v>8</v>
      </c>
      <c r="D6731" s="4">
        <f t="shared" si="317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5"/>
        <v>34</v>
      </c>
      <c r="C6732" s="4">
        <f t="shared" si="316"/>
        <v>8</v>
      </c>
      <c r="D6732" s="4">
        <f t="shared" si="317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5"/>
        <v>34</v>
      </c>
      <c r="C6733" s="4">
        <f t="shared" si="316"/>
        <v>8</v>
      </c>
      <c r="D6733" s="4">
        <f t="shared" si="317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5"/>
        <v>34</v>
      </c>
      <c r="C6734" s="4">
        <f t="shared" si="316"/>
        <v>8</v>
      </c>
      <c r="D6734" s="4">
        <f t="shared" si="317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5"/>
        <v>34</v>
      </c>
      <c r="C6735" s="4">
        <f t="shared" si="316"/>
        <v>8</v>
      </c>
      <c r="D6735" s="4">
        <f t="shared" si="317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5"/>
        <v>34</v>
      </c>
      <c r="C6736" s="4">
        <f t="shared" si="316"/>
        <v>8</v>
      </c>
      <c r="D6736" s="4">
        <f t="shared" si="317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5"/>
        <v>34</v>
      </c>
      <c r="C6737" s="4">
        <f t="shared" si="316"/>
        <v>8</v>
      </c>
      <c r="D6737" s="4">
        <f t="shared" si="317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5"/>
        <v>34</v>
      </c>
      <c r="C6738" s="4">
        <f t="shared" si="316"/>
        <v>8</v>
      </c>
      <c r="D6738" s="4">
        <f t="shared" si="317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5"/>
        <v>34</v>
      </c>
      <c r="C6739" s="4">
        <f t="shared" si="316"/>
        <v>8</v>
      </c>
      <c r="D6739" s="4">
        <f t="shared" si="317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5"/>
        <v>34</v>
      </c>
      <c r="C6740" s="4">
        <f t="shared" si="316"/>
        <v>8</v>
      </c>
      <c r="D6740" s="4">
        <f t="shared" si="317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5"/>
        <v>34</v>
      </c>
      <c r="C6741" s="4">
        <f t="shared" si="316"/>
        <v>8</v>
      </c>
      <c r="D6741" s="4">
        <f t="shared" si="317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5"/>
        <v>34</v>
      </c>
      <c r="C6742" s="4">
        <f t="shared" si="316"/>
        <v>8</v>
      </c>
      <c r="D6742" s="4">
        <f t="shared" si="317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5"/>
        <v>34</v>
      </c>
      <c r="C6743" s="4">
        <f t="shared" si="316"/>
        <v>8</v>
      </c>
      <c r="D6743" s="4">
        <f t="shared" si="317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x14ac:dyDescent="0.25">
      <c r="A6744" s="37">
        <v>41872</v>
      </c>
      <c r="B6744" s="4">
        <f t="shared" si="315"/>
        <v>34</v>
      </c>
      <c r="C6744" s="4">
        <f t="shared" si="316"/>
        <v>8</v>
      </c>
      <c r="D6744" s="4">
        <f t="shared" si="317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x14ac:dyDescent="0.25">
      <c r="A6745" s="37">
        <v>41872</v>
      </c>
      <c r="B6745" s="4">
        <f t="shared" si="315"/>
        <v>34</v>
      </c>
      <c r="C6745" s="4">
        <f t="shared" si="316"/>
        <v>8</v>
      </c>
      <c r="D6745" s="4">
        <f t="shared" si="317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x14ac:dyDescent="0.25">
      <c r="A6746" s="37">
        <v>41872</v>
      </c>
      <c r="B6746" s="4">
        <f t="shared" si="315"/>
        <v>34</v>
      </c>
      <c r="C6746" s="4">
        <f t="shared" si="316"/>
        <v>8</v>
      </c>
      <c r="D6746" s="4">
        <f t="shared" si="317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x14ac:dyDescent="0.25">
      <c r="A6747" s="37">
        <v>41872</v>
      </c>
      <c r="B6747" s="4">
        <f t="shared" si="315"/>
        <v>34</v>
      </c>
      <c r="C6747" s="4">
        <f t="shared" si="316"/>
        <v>8</v>
      </c>
      <c r="D6747" s="4">
        <f t="shared" si="317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5"/>
        <v>34</v>
      </c>
      <c r="C6748" s="4">
        <f t="shared" si="316"/>
        <v>8</v>
      </c>
      <c r="D6748" s="4">
        <f t="shared" si="317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5"/>
        <v>34</v>
      </c>
      <c r="C6749" s="4">
        <f t="shared" si="316"/>
        <v>8</v>
      </c>
      <c r="D6749" s="4">
        <f t="shared" si="317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5"/>
        <v>34</v>
      </c>
      <c r="C6750" s="4">
        <f t="shared" si="316"/>
        <v>8</v>
      </c>
      <c r="D6750" s="4">
        <f t="shared" si="317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5"/>
        <v>34</v>
      </c>
      <c r="C6751" s="4">
        <f t="shared" si="316"/>
        <v>8</v>
      </c>
      <c r="D6751" s="4">
        <f t="shared" si="317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5"/>
        <v>34</v>
      </c>
      <c r="C6752" s="4">
        <f t="shared" si="316"/>
        <v>8</v>
      </c>
      <c r="D6752" s="4">
        <f t="shared" si="317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x14ac:dyDescent="0.25">
      <c r="A6753" s="37">
        <v>41873</v>
      </c>
      <c r="B6753" s="4">
        <f t="shared" si="315"/>
        <v>34</v>
      </c>
      <c r="C6753" s="4">
        <f t="shared" si="316"/>
        <v>8</v>
      </c>
      <c r="D6753" s="4">
        <f t="shared" si="317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x14ac:dyDescent="0.25">
      <c r="A6754" s="37">
        <v>41873</v>
      </c>
      <c r="B6754" s="4">
        <f t="shared" si="315"/>
        <v>34</v>
      </c>
      <c r="C6754" s="4">
        <f t="shared" si="316"/>
        <v>8</v>
      </c>
      <c r="D6754" s="4">
        <f t="shared" si="317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x14ac:dyDescent="0.25">
      <c r="A6755" s="37">
        <v>41873</v>
      </c>
      <c r="B6755" s="4">
        <f t="shared" si="315"/>
        <v>34</v>
      </c>
      <c r="C6755" s="4">
        <f t="shared" si="316"/>
        <v>8</v>
      </c>
      <c r="D6755" s="4">
        <f t="shared" si="317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x14ac:dyDescent="0.25">
      <c r="A6756" s="37">
        <v>41873</v>
      </c>
      <c r="B6756" s="4">
        <f t="shared" si="315"/>
        <v>34</v>
      </c>
      <c r="C6756" s="4">
        <f t="shared" si="316"/>
        <v>8</v>
      </c>
      <c r="D6756" s="4">
        <f t="shared" si="317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x14ac:dyDescent="0.25">
      <c r="A6757" s="37">
        <v>41873</v>
      </c>
      <c r="B6757" s="4">
        <f t="shared" si="315"/>
        <v>34</v>
      </c>
      <c r="C6757" s="4">
        <f t="shared" si="316"/>
        <v>8</v>
      </c>
      <c r="D6757" s="4">
        <f t="shared" si="317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x14ac:dyDescent="0.25">
      <c r="A6758" s="37">
        <v>41873</v>
      </c>
      <c r="B6758" s="4">
        <f t="shared" si="315"/>
        <v>34</v>
      </c>
      <c r="C6758" s="4">
        <f t="shared" si="316"/>
        <v>8</v>
      </c>
      <c r="D6758" s="4">
        <f t="shared" si="317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x14ac:dyDescent="0.25">
      <c r="A6759" s="37">
        <v>41873</v>
      </c>
      <c r="B6759" s="4">
        <f t="shared" si="315"/>
        <v>34</v>
      </c>
      <c r="C6759" s="4">
        <f t="shared" si="316"/>
        <v>8</v>
      </c>
      <c r="D6759" s="4">
        <f t="shared" si="317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x14ac:dyDescent="0.25">
      <c r="A6760" s="37">
        <v>41873</v>
      </c>
      <c r="B6760" s="4">
        <f t="shared" si="315"/>
        <v>34</v>
      </c>
      <c r="C6760" s="4">
        <f t="shared" si="316"/>
        <v>8</v>
      </c>
      <c r="D6760" s="4">
        <f t="shared" si="317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x14ac:dyDescent="0.25">
      <c r="A6761" s="37">
        <v>41873</v>
      </c>
      <c r="B6761" s="4">
        <f t="shared" si="315"/>
        <v>34</v>
      </c>
      <c r="C6761" s="4">
        <f t="shared" si="316"/>
        <v>8</v>
      </c>
      <c r="D6761" s="4">
        <f t="shared" si="317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x14ac:dyDescent="0.25">
      <c r="A6762" s="37">
        <v>41873</v>
      </c>
      <c r="B6762" s="4">
        <f t="shared" si="315"/>
        <v>34</v>
      </c>
      <c r="C6762" s="4">
        <f t="shared" si="316"/>
        <v>8</v>
      </c>
      <c r="D6762" s="4">
        <f t="shared" si="317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x14ac:dyDescent="0.25">
      <c r="A6763" s="37">
        <v>41873</v>
      </c>
      <c r="B6763" s="4">
        <f t="shared" si="315"/>
        <v>34</v>
      </c>
      <c r="C6763" s="4">
        <f t="shared" si="316"/>
        <v>8</v>
      </c>
      <c r="D6763" s="4">
        <f t="shared" si="317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x14ac:dyDescent="0.25">
      <c r="A6764" s="37">
        <v>41873</v>
      </c>
      <c r="B6764" s="4">
        <f t="shared" si="315"/>
        <v>34</v>
      </c>
      <c r="C6764" s="4">
        <f t="shared" si="316"/>
        <v>8</v>
      </c>
      <c r="D6764" s="4">
        <f t="shared" si="317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x14ac:dyDescent="0.25">
      <c r="A6765" s="37">
        <v>41873</v>
      </c>
      <c r="B6765" s="4">
        <f t="shared" si="315"/>
        <v>34</v>
      </c>
      <c r="C6765" s="4">
        <f t="shared" si="316"/>
        <v>8</v>
      </c>
      <c r="D6765" s="4">
        <f t="shared" si="317"/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x14ac:dyDescent="0.25">
      <c r="A6766" s="37">
        <v>41873</v>
      </c>
      <c r="B6766" s="4">
        <f t="shared" si="315"/>
        <v>34</v>
      </c>
      <c r="C6766" s="4">
        <f t="shared" si="316"/>
        <v>8</v>
      </c>
      <c r="D6766" s="4">
        <f t="shared" si="317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x14ac:dyDescent="0.25">
      <c r="A6767" s="37">
        <v>41873</v>
      </c>
      <c r="B6767" s="4">
        <f t="shared" si="315"/>
        <v>34</v>
      </c>
      <c r="C6767" s="4">
        <f t="shared" si="316"/>
        <v>8</v>
      </c>
      <c r="D6767" s="4">
        <f t="shared" si="317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x14ac:dyDescent="0.25">
      <c r="A6768" s="37">
        <v>41873</v>
      </c>
      <c r="B6768" s="4">
        <f t="shared" si="315"/>
        <v>34</v>
      </c>
      <c r="C6768" s="4">
        <f t="shared" si="316"/>
        <v>8</v>
      </c>
      <c r="D6768" s="4">
        <f t="shared" si="317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x14ac:dyDescent="0.25">
      <c r="A6769" s="37">
        <v>41873</v>
      </c>
      <c r="B6769" s="4">
        <f t="shared" si="315"/>
        <v>34</v>
      </c>
      <c r="C6769" s="4">
        <f t="shared" si="316"/>
        <v>8</v>
      </c>
      <c r="D6769" s="4">
        <f t="shared" si="317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x14ac:dyDescent="0.25">
      <c r="A6770" s="37">
        <v>41873</v>
      </c>
      <c r="B6770" s="4">
        <f t="shared" si="315"/>
        <v>34</v>
      </c>
      <c r="C6770" s="4">
        <f t="shared" si="316"/>
        <v>8</v>
      </c>
      <c r="D6770" s="4">
        <f t="shared" si="317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x14ac:dyDescent="0.25">
      <c r="A6771" s="37">
        <v>41873</v>
      </c>
      <c r="B6771" s="4">
        <f t="shared" si="315"/>
        <v>34</v>
      </c>
      <c r="C6771" s="4">
        <f t="shared" si="316"/>
        <v>8</v>
      </c>
      <c r="D6771" s="4">
        <f t="shared" si="317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x14ac:dyDescent="0.25">
      <c r="A6772" s="37">
        <v>41873</v>
      </c>
      <c r="B6772" s="4">
        <f t="shared" si="315"/>
        <v>34</v>
      </c>
      <c r="C6772" s="4">
        <f t="shared" si="316"/>
        <v>8</v>
      </c>
      <c r="D6772" s="4">
        <f t="shared" si="317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5"/>
        <v>34</v>
      </c>
      <c r="C6773" s="4">
        <f t="shared" si="316"/>
        <v>8</v>
      </c>
      <c r="D6773" s="4">
        <f t="shared" si="317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5"/>
        <v>34</v>
      </c>
      <c r="C6774" s="4">
        <f t="shared" si="316"/>
        <v>8</v>
      </c>
      <c r="D6774" s="4">
        <f t="shared" si="317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5"/>
        <v>34</v>
      </c>
      <c r="C6775" s="4">
        <f t="shared" si="316"/>
        <v>8</v>
      </c>
      <c r="D6775" s="4">
        <f t="shared" si="317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5"/>
        <v>34</v>
      </c>
      <c r="C6776" s="4">
        <f t="shared" si="316"/>
        <v>8</v>
      </c>
      <c r="D6776" s="4">
        <f t="shared" si="317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5"/>
        <v>34</v>
      </c>
      <c r="C6777" s="4">
        <f t="shared" si="316"/>
        <v>8</v>
      </c>
      <c r="D6777" s="4">
        <f t="shared" si="317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5"/>
        <v>34</v>
      </c>
      <c r="C6778" s="4">
        <f t="shared" si="316"/>
        <v>8</v>
      </c>
      <c r="D6778" s="4">
        <f t="shared" si="317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5"/>
        <v>34</v>
      </c>
      <c r="C6779" s="4">
        <f t="shared" si="316"/>
        <v>8</v>
      </c>
      <c r="D6779" s="4">
        <f t="shared" si="317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5"/>
        <v>34</v>
      </c>
      <c r="C6780" s="4">
        <f t="shared" si="316"/>
        <v>8</v>
      </c>
      <c r="D6780" s="4">
        <f t="shared" si="317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5"/>
        <v>34</v>
      </c>
      <c r="C6781" s="4">
        <f t="shared" si="316"/>
        <v>8</v>
      </c>
      <c r="D6781" s="4">
        <f t="shared" si="317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5"/>
        <v>34</v>
      </c>
      <c r="C6782" s="4">
        <f t="shared" si="316"/>
        <v>8</v>
      </c>
      <c r="D6782" s="4">
        <f t="shared" si="317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5"/>
        <v>34</v>
      </c>
      <c r="C6783" s="4">
        <f t="shared" si="316"/>
        <v>8</v>
      </c>
      <c r="D6783" s="4">
        <f t="shared" si="317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5"/>
        <v>34</v>
      </c>
      <c r="C6784" s="4">
        <f t="shared" si="316"/>
        <v>8</v>
      </c>
      <c r="D6784" s="4">
        <f t="shared" si="317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5"/>
        <v>34</v>
      </c>
      <c r="C6785" s="4">
        <f t="shared" si="316"/>
        <v>8</v>
      </c>
      <c r="D6785" s="4">
        <f t="shared" si="317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5"/>
        <v>34</v>
      </c>
      <c r="C6786" s="4">
        <f t="shared" si="316"/>
        <v>8</v>
      </c>
      <c r="D6786" s="4">
        <f t="shared" si="317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x14ac:dyDescent="0.25">
      <c r="A6787" s="37">
        <v>41873</v>
      </c>
      <c r="B6787" s="4">
        <f t="shared" ref="B6787:B6850" si="318">WEEKNUM(A6787)</f>
        <v>34</v>
      </c>
      <c r="C6787" s="4">
        <f t="shared" ref="C6787:C6850" si="319">MONTH(A6787)</f>
        <v>8</v>
      </c>
      <c r="D6787" s="4">
        <f t="shared" ref="D6787:D6850" si="320">YEAR(A6787)</f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x14ac:dyDescent="0.25">
      <c r="A6788" s="37">
        <v>41873</v>
      </c>
      <c r="B6788" s="4">
        <f t="shared" si="318"/>
        <v>34</v>
      </c>
      <c r="C6788" s="4">
        <f t="shared" si="319"/>
        <v>8</v>
      </c>
      <c r="D6788" s="4">
        <f t="shared" si="320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x14ac:dyDescent="0.25">
      <c r="A6789" s="37">
        <v>41873</v>
      </c>
      <c r="B6789" s="4">
        <f t="shared" si="318"/>
        <v>34</v>
      </c>
      <c r="C6789" s="4">
        <f t="shared" si="319"/>
        <v>8</v>
      </c>
      <c r="D6789" s="4">
        <f t="shared" si="320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x14ac:dyDescent="0.25">
      <c r="A6790" s="37">
        <v>41873</v>
      </c>
      <c r="B6790" s="4">
        <f t="shared" si="318"/>
        <v>34</v>
      </c>
      <c r="C6790" s="4">
        <f t="shared" si="319"/>
        <v>8</v>
      </c>
      <c r="D6790" s="4">
        <f t="shared" si="320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8"/>
        <v>34</v>
      </c>
      <c r="C6791" s="4">
        <f t="shared" si="319"/>
        <v>8</v>
      </c>
      <c r="D6791" s="4">
        <f t="shared" si="320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8"/>
        <v>34</v>
      </c>
      <c r="C6792" s="4">
        <f t="shared" si="319"/>
        <v>8</v>
      </c>
      <c r="D6792" s="4">
        <f t="shared" si="320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8"/>
        <v>34</v>
      </c>
      <c r="C6793" s="4">
        <f t="shared" si="319"/>
        <v>8</v>
      </c>
      <c r="D6793" s="4">
        <f t="shared" si="320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8"/>
        <v>34</v>
      </c>
      <c r="C6794" s="4">
        <f t="shared" si="319"/>
        <v>8</v>
      </c>
      <c r="D6794" s="4">
        <f t="shared" si="320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8"/>
        <v>34</v>
      </c>
      <c r="C6795" s="4">
        <f t="shared" si="319"/>
        <v>8</v>
      </c>
      <c r="D6795" s="4">
        <f t="shared" si="320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x14ac:dyDescent="0.25">
      <c r="A6796" s="37">
        <v>41876</v>
      </c>
      <c r="B6796" s="4">
        <f t="shared" si="318"/>
        <v>35</v>
      </c>
      <c r="C6796" s="4">
        <f t="shared" si="319"/>
        <v>8</v>
      </c>
      <c r="D6796" s="4">
        <f t="shared" si="320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x14ac:dyDescent="0.25">
      <c r="A6797" s="37">
        <v>41876</v>
      </c>
      <c r="B6797" s="4">
        <f t="shared" si="318"/>
        <v>35</v>
      </c>
      <c r="C6797" s="4">
        <f t="shared" si="319"/>
        <v>8</v>
      </c>
      <c r="D6797" s="4">
        <f t="shared" si="320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x14ac:dyDescent="0.25">
      <c r="A6798" s="37">
        <v>41876</v>
      </c>
      <c r="B6798" s="4">
        <f t="shared" si="318"/>
        <v>35</v>
      </c>
      <c r="C6798" s="4">
        <f t="shared" si="319"/>
        <v>8</v>
      </c>
      <c r="D6798" s="4">
        <f t="shared" si="320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x14ac:dyDescent="0.25">
      <c r="A6799" s="37">
        <v>41876</v>
      </c>
      <c r="B6799" s="4">
        <f t="shared" si="318"/>
        <v>35</v>
      </c>
      <c r="C6799" s="4">
        <f t="shared" si="319"/>
        <v>8</v>
      </c>
      <c r="D6799" s="4">
        <f t="shared" si="320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x14ac:dyDescent="0.25">
      <c r="A6800" s="37">
        <v>41876</v>
      </c>
      <c r="B6800" s="4">
        <f t="shared" si="318"/>
        <v>35</v>
      </c>
      <c r="C6800" s="4">
        <f t="shared" si="319"/>
        <v>8</v>
      </c>
      <c r="D6800" s="4">
        <f t="shared" si="320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x14ac:dyDescent="0.25">
      <c r="A6801" s="37">
        <v>41876</v>
      </c>
      <c r="B6801" s="4">
        <f t="shared" si="318"/>
        <v>35</v>
      </c>
      <c r="C6801" s="4">
        <f t="shared" si="319"/>
        <v>8</v>
      </c>
      <c r="D6801" s="4">
        <f t="shared" si="320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x14ac:dyDescent="0.25">
      <c r="A6802" s="37">
        <v>41876</v>
      </c>
      <c r="B6802" s="4">
        <f t="shared" si="318"/>
        <v>35</v>
      </c>
      <c r="C6802" s="4">
        <f t="shared" si="319"/>
        <v>8</v>
      </c>
      <c r="D6802" s="4">
        <f t="shared" si="320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x14ac:dyDescent="0.25">
      <c r="A6803" s="37">
        <v>41876</v>
      </c>
      <c r="B6803" s="4">
        <f t="shared" si="318"/>
        <v>35</v>
      </c>
      <c r="C6803" s="4">
        <f t="shared" si="319"/>
        <v>8</v>
      </c>
      <c r="D6803" s="4">
        <f t="shared" si="320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x14ac:dyDescent="0.25">
      <c r="A6804" s="37">
        <v>41876</v>
      </c>
      <c r="B6804" s="4">
        <f t="shared" si="318"/>
        <v>35</v>
      </c>
      <c r="C6804" s="4">
        <f t="shared" si="319"/>
        <v>8</v>
      </c>
      <c r="D6804" s="4">
        <f t="shared" si="320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x14ac:dyDescent="0.25">
      <c r="A6805" s="37">
        <v>41876</v>
      </c>
      <c r="B6805" s="4">
        <f t="shared" si="318"/>
        <v>35</v>
      </c>
      <c r="C6805" s="4">
        <f t="shared" si="319"/>
        <v>8</v>
      </c>
      <c r="D6805" s="4">
        <f t="shared" si="320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x14ac:dyDescent="0.25">
      <c r="A6806" s="37">
        <v>41876</v>
      </c>
      <c r="B6806" s="4">
        <f t="shared" si="318"/>
        <v>35</v>
      </c>
      <c r="C6806" s="4">
        <f t="shared" si="319"/>
        <v>8</v>
      </c>
      <c r="D6806" s="4">
        <f t="shared" si="320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x14ac:dyDescent="0.25">
      <c r="A6807" s="37">
        <v>41876</v>
      </c>
      <c r="B6807" s="4">
        <f t="shared" si="318"/>
        <v>35</v>
      </c>
      <c r="C6807" s="4">
        <f t="shared" si="319"/>
        <v>8</v>
      </c>
      <c r="D6807" s="4">
        <f t="shared" si="320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x14ac:dyDescent="0.25">
      <c r="A6808" s="37">
        <v>41876</v>
      </c>
      <c r="B6808" s="4">
        <f t="shared" si="318"/>
        <v>35</v>
      </c>
      <c r="C6808" s="4">
        <f t="shared" si="319"/>
        <v>8</v>
      </c>
      <c r="D6808" s="4">
        <f t="shared" si="320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x14ac:dyDescent="0.25">
      <c r="A6809" s="37">
        <v>41876</v>
      </c>
      <c r="B6809" s="4">
        <f t="shared" si="318"/>
        <v>35</v>
      </c>
      <c r="C6809" s="4">
        <f t="shared" si="319"/>
        <v>8</v>
      </c>
      <c r="D6809" s="4">
        <f t="shared" si="320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x14ac:dyDescent="0.25">
      <c r="A6810" s="37">
        <v>41876</v>
      </c>
      <c r="B6810" s="4">
        <f t="shared" si="318"/>
        <v>35</v>
      </c>
      <c r="C6810" s="4">
        <f t="shared" si="319"/>
        <v>8</v>
      </c>
      <c r="D6810" s="4">
        <f t="shared" si="320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x14ac:dyDescent="0.25">
      <c r="A6811" s="37">
        <v>41876</v>
      </c>
      <c r="B6811" s="4">
        <f t="shared" si="318"/>
        <v>35</v>
      </c>
      <c r="C6811" s="4">
        <f t="shared" si="319"/>
        <v>8</v>
      </c>
      <c r="D6811" s="4">
        <f t="shared" si="320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x14ac:dyDescent="0.25">
      <c r="A6812" s="37">
        <v>41876</v>
      </c>
      <c r="B6812" s="4">
        <f t="shared" si="318"/>
        <v>35</v>
      </c>
      <c r="C6812" s="4">
        <f t="shared" si="319"/>
        <v>8</v>
      </c>
      <c r="D6812" s="4">
        <f t="shared" si="320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x14ac:dyDescent="0.25">
      <c r="A6813" s="37">
        <v>41876</v>
      </c>
      <c r="B6813" s="4">
        <f t="shared" si="318"/>
        <v>35</v>
      </c>
      <c r="C6813" s="4">
        <f t="shared" si="319"/>
        <v>8</v>
      </c>
      <c r="D6813" s="4">
        <f t="shared" si="320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x14ac:dyDescent="0.25">
      <c r="A6814" s="37">
        <v>41876</v>
      </c>
      <c r="B6814" s="4">
        <f t="shared" si="318"/>
        <v>35</v>
      </c>
      <c r="C6814" s="4">
        <f t="shared" si="319"/>
        <v>8</v>
      </c>
      <c r="D6814" s="4">
        <f t="shared" si="320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x14ac:dyDescent="0.25">
      <c r="A6815" s="37">
        <v>41876</v>
      </c>
      <c r="B6815" s="4">
        <f t="shared" si="318"/>
        <v>35</v>
      </c>
      <c r="C6815" s="4">
        <f t="shared" si="319"/>
        <v>8</v>
      </c>
      <c r="D6815" s="4">
        <f t="shared" si="320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8"/>
        <v>35</v>
      </c>
      <c r="C6816" s="4">
        <f t="shared" si="319"/>
        <v>8</v>
      </c>
      <c r="D6816" s="4">
        <f t="shared" si="320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8"/>
        <v>35</v>
      </c>
      <c r="C6817" s="4">
        <f t="shared" si="319"/>
        <v>8</v>
      </c>
      <c r="D6817" s="4">
        <f t="shared" si="320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8"/>
        <v>35</v>
      </c>
      <c r="C6818" s="4">
        <f t="shared" si="319"/>
        <v>8</v>
      </c>
      <c r="D6818" s="4">
        <f t="shared" si="320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8"/>
        <v>35</v>
      </c>
      <c r="C6819" s="4">
        <f t="shared" si="319"/>
        <v>8</v>
      </c>
      <c r="D6819" s="4">
        <f t="shared" si="320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8"/>
        <v>35</v>
      </c>
      <c r="C6820" s="4">
        <f t="shared" si="319"/>
        <v>8</v>
      </c>
      <c r="D6820" s="4">
        <f t="shared" si="320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8"/>
        <v>35</v>
      </c>
      <c r="C6821" s="4">
        <f t="shared" si="319"/>
        <v>8</v>
      </c>
      <c r="D6821" s="4">
        <f t="shared" si="320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8"/>
        <v>35</v>
      </c>
      <c r="C6822" s="4">
        <f t="shared" si="319"/>
        <v>8</v>
      </c>
      <c r="D6822" s="4">
        <f t="shared" si="320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8"/>
        <v>35</v>
      </c>
      <c r="C6823" s="4">
        <f t="shared" si="319"/>
        <v>8</v>
      </c>
      <c r="D6823" s="4">
        <f t="shared" si="320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8"/>
        <v>35</v>
      </c>
      <c r="C6824" s="4">
        <f t="shared" si="319"/>
        <v>8</v>
      </c>
      <c r="D6824" s="4">
        <f t="shared" si="320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8"/>
        <v>35</v>
      </c>
      <c r="C6825" s="4">
        <f t="shared" si="319"/>
        <v>8</v>
      </c>
      <c r="D6825" s="4">
        <f t="shared" si="320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8"/>
        <v>35</v>
      </c>
      <c r="C6826" s="4">
        <f t="shared" si="319"/>
        <v>8</v>
      </c>
      <c r="D6826" s="4">
        <f t="shared" si="320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8"/>
        <v>35</v>
      </c>
      <c r="C6827" s="4">
        <f t="shared" si="319"/>
        <v>8</v>
      </c>
      <c r="D6827" s="4">
        <f t="shared" si="320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8"/>
        <v>35</v>
      </c>
      <c r="C6828" s="4">
        <f t="shared" si="319"/>
        <v>8</v>
      </c>
      <c r="D6828" s="4">
        <f t="shared" si="320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8"/>
        <v>35</v>
      </c>
      <c r="C6829" s="4">
        <f t="shared" si="319"/>
        <v>8</v>
      </c>
      <c r="D6829" s="4">
        <f t="shared" si="320"/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x14ac:dyDescent="0.25">
      <c r="A6830" s="37">
        <v>41876</v>
      </c>
      <c r="B6830" s="4">
        <f t="shared" si="318"/>
        <v>35</v>
      </c>
      <c r="C6830" s="4">
        <f t="shared" si="319"/>
        <v>8</v>
      </c>
      <c r="D6830" s="4">
        <f t="shared" si="320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x14ac:dyDescent="0.25">
      <c r="A6831" s="37">
        <v>41876</v>
      </c>
      <c r="B6831" s="4">
        <f t="shared" si="318"/>
        <v>35</v>
      </c>
      <c r="C6831" s="4">
        <f t="shared" si="319"/>
        <v>8</v>
      </c>
      <c r="D6831" s="4">
        <f t="shared" si="320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x14ac:dyDescent="0.25">
      <c r="A6832" s="37">
        <v>41876</v>
      </c>
      <c r="B6832" s="4">
        <f t="shared" si="318"/>
        <v>35</v>
      </c>
      <c r="C6832" s="4">
        <f t="shared" si="319"/>
        <v>8</v>
      </c>
      <c r="D6832" s="4">
        <f t="shared" si="320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x14ac:dyDescent="0.25">
      <c r="A6833" s="37">
        <v>41876</v>
      </c>
      <c r="B6833" s="4">
        <f t="shared" si="318"/>
        <v>35</v>
      </c>
      <c r="C6833" s="4">
        <f t="shared" si="319"/>
        <v>8</v>
      </c>
      <c r="D6833" s="4">
        <f t="shared" si="320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8"/>
        <v>35</v>
      </c>
      <c r="C6834" s="4">
        <f t="shared" si="319"/>
        <v>8</v>
      </c>
      <c r="D6834" s="4">
        <f t="shared" si="320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8"/>
        <v>35</v>
      </c>
      <c r="C6835" s="4">
        <f t="shared" si="319"/>
        <v>8</v>
      </c>
      <c r="D6835" s="4">
        <f t="shared" si="320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8"/>
        <v>35</v>
      </c>
      <c r="C6836" s="4">
        <f t="shared" si="319"/>
        <v>8</v>
      </c>
      <c r="D6836" s="4">
        <f t="shared" si="320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8"/>
        <v>35</v>
      </c>
      <c r="C6837" s="4">
        <f t="shared" si="319"/>
        <v>8</v>
      </c>
      <c r="D6837" s="4">
        <f t="shared" si="320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8"/>
        <v>35</v>
      </c>
      <c r="C6838" s="4">
        <f t="shared" si="319"/>
        <v>8</v>
      </c>
      <c r="D6838" s="4">
        <f t="shared" si="320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x14ac:dyDescent="0.25">
      <c r="A6839" s="37">
        <v>41877</v>
      </c>
      <c r="B6839" s="4">
        <f t="shared" si="318"/>
        <v>35</v>
      </c>
      <c r="C6839" s="4">
        <f t="shared" si="319"/>
        <v>8</v>
      </c>
      <c r="D6839" s="4">
        <f t="shared" si="320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x14ac:dyDescent="0.25">
      <c r="A6840" s="37">
        <v>41877</v>
      </c>
      <c r="B6840" s="4">
        <f t="shared" si="318"/>
        <v>35</v>
      </c>
      <c r="C6840" s="4">
        <f t="shared" si="319"/>
        <v>8</v>
      </c>
      <c r="D6840" s="4">
        <f t="shared" si="320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x14ac:dyDescent="0.25">
      <c r="A6841" s="37">
        <v>41877</v>
      </c>
      <c r="B6841" s="4">
        <f t="shared" si="318"/>
        <v>35</v>
      </c>
      <c r="C6841" s="4">
        <f t="shared" si="319"/>
        <v>8</v>
      </c>
      <c r="D6841" s="4">
        <f t="shared" si="320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x14ac:dyDescent="0.25">
      <c r="A6842" s="37">
        <v>41877</v>
      </c>
      <c r="B6842" s="4">
        <f t="shared" si="318"/>
        <v>35</v>
      </c>
      <c r="C6842" s="4">
        <f t="shared" si="319"/>
        <v>8</v>
      </c>
      <c r="D6842" s="4">
        <f t="shared" si="320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x14ac:dyDescent="0.25">
      <c r="A6843" s="37">
        <v>41877</v>
      </c>
      <c r="B6843" s="4">
        <f t="shared" si="318"/>
        <v>35</v>
      </c>
      <c r="C6843" s="4">
        <f t="shared" si="319"/>
        <v>8</v>
      </c>
      <c r="D6843" s="4">
        <f t="shared" si="320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x14ac:dyDescent="0.25">
      <c r="A6844" s="37">
        <v>41877</v>
      </c>
      <c r="B6844" s="4">
        <f t="shared" si="318"/>
        <v>35</v>
      </c>
      <c r="C6844" s="4">
        <f t="shared" si="319"/>
        <v>8</v>
      </c>
      <c r="D6844" s="4">
        <f t="shared" si="320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x14ac:dyDescent="0.25">
      <c r="A6845" s="37">
        <v>41877</v>
      </c>
      <c r="B6845" s="4">
        <f t="shared" si="318"/>
        <v>35</v>
      </c>
      <c r="C6845" s="4">
        <f t="shared" si="319"/>
        <v>8</v>
      </c>
      <c r="D6845" s="4">
        <f t="shared" si="320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x14ac:dyDescent="0.25">
      <c r="A6846" s="37">
        <v>41877</v>
      </c>
      <c r="B6846" s="4">
        <f t="shared" si="318"/>
        <v>35</v>
      </c>
      <c r="C6846" s="4">
        <f t="shared" si="319"/>
        <v>8</v>
      </c>
      <c r="D6846" s="4">
        <f t="shared" si="320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x14ac:dyDescent="0.25">
      <c r="A6847" s="37">
        <v>41877</v>
      </c>
      <c r="B6847" s="4">
        <f t="shared" si="318"/>
        <v>35</v>
      </c>
      <c r="C6847" s="4">
        <f t="shared" si="319"/>
        <v>8</v>
      </c>
      <c r="D6847" s="4">
        <f t="shared" si="320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x14ac:dyDescent="0.25">
      <c r="A6848" s="37">
        <v>41877</v>
      </c>
      <c r="B6848" s="4">
        <f t="shared" si="318"/>
        <v>35</v>
      </c>
      <c r="C6848" s="4">
        <f t="shared" si="319"/>
        <v>8</v>
      </c>
      <c r="D6848" s="4">
        <f t="shared" si="320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x14ac:dyDescent="0.25">
      <c r="A6849" s="37">
        <v>41877</v>
      </c>
      <c r="B6849" s="4">
        <f t="shared" si="318"/>
        <v>35</v>
      </c>
      <c r="C6849" s="4">
        <f t="shared" si="319"/>
        <v>8</v>
      </c>
      <c r="D6849" s="4">
        <f t="shared" si="320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x14ac:dyDescent="0.25">
      <c r="A6850" s="37">
        <v>41877</v>
      </c>
      <c r="B6850" s="4">
        <f t="shared" si="318"/>
        <v>35</v>
      </c>
      <c r="C6850" s="4">
        <f t="shared" si="319"/>
        <v>8</v>
      </c>
      <c r="D6850" s="4">
        <f t="shared" si="320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x14ac:dyDescent="0.25">
      <c r="A6851" s="37">
        <v>41877</v>
      </c>
      <c r="B6851" s="4">
        <f t="shared" ref="B6851:B6914" si="321">WEEKNUM(A6851)</f>
        <v>35</v>
      </c>
      <c r="C6851" s="4">
        <f t="shared" ref="C6851:C6914" si="322">MONTH(A6851)</f>
        <v>8</v>
      </c>
      <c r="D6851" s="4">
        <f t="shared" ref="D6851:D6914" si="323">YEAR(A6851)</f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x14ac:dyDescent="0.25">
      <c r="A6852" s="37">
        <v>41877</v>
      </c>
      <c r="B6852" s="4">
        <f t="shared" si="321"/>
        <v>35</v>
      </c>
      <c r="C6852" s="4">
        <f t="shared" si="322"/>
        <v>8</v>
      </c>
      <c r="D6852" s="4">
        <f t="shared" si="323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x14ac:dyDescent="0.25">
      <c r="A6853" s="37">
        <v>41877</v>
      </c>
      <c r="B6853" s="4">
        <f t="shared" si="321"/>
        <v>35</v>
      </c>
      <c r="C6853" s="4">
        <f t="shared" si="322"/>
        <v>8</v>
      </c>
      <c r="D6853" s="4">
        <f t="shared" si="323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x14ac:dyDescent="0.25">
      <c r="A6854" s="37">
        <v>41877</v>
      </c>
      <c r="B6854" s="4">
        <f t="shared" si="321"/>
        <v>35</v>
      </c>
      <c r="C6854" s="4">
        <f t="shared" si="322"/>
        <v>8</v>
      </c>
      <c r="D6854" s="4">
        <f t="shared" si="323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x14ac:dyDescent="0.25">
      <c r="A6855" s="37">
        <v>41877</v>
      </c>
      <c r="B6855" s="4">
        <f t="shared" si="321"/>
        <v>35</v>
      </c>
      <c r="C6855" s="4">
        <f t="shared" si="322"/>
        <v>8</v>
      </c>
      <c r="D6855" s="4">
        <f t="shared" si="323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x14ac:dyDescent="0.25">
      <c r="A6856" s="37">
        <v>41877</v>
      </c>
      <c r="B6856" s="4">
        <f t="shared" si="321"/>
        <v>35</v>
      </c>
      <c r="C6856" s="4">
        <f t="shared" si="322"/>
        <v>8</v>
      </c>
      <c r="D6856" s="4">
        <f t="shared" si="323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x14ac:dyDescent="0.25">
      <c r="A6857" s="37">
        <v>41877</v>
      </c>
      <c r="B6857" s="4">
        <f t="shared" si="321"/>
        <v>35</v>
      </c>
      <c r="C6857" s="4">
        <f t="shared" si="322"/>
        <v>8</v>
      </c>
      <c r="D6857" s="4">
        <f t="shared" si="323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x14ac:dyDescent="0.25">
      <c r="A6858" s="37">
        <v>41877</v>
      </c>
      <c r="B6858" s="4">
        <f t="shared" si="321"/>
        <v>35</v>
      </c>
      <c r="C6858" s="4">
        <f t="shared" si="322"/>
        <v>8</v>
      </c>
      <c r="D6858" s="4">
        <f t="shared" si="323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1"/>
        <v>35</v>
      </c>
      <c r="C6859" s="4">
        <f t="shared" si="322"/>
        <v>8</v>
      </c>
      <c r="D6859" s="4">
        <f t="shared" si="323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1"/>
        <v>35</v>
      </c>
      <c r="C6860" s="4">
        <f t="shared" si="322"/>
        <v>8</v>
      </c>
      <c r="D6860" s="4">
        <f t="shared" si="323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1"/>
        <v>35</v>
      </c>
      <c r="C6861" s="4">
        <f t="shared" si="322"/>
        <v>8</v>
      </c>
      <c r="D6861" s="4">
        <f t="shared" si="323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1"/>
        <v>35</v>
      </c>
      <c r="C6862" s="4">
        <f t="shared" si="322"/>
        <v>8</v>
      </c>
      <c r="D6862" s="4">
        <f t="shared" si="323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1"/>
        <v>35</v>
      </c>
      <c r="C6863" s="4">
        <f t="shared" si="322"/>
        <v>8</v>
      </c>
      <c r="D6863" s="4">
        <f t="shared" si="323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1"/>
        <v>35</v>
      </c>
      <c r="C6864" s="4">
        <f t="shared" si="322"/>
        <v>8</v>
      </c>
      <c r="D6864" s="4">
        <f t="shared" si="323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1"/>
        <v>35</v>
      </c>
      <c r="C6865" s="4">
        <f t="shared" si="322"/>
        <v>8</v>
      </c>
      <c r="D6865" s="4">
        <f t="shared" si="323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1"/>
        <v>35</v>
      </c>
      <c r="C6866" s="4">
        <f t="shared" si="322"/>
        <v>8</v>
      </c>
      <c r="D6866" s="4">
        <f t="shared" si="323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1"/>
        <v>35</v>
      </c>
      <c r="C6867" s="4">
        <f t="shared" si="322"/>
        <v>8</v>
      </c>
      <c r="D6867" s="4">
        <f t="shared" si="323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1"/>
        <v>35</v>
      </c>
      <c r="C6868" s="4">
        <f t="shared" si="322"/>
        <v>8</v>
      </c>
      <c r="D6868" s="4">
        <f t="shared" si="323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1"/>
        <v>35</v>
      </c>
      <c r="C6869" s="4">
        <f t="shared" si="322"/>
        <v>8</v>
      </c>
      <c r="D6869" s="4">
        <f t="shared" si="323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1"/>
        <v>35</v>
      </c>
      <c r="C6870" s="4">
        <f t="shared" si="322"/>
        <v>8</v>
      </c>
      <c r="D6870" s="4">
        <f t="shared" si="323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1"/>
        <v>35</v>
      </c>
      <c r="C6871" s="4">
        <f t="shared" si="322"/>
        <v>8</v>
      </c>
      <c r="D6871" s="4">
        <f t="shared" si="323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1"/>
        <v>35</v>
      </c>
      <c r="C6872" s="4">
        <f t="shared" si="322"/>
        <v>8</v>
      </c>
      <c r="D6872" s="4">
        <f t="shared" si="323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x14ac:dyDescent="0.25">
      <c r="A6873" s="37">
        <v>41877</v>
      </c>
      <c r="B6873" s="4">
        <f t="shared" si="321"/>
        <v>35</v>
      </c>
      <c r="C6873" s="4">
        <f t="shared" si="322"/>
        <v>8</v>
      </c>
      <c r="D6873" s="4">
        <f t="shared" si="323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x14ac:dyDescent="0.25">
      <c r="A6874" s="37">
        <v>41877</v>
      </c>
      <c r="B6874" s="4">
        <f t="shared" si="321"/>
        <v>35</v>
      </c>
      <c r="C6874" s="4">
        <f t="shared" si="322"/>
        <v>8</v>
      </c>
      <c r="D6874" s="4">
        <f t="shared" si="323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x14ac:dyDescent="0.25">
      <c r="A6875" s="37">
        <v>41877</v>
      </c>
      <c r="B6875" s="4">
        <f t="shared" si="321"/>
        <v>35</v>
      </c>
      <c r="C6875" s="4">
        <f t="shared" si="322"/>
        <v>8</v>
      </c>
      <c r="D6875" s="4">
        <f t="shared" si="323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x14ac:dyDescent="0.25">
      <c r="A6876" s="37">
        <v>41877</v>
      </c>
      <c r="B6876" s="4">
        <f t="shared" si="321"/>
        <v>35</v>
      </c>
      <c r="C6876" s="4">
        <f t="shared" si="322"/>
        <v>8</v>
      </c>
      <c r="D6876" s="4">
        <f t="shared" si="323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1"/>
        <v>35</v>
      </c>
      <c r="C6877" s="4">
        <f t="shared" si="322"/>
        <v>8</v>
      </c>
      <c r="D6877" s="4">
        <f t="shared" si="323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1"/>
        <v>35</v>
      </c>
      <c r="C6878" s="4">
        <f t="shared" si="322"/>
        <v>8</v>
      </c>
      <c r="D6878" s="4">
        <f t="shared" si="323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1"/>
        <v>35</v>
      </c>
      <c r="C6879" s="4">
        <f t="shared" si="322"/>
        <v>8</v>
      </c>
      <c r="D6879" s="4">
        <f t="shared" si="323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1"/>
        <v>35</v>
      </c>
      <c r="C6880" s="4">
        <f t="shared" si="322"/>
        <v>8</v>
      </c>
      <c r="D6880" s="4">
        <f t="shared" si="323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1"/>
        <v>35</v>
      </c>
      <c r="C6881" s="4">
        <f t="shared" si="322"/>
        <v>8</v>
      </c>
      <c r="D6881" s="4">
        <f t="shared" si="323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x14ac:dyDescent="0.25">
      <c r="A6882" s="37">
        <v>41878</v>
      </c>
      <c r="B6882" s="4">
        <f t="shared" si="321"/>
        <v>35</v>
      </c>
      <c r="C6882" s="4">
        <f t="shared" si="322"/>
        <v>8</v>
      </c>
      <c r="D6882" s="4">
        <f t="shared" si="323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x14ac:dyDescent="0.25">
      <c r="A6883" s="37">
        <v>41878</v>
      </c>
      <c r="B6883" s="4">
        <f t="shared" si="321"/>
        <v>35</v>
      </c>
      <c r="C6883" s="4">
        <f t="shared" si="322"/>
        <v>8</v>
      </c>
      <c r="D6883" s="4">
        <f t="shared" si="323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x14ac:dyDescent="0.25">
      <c r="A6884" s="37">
        <v>41878</v>
      </c>
      <c r="B6884" s="4">
        <f t="shared" si="321"/>
        <v>35</v>
      </c>
      <c r="C6884" s="4">
        <f t="shared" si="322"/>
        <v>8</v>
      </c>
      <c r="D6884" s="4">
        <f t="shared" si="323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x14ac:dyDescent="0.25">
      <c r="A6885" s="37">
        <v>41878</v>
      </c>
      <c r="B6885" s="4">
        <f t="shared" si="321"/>
        <v>35</v>
      </c>
      <c r="C6885" s="4">
        <f t="shared" si="322"/>
        <v>8</v>
      </c>
      <c r="D6885" s="4">
        <f t="shared" si="323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x14ac:dyDescent="0.25">
      <c r="A6886" s="37">
        <v>41878</v>
      </c>
      <c r="B6886" s="4">
        <f t="shared" si="321"/>
        <v>35</v>
      </c>
      <c r="C6886" s="4">
        <f t="shared" si="322"/>
        <v>8</v>
      </c>
      <c r="D6886" s="4">
        <f t="shared" si="323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x14ac:dyDescent="0.25">
      <c r="A6887" s="37">
        <v>41878</v>
      </c>
      <c r="B6887" s="4">
        <f t="shared" si="321"/>
        <v>35</v>
      </c>
      <c r="C6887" s="4">
        <f t="shared" si="322"/>
        <v>8</v>
      </c>
      <c r="D6887" s="4">
        <f t="shared" si="323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x14ac:dyDescent="0.25">
      <c r="A6888" s="37">
        <v>41878</v>
      </c>
      <c r="B6888" s="4">
        <f t="shared" si="321"/>
        <v>35</v>
      </c>
      <c r="C6888" s="4">
        <f t="shared" si="322"/>
        <v>8</v>
      </c>
      <c r="D6888" s="4">
        <f t="shared" si="323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x14ac:dyDescent="0.25">
      <c r="A6889" s="37">
        <v>41878</v>
      </c>
      <c r="B6889" s="4">
        <f t="shared" si="321"/>
        <v>35</v>
      </c>
      <c r="C6889" s="4">
        <f t="shared" si="322"/>
        <v>8</v>
      </c>
      <c r="D6889" s="4">
        <f t="shared" si="323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x14ac:dyDescent="0.25">
      <c r="A6890" s="37">
        <v>41878</v>
      </c>
      <c r="B6890" s="4">
        <f t="shared" si="321"/>
        <v>35</v>
      </c>
      <c r="C6890" s="4">
        <f t="shared" si="322"/>
        <v>8</v>
      </c>
      <c r="D6890" s="4">
        <f t="shared" si="323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x14ac:dyDescent="0.25">
      <c r="A6891" s="37">
        <v>41878</v>
      </c>
      <c r="B6891" s="4">
        <f t="shared" si="321"/>
        <v>35</v>
      </c>
      <c r="C6891" s="4">
        <f t="shared" si="322"/>
        <v>8</v>
      </c>
      <c r="D6891" s="4">
        <f t="shared" si="323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x14ac:dyDescent="0.25">
      <c r="A6892" s="37">
        <v>41878</v>
      </c>
      <c r="B6892" s="4">
        <f t="shared" si="321"/>
        <v>35</v>
      </c>
      <c r="C6892" s="4">
        <f t="shared" si="322"/>
        <v>8</v>
      </c>
      <c r="D6892" s="4">
        <f t="shared" si="323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x14ac:dyDescent="0.25">
      <c r="A6893" s="37">
        <v>41878</v>
      </c>
      <c r="B6893" s="4">
        <f t="shared" si="321"/>
        <v>35</v>
      </c>
      <c r="C6893" s="4">
        <f t="shared" si="322"/>
        <v>8</v>
      </c>
      <c r="D6893" s="4">
        <f t="shared" si="323"/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x14ac:dyDescent="0.25">
      <c r="A6894" s="37">
        <v>41878</v>
      </c>
      <c r="B6894" s="4">
        <f t="shared" si="321"/>
        <v>35</v>
      </c>
      <c r="C6894" s="4">
        <f t="shared" si="322"/>
        <v>8</v>
      </c>
      <c r="D6894" s="4">
        <f t="shared" si="323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x14ac:dyDescent="0.25">
      <c r="A6895" s="37">
        <v>41878</v>
      </c>
      <c r="B6895" s="4">
        <f t="shared" si="321"/>
        <v>35</v>
      </c>
      <c r="C6895" s="4">
        <f t="shared" si="322"/>
        <v>8</v>
      </c>
      <c r="D6895" s="4">
        <f t="shared" si="323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x14ac:dyDescent="0.25">
      <c r="A6896" s="37">
        <v>41878</v>
      </c>
      <c r="B6896" s="4">
        <f t="shared" si="321"/>
        <v>35</v>
      </c>
      <c r="C6896" s="4">
        <f t="shared" si="322"/>
        <v>8</v>
      </c>
      <c r="D6896" s="4">
        <f t="shared" si="323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x14ac:dyDescent="0.25">
      <c r="A6897" s="37">
        <v>41878</v>
      </c>
      <c r="B6897" s="4">
        <f t="shared" si="321"/>
        <v>35</v>
      </c>
      <c r="C6897" s="4">
        <f t="shared" si="322"/>
        <v>8</v>
      </c>
      <c r="D6897" s="4">
        <f t="shared" si="323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x14ac:dyDescent="0.25">
      <c r="A6898" s="37">
        <v>41878</v>
      </c>
      <c r="B6898" s="4">
        <f t="shared" si="321"/>
        <v>35</v>
      </c>
      <c r="C6898" s="4">
        <f t="shared" si="322"/>
        <v>8</v>
      </c>
      <c r="D6898" s="4">
        <f t="shared" si="323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x14ac:dyDescent="0.25">
      <c r="A6899" s="37">
        <v>41878</v>
      </c>
      <c r="B6899" s="4">
        <f t="shared" si="321"/>
        <v>35</v>
      </c>
      <c r="C6899" s="4">
        <f t="shared" si="322"/>
        <v>8</v>
      </c>
      <c r="D6899" s="4">
        <f t="shared" si="323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x14ac:dyDescent="0.25">
      <c r="A6900" s="37">
        <v>41878</v>
      </c>
      <c r="B6900" s="4">
        <f t="shared" si="321"/>
        <v>35</v>
      </c>
      <c r="C6900" s="4">
        <f t="shared" si="322"/>
        <v>8</v>
      </c>
      <c r="D6900" s="4">
        <f t="shared" si="323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x14ac:dyDescent="0.25">
      <c r="A6901" s="37">
        <v>41878</v>
      </c>
      <c r="B6901" s="4">
        <f t="shared" si="321"/>
        <v>35</v>
      </c>
      <c r="C6901" s="4">
        <f t="shared" si="322"/>
        <v>8</v>
      </c>
      <c r="D6901" s="4">
        <f t="shared" si="323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1"/>
        <v>35</v>
      </c>
      <c r="C6902" s="4">
        <f t="shared" si="322"/>
        <v>8</v>
      </c>
      <c r="D6902" s="4">
        <f t="shared" si="323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1"/>
        <v>35</v>
      </c>
      <c r="C6903" s="4">
        <f t="shared" si="322"/>
        <v>8</v>
      </c>
      <c r="D6903" s="4">
        <f t="shared" si="323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1"/>
        <v>35</v>
      </c>
      <c r="C6904" s="4">
        <f t="shared" si="322"/>
        <v>8</v>
      </c>
      <c r="D6904" s="4">
        <f t="shared" si="323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1"/>
        <v>35</v>
      </c>
      <c r="C6905" s="4">
        <f t="shared" si="322"/>
        <v>8</v>
      </c>
      <c r="D6905" s="4">
        <f t="shared" si="323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1"/>
        <v>35</v>
      </c>
      <c r="C6906" s="4">
        <f t="shared" si="322"/>
        <v>8</v>
      </c>
      <c r="D6906" s="4">
        <f t="shared" si="323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1"/>
        <v>35</v>
      </c>
      <c r="C6907" s="4">
        <f t="shared" si="322"/>
        <v>8</v>
      </c>
      <c r="D6907" s="4">
        <f t="shared" si="323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1"/>
        <v>35</v>
      </c>
      <c r="C6908" s="4">
        <f t="shared" si="322"/>
        <v>8</v>
      </c>
      <c r="D6908" s="4">
        <f t="shared" si="323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1"/>
        <v>35</v>
      </c>
      <c r="C6909" s="4">
        <f t="shared" si="322"/>
        <v>8</v>
      </c>
      <c r="D6909" s="4">
        <f t="shared" si="323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1"/>
        <v>35</v>
      </c>
      <c r="C6910" s="4">
        <f t="shared" si="322"/>
        <v>8</v>
      </c>
      <c r="D6910" s="4">
        <f t="shared" si="323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1"/>
        <v>35</v>
      </c>
      <c r="C6911" s="4">
        <f t="shared" si="322"/>
        <v>8</v>
      </c>
      <c r="D6911" s="4">
        <f t="shared" si="323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1"/>
        <v>35</v>
      </c>
      <c r="C6912" s="4">
        <f t="shared" si="322"/>
        <v>8</v>
      </c>
      <c r="D6912" s="4">
        <f t="shared" si="323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1"/>
        <v>35</v>
      </c>
      <c r="C6913" s="4">
        <f t="shared" si="322"/>
        <v>8</v>
      </c>
      <c r="D6913" s="4">
        <f t="shared" si="323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1"/>
        <v>35</v>
      </c>
      <c r="C6914" s="4">
        <f t="shared" si="322"/>
        <v>8</v>
      </c>
      <c r="D6914" s="4">
        <f t="shared" si="323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4">WEEKNUM(A6915)</f>
        <v>35</v>
      </c>
      <c r="C6915" s="4">
        <f t="shared" ref="C6915:C6978" si="325">MONTH(A6915)</f>
        <v>8</v>
      </c>
      <c r="D6915" s="4">
        <f t="shared" ref="D6915:D6978" si="326">YEAR(A6915)</f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x14ac:dyDescent="0.25">
      <c r="A6916" s="37">
        <v>41878</v>
      </c>
      <c r="B6916" s="4">
        <f t="shared" si="324"/>
        <v>35</v>
      </c>
      <c r="C6916" s="4">
        <f t="shared" si="325"/>
        <v>8</v>
      </c>
      <c r="D6916" s="4">
        <f t="shared" si="326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x14ac:dyDescent="0.25">
      <c r="A6917" s="37">
        <v>41878</v>
      </c>
      <c r="B6917" s="4">
        <f t="shared" si="324"/>
        <v>35</v>
      </c>
      <c r="C6917" s="4">
        <f t="shared" si="325"/>
        <v>8</v>
      </c>
      <c r="D6917" s="4">
        <f t="shared" si="326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x14ac:dyDescent="0.25">
      <c r="A6918" s="37">
        <v>41878</v>
      </c>
      <c r="B6918" s="4">
        <f t="shared" si="324"/>
        <v>35</v>
      </c>
      <c r="C6918" s="4">
        <f t="shared" si="325"/>
        <v>8</v>
      </c>
      <c r="D6918" s="4">
        <f t="shared" si="326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x14ac:dyDescent="0.25">
      <c r="A6919" s="37">
        <v>41878</v>
      </c>
      <c r="B6919" s="4">
        <f t="shared" si="324"/>
        <v>35</v>
      </c>
      <c r="C6919" s="4">
        <f t="shared" si="325"/>
        <v>8</v>
      </c>
      <c r="D6919" s="4">
        <f t="shared" si="326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4"/>
        <v>35</v>
      </c>
      <c r="C6920" s="4">
        <f t="shared" si="325"/>
        <v>8</v>
      </c>
      <c r="D6920" s="4">
        <f t="shared" si="326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4"/>
        <v>35</v>
      </c>
      <c r="C6921" s="4">
        <f t="shared" si="325"/>
        <v>8</v>
      </c>
      <c r="D6921" s="4">
        <f t="shared" si="326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4"/>
        <v>35</v>
      </c>
      <c r="C6922" s="4">
        <f t="shared" si="325"/>
        <v>8</v>
      </c>
      <c r="D6922" s="4">
        <f t="shared" si="326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4"/>
        <v>35</v>
      </c>
      <c r="C6923" s="4">
        <f t="shared" si="325"/>
        <v>8</v>
      </c>
      <c r="D6923" s="4">
        <f t="shared" si="326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4"/>
        <v>35</v>
      </c>
      <c r="C6924" s="4">
        <f t="shared" si="325"/>
        <v>8</v>
      </c>
      <c r="D6924" s="4">
        <f t="shared" si="326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x14ac:dyDescent="0.25">
      <c r="A6925" s="37">
        <v>41879</v>
      </c>
      <c r="B6925" s="4">
        <f t="shared" si="324"/>
        <v>35</v>
      </c>
      <c r="C6925" s="4">
        <f t="shared" si="325"/>
        <v>8</v>
      </c>
      <c r="D6925" s="4">
        <f t="shared" si="326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x14ac:dyDescent="0.25">
      <c r="A6926" s="37">
        <v>41879</v>
      </c>
      <c r="B6926" s="4">
        <f t="shared" si="324"/>
        <v>35</v>
      </c>
      <c r="C6926" s="4">
        <f t="shared" si="325"/>
        <v>8</v>
      </c>
      <c r="D6926" s="4">
        <f t="shared" si="326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x14ac:dyDescent="0.25">
      <c r="A6927" s="37">
        <v>41879</v>
      </c>
      <c r="B6927" s="4">
        <f t="shared" si="324"/>
        <v>35</v>
      </c>
      <c r="C6927" s="4">
        <f t="shared" si="325"/>
        <v>8</v>
      </c>
      <c r="D6927" s="4">
        <f t="shared" si="326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x14ac:dyDescent="0.25">
      <c r="A6928" s="37">
        <v>41879</v>
      </c>
      <c r="B6928" s="4">
        <f t="shared" si="324"/>
        <v>35</v>
      </c>
      <c r="C6928" s="4">
        <f t="shared" si="325"/>
        <v>8</v>
      </c>
      <c r="D6928" s="4">
        <f t="shared" si="326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x14ac:dyDescent="0.25">
      <c r="A6929" s="37">
        <v>41879</v>
      </c>
      <c r="B6929" s="4">
        <f t="shared" si="324"/>
        <v>35</v>
      </c>
      <c r="C6929" s="4">
        <f t="shared" si="325"/>
        <v>8</v>
      </c>
      <c r="D6929" s="4">
        <f t="shared" si="326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x14ac:dyDescent="0.25">
      <c r="A6930" s="37">
        <v>41879</v>
      </c>
      <c r="B6930" s="4">
        <f t="shared" si="324"/>
        <v>35</v>
      </c>
      <c r="C6930" s="4">
        <f t="shared" si="325"/>
        <v>8</v>
      </c>
      <c r="D6930" s="4">
        <f t="shared" si="326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x14ac:dyDescent="0.25">
      <c r="A6931" s="37">
        <v>41879</v>
      </c>
      <c r="B6931" s="4">
        <f t="shared" si="324"/>
        <v>35</v>
      </c>
      <c r="C6931" s="4">
        <f t="shared" si="325"/>
        <v>8</v>
      </c>
      <c r="D6931" s="4">
        <f t="shared" si="326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x14ac:dyDescent="0.25">
      <c r="A6932" s="37">
        <v>41879</v>
      </c>
      <c r="B6932" s="4">
        <f t="shared" si="324"/>
        <v>35</v>
      </c>
      <c r="C6932" s="4">
        <f t="shared" si="325"/>
        <v>8</v>
      </c>
      <c r="D6932" s="4">
        <f t="shared" si="326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x14ac:dyDescent="0.25">
      <c r="A6933" s="37">
        <v>41879</v>
      </c>
      <c r="B6933" s="4">
        <f t="shared" si="324"/>
        <v>35</v>
      </c>
      <c r="C6933" s="4">
        <f t="shared" si="325"/>
        <v>8</v>
      </c>
      <c r="D6933" s="4">
        <f t="shared" si="326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x14ac:dyDescent="0.25">
      <c r="A6934" s="37">
        <v>41879</v>
      </c>
      <c r="B6934" s="4">
        <f t="shared" si="324"/>
        <v>35</v>
      </c>
      <c r="C6934" s="4">
        <f t="shared" si="325"/>
        <v>8</v>
      </c>
      <c r="D6934" s="4">
        <f t="shared" si="326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x14ac:dyDescent="0.25">
      <c r="A6935" s="37">
        <v>41879</v>
      </c>
      <c r="B6935" s="4">
        <f t="shared" si="324"/>
        <v>35</v>
      </c>
      <c r="C6935" s="4">
        <f t="shared" si="325"/>
        <v>8</v>
      </c>
      <c r="D6935" s="4">
        <f t="shared" si="326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x14ac:dyDescent="0.25">
      <c r="A6936" s="37">
        <v>41879</v>
      </c>
      <c r="B6936" s="4">
        <f t="shared" si="324"/>
        <v>35</v>
      </c>
      <c r="C6936" s="4">
        <f t="shared" si="325"/>
        <v>8</v>
      </c>
      <c r="D6936" s="4">
        <f t="shared" si="326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x14ac:dyDescent="0.25">
      <c r="A6937" s="37">
        <v>41879</v>
      </c>
      <c r="B6937" s="4">
        <f t="shared" si="324"/>
        <v>35</v>
      </c>
      <c r="C6937" s="4">
        <f t="shared" si="325"/>
        <v>8</v>
      </c>
      <c r="D6937" s="4">
        <f t="shared" si="326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x14ac:dyDescent="0.25">
      <c r="A6938" s="37">
        <v>41879</v>
      </c>
      <c r="B6938" s="4">
        <f t="shared" si="324"/>
        <v>35</v>
      </c>
      <c r="C6938" s="4">
        <f t="shared" si="325"/>
        <v>8</v>
      </c>
      <c r="D6938" s="4">
        <f t="shared" si="326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x14ac:dyDescent="0.25">
      <c r="A6939" s="37">
        <v>41879</v>
      </c>
      <c r="B6939" s="4">
        <f t="shared" si="324"/>
        <v>35</v>
      </c>
      <c r="C6939" s="4">
        <f t="shared" si="325"/>
        <v>8</v>
      </c>
      <c r="D6939" s="4">
        <f t="shared" si="326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x14ac:dyDescent="0.25">
      <c r="A6940" s="37">
        <v>41879</v>
      </c>
      <c r="B6940" s="4">
        <f t="shared" si="324"/>
        <v>35</v>
      </c>
      <c r="C6940" s="4">
        <f t="shared" si="325"/>
        <v>8</v>
      </c>
      <c r="D6940" s="4">
        <f t="shared" si="326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x14ac:dyDescent="0.25">
      <c r="A6941" s="37">
        <v>41879</v>
      </c>
      <c r="B6941" s="4">
        <f t="shared" si="324"/>
        <v>35</v>
      </c>
      <c r="C6941" s="4">
        <f t="shared" si="325"/>
        <v>8</v>
      </c>
      <c r="D6941" s="4">
        <f t="shared" si="326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x14ac:dyDescent="0.25">
      <c r="A6942" s="37">
        <v>41879</v>
      </c>
      <c r="B6942" s="4">
        <f t="shared" si="324"/>
        <v>35</v>
      </c>
      <c r="C6942" s="4">
        <f t="shared" si="325"/>
        <v>8</v>
      </c>
      <c r="D6942" s="4">
        <f t="shared" si="326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x14ac:dyDescent="0.25">
      <c r="A6943" s="37">
        <v>41879</v>
      </c>
      <c r="B6943" s="4">
        <f t="shared" si="324"/>
        <v>35</v>
      </c>
      <c r="C6943" s="4">
        <f t="shared" si="325"/>
        <v>8</v>
      </c>
      <c r="D6943" s="4">
        <f t="shared" si="326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x14ac:dyDescent="0.25">
      <c r="A6944" s="37">
        <v>41879</v>
      </c>
      <c r="B6944" s="4">
        <f t="shared" si="324"/>
        <v>35</v>
      </c>
      <c r="C6944" s="4">
        <f t="shared" si="325"/>
        <v>8</v>
      </c>
      <c r="D6944" s="4">
        <f t="shared" si="326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4"/>
        <v>35</v>
      </c>
      <c r="C6945" s="4">
        <f t="shared" si="325"/>
        <v>8</v>
      </c>
      <c r="D6945" s="4">
        <f t="shared" si="326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4"/>
        <v>35</v>
      </c>
      <c r="C6946" s="4">
        <f t="shared" si="325"/>
        <v>8</v>
      </c>
      <c r="D6946" s="4">
        <f t="shared" si="326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4"/>
        <v>35</v>
      </c>
      <c r="C6947" s="4">
        <f t="shared" si="325"/>
        <v>8</v>
      </c>
      <c r="D6947" s="4">
        <f t="shared" si="326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4"/>
        <v>35</v>
      </c>
      <c r="C6948" s="4">
        <f t="shared" si="325"/>
        <v>8</v>
      </c>
      <c r="D6948" s="4">
        <f t="shared" si="326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4"/>
        <v>35</v>
      </c>
      <c r="C6949" s="4">
        <f t="shared" si="325"/>
        <v>8</v>
      </c>
      <c r="D6949" s="4">
        <f t="shared" si="326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4"/>
        <v>35</v>
      </c>
      <c r="C6950" s="4">
        <f t="shared" si="325"/>
        <v>8</v>
      </c>
      <c r="D6950" s="4">
        <f t="shared" si="326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4"/>
        <v>35</v>
      </c>
      <c r="C6951" s="4">
        <f t="shared" si="325"/>
        <v>8</v>
      </c>
      <c r="D6951" s="4">
        <f t="shared" si="326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4"/>
        <v>35</v>
      </c>
      <c r="C6952" s="4">
        <f t="shared" si="325"/>
        <v>8</v>
      </c>
      <c r="D6952" s="4">
        <f t="shared" si="326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4"/>
        <v>35</v>
      </c>
      <c r="C6953" s="4">
        <f t="shared" si="325"/>
        <v>8</v>
      </c>
      <c r="D6953" s="4">
        <f t="shared" si="326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4"/>
        <v>35</v>
      </c>
      <c r="C6954" s="4">
        <f t="shared" si="325"/>
        <v>8</v>
      </c>
      <c r="D6954" s="4">
        <f t="shared" si="326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4"/>
        <v>35</v>
      </c>
      <c r="C6955" s="4">
        <f t="shared" si="325"/>
        <v>8</v>
      </c>
      <c r="D6955" s="4">
        <f t="shared" si="326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4"/>
        <v>35</v>
      </c>
      <c r="C6956" s="4">
        <f t="shared" si="325"/>
        <v>8</v>
      </c>
      <c r="D6956" s="4">
        <f t="shared" si="326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4"/>
        <v>35</v>
      </c>
      <c r="C6957" s="4">
        <f t="shared" si="325"/>
        <v>8</v>
      </c>
      <c r="D6957" s="4">
        <f t="shared" si="326"/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4"/>
        <v>35</v>
      </c>
      <c r="C6958" s="4">
        <f t="shared" si="325"/>
        <v>8</v>
      </c>
      <c r="D6958" s="4">
        <f t="shared" si="326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x14ac:dyDescent="0.25">
      <c r="A6959" s="37">
        <v>41879</v>
      </c>
      <c r="B6959" s="4">
        <f t="shared" si="324"/>
        <v>35</v>
      </c>
      <c r="C6959" s="4">
        <f t="shared" si="325"/>
        <v>8</v>
      </c>
      <c r="D6959" s="4">
        <f t="shared" si="326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x14ac:dyDescent="0.25">
      <c r="A6960" s="37">
        <v>41879</v>
      </c>
      <c r="B6960" s="4">
        <f t="shared" si="324"/>
        <v>35</v>
      </c>
      <c r="C6960" s="4">
        <f t="shared" si="325"/>
        <v>8</v>
      </c>
      <c r="D6960" s="4">
        <f t="shared" si="326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x14ac:dyDescent="0.25">
      <c r="A6961" s="37">
        <v>41879</v>
      </c>
      <c r="B6961" s="4">
        <f t="shared" si="324"/>
        <v>35</v>
      </c>
      <c r="C6961" s="4">
        <f t="shared" si="325"/>
        <v>8</v>
      </c>
      <c r="D6961" s="4">
        <f t="shared" si="326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x14ac:dyDescent="0.25">
      <c r="A6962" s="37">
        <v>41879</v>
      </c>
      <c r="B6962" s="4">
        <f t="shared" si="324"/>
        <v>35</v>
      </c>
      <c r="C6962" s="4">
        <f t="shared" si="325"/>
        <v>8</v>
      </c>
      <c r="D6962" s="4">
        <f t="shared" si="326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4"/>
        <v>35</v>
      </c>
      <c r="C6963" s="4">
        <f t="shared" si="325"/>
        <v>8</v>
      </c>
      <c r="D6963" s="4">
        <f t="shared" si="326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4"/>
        <v>35</v>
      </c>
      <c r="C6964" s="4">
        <f t="shared" si="325"/>
        <v>8</v>
      </c>
      <c r="D6964" s="4">
        <f t="shared" si="326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4"/>
        <v>35</v>
      </c>
      <c r="C6965" s="4">
        <f t="shared" si="325"/>
        <v>8</v>
      </c>
      <c r="D6965" s="4">
        <f t="shared" si="326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4"/>
        <v>35</v>
      </c>
      <c r="C6966" s="4">
        <f t="shared" si="325"/>
        <v>8</v>
      </c>
      <c r="D6966" s="4">
        <f t="shared" si="326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4"/>
        <v>35</v>
      </c>
      <c r="C6967" s="4">
        <f t="shared" si="325"/>
        <v>8</v>
      </c>
      <c r="D6967" s="4">
        <f t="shared" si="326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x14ac:dyDescent="0.25">
      <c r="A6968" s="37">
        <v>41880</v>
      </c>
      <c r="B6968" s="4">
        <f t="shared" si="324"/>
        <v>35</v>
      </c>
      <c r="C6968" s="4">
        <f t="shared" si="325"/>
        <v>8</v>
      </c>
      <c r="D6968" s="4">
        <f t="shared" si="326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x14ac:dyDescent="0.25">
      <c r="A6969" s="37">
        <v>41880</v>
      </c>
      <c r="B6969" s="4">
        <f t="shared" si="324"/>
        <v>35</v>
      </c>
      <c r="C6969" s="4">
        <f t="shared" si="325"/>
        <v>8</v>
      </c>
      <c r="D6969" s="4">
        <f t="shared" si="326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x14ac:dyDescent="0.25">
      <c r="A6970" s="37">
        <v>41880</v>
      </c>
      <c r="B6970" s="4">
        <f t="shared" si="324"/>
        <v>35</v>
      </c>
      <c r="C6970" s="4">
        <f t="shared" si="325"/>
        <v>8</v>
      </c>
      <c r="D6970" s="4">
        <f t="shared" si="326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x14ac:dyDescent="0.25">
      <c r="A6971" s="37">
        <v>41880</v>
      </c>
      <c r="B6971" s="4">
        <f t="shared" si="324"/>
        <v>35</v>
      </c>
      <c r="C6971" s="4">
        <f t="shared" si="325"/>
        <v>8</v>
      </c>
      <c r="D6971" s="4">
        <f t="shared" si="326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x14ac:dyDescent="0.25">
      <c r="A6972" s="37">
        <v>41880</v>
      </c>
      <c r="B6972" s="4">
        <f t="shared" si="324"/>
        <v>35</v>
      </c>
      <c r="C6972" s="4">
        <f t="shared" si="325"/>
        <v>8</v>
      </c>
      <c r="D6972" s="4">
        <f t="shared" si="326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x14ac:dyDescent="0.25">
      <c r="A6973" s="37">
        <v>41880</v>
      </c>
      <c r="B6973" s="4">
        <f t="shared" si="324"/>
        <v>35</v>
      </c>
      <c r="C6973" s="4">
        <f t="shared" si="325"/>
        <v>8</v>
      </c>
      <c r="D6973" s="4">
        <f t="shared" si="326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x14ac:dyDescent="0.25">
      <c r="A6974" s="37">
        <v>41880</v>
      </c>
      <c r="B6974" s="4">
        <f t="shared" si="324"/>
        <v>35</v>
      </c>
      <c r="C6974" s="4">
        <f t="shared" si="325"/>
        <v>8</v>
      </c>
      <c r="D6974" s="4">
        <f t="shared" si="326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x14ac:dyDescent="0.25">
      <c r="A6975" s="37">
        <v>41880</v>
      </c>
      <c r="B6975" s="4">
        <f t="shared" si="324"/>
        <v>35</v>
      </c>
      <c r="C6975" s="4">
        <f t="shared" si="325"/>
        <v>8</v>
      </c>
      <c r="D6975" s="4">
        <f t="shared" si="326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x14ac:dyDescent="0.25">
      <c r="A6976" s="37">
        <v>41880</v>
      </c>
      <c r="B6976" s="4">
        <f t="shared" si="324"/>
        <v>35</v>
      </c>
      <c r="C6976" s="4">
        <f t="shared" si="325"/>
        <v>8</v>
      </c>
      <c r="D6976" s="4">
        <f t="shared" si="326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x14ac:dyDescent="0.25">
      <c r="A6977" s="37">
        <v>41880</v>
      </c>
      <c r="B6977" s="4">
        <f t="shared" si="324"/>
        <v>35</v>
      </c>
      <c r="C6977" s="4">
        <f t="shared" si="325"/>
        <v>8</v>
      </c>
      <c r="D6977" s="4">
        <f t="shared" si="326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x14ac:dyDescent="0.25">
      <c r="A6978" s="37">
        <v>41880</v>
      </c>
      <c r="B6978" s="4">
        <f t="shared" si="324"/>
        <v>35</v>
      </c>
      <c r="C6978" s="4">
        <f t="shared" si="325"/>
        <v>8</v>
      </c>
      <c r="D6978" s="4">
        <f t="shared" si="326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x14ac:dyDescent="0.25">
      <c r="A6979" s="37">
        <v>41880</v>
      </c>
      <c r="B6979" s="4">
        <f t="shared" ref="B6979:B7042" si="327">WEEKNUM(A6979)</f>
        <v>35</v>
      </c>
      <c r="C6979" s="4">
        <f t="shared" ref="C6979:C7042" si="328">MONTH(A6979)</f>
        <v>8</v>
      </c>
      <c r="D6979" s="4">
        <f t="shared" ref="D6979:D7042" si="329">YEAR(A6979)</f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x14ac:dyDescent="0.25">
      <c r="A6980" s="37">
        <v>41880</v>
      </c>
      <c r="B6980" s="4">
        <f t="shared" si="327"/>
        <v>35</v>
      </c>
      <c r="C6980" s="4">
        <f t="shared" si="328"/>
        <v>8</v>
      </c>
      <c r="D6980" s="4">
        <f t="shared" si="329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x14ac:dyDescent="0.25">
      <c r="A6981" s="37">
        <v>41880</v>
      </c>
      <c r="B6981" s="4">
        <f t="shared" si="327"/>
        <v>35</v>
      </c>
      <c r="C6981" s="4">
        <f t="shared" si="328"/>
        <v>8</v>
      </c>
      <c r="D6981" s="4">
        <f t="shared" si="329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x14ac:dyDescent="0.25">
      <c r="A6982" s="37">
        <v>41880</v>
      </c>
      <c r="B6982" s="4">
        <f t="shared" si="327"/>
        <v>35</v>
      </c>
      <c r="C6982" s="4">
        <f t="shared" si="328"/>
        <v>8</v>
      </c>
      <c r="D6982" s="4">
        <f t="shared" si="329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x14ac:dyDescent="0.25">
      <c r="A6983" s="37">
        <v>41880</v>
      </c>
      <c r="B6983" s="4">
        <f t="shared" si="327"/>
        <v>35</v>
      </c>
      <c r="C6983" s="4">
        <f t="shared" si="328"/>
        <v>8</v>
      </c>
      <c r="D6983" s="4">
        <f t="shared" si="329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x14ac:dyDescent="0.25">
      <c r="A6984" s="37">
        <v>41880</v>
      </c>
      <c r="B6984" s="4">
        <f t="shared" si="327"/>
        <v>35</v>
      </c>
      <c r="C6984" s="4">
        <f t="shared" si="328"/>
        <v>8</v>
      </c>
      <c r="D6984" s="4">
        <f t="shared" si="329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x14ac:dyDescent="0.25">
      <c r="A6985" s="37">
        <v>41880</v>
      </c>
      <c r="B6985" s="4">
        <f t="shared" si="327"/>
        <v>35</v>
      </c>
      <c r="C6985" s="4">
        <f t="shared" si="328"/>
        <v>8</v>
      </c>
      <c r="D6985" s="4">
        <f t="shared" si="329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x14ac:dyDescent="0.25">
      <c r="A6986" s="37">
        <v>41880</v>
      </c>
      <c r="B6986" s="4">
        <f t="shared" si="327"/>
        <v>35</v>
      </c>
      <c r="C6986" s="4">
        <f t="shared" si="328"/>
        <v>8</v>
      </c>
      <c r="D6986" s="4">
        <f t="shared" si="329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x14ac:dyDescent="0.25">
      <c r="A6987" s="37">
        <v>41880</v>
      </c>
      <c r="B6987" s="4">
        <f t="shared" si="327"/>
        <v>35</v>
      </c>
      <c r="C6987" s="4">
        <f t="shared" si="328"/>
        <v>8</v>
      </c>
      <c r="D6987" s="4">
        <f t="shared" si="329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7"/>
        <v>35</v>
      </c>
      <c r="C6988" s="4">
        <f t="shared" si="328"/>
        <v>8</v>
      </c>
      <c r="D6988" s="4">
        <f t="shared" si="329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7"/>
        <v>35</v>
      </c>
      <c r="C6989" s="4">
        <f t="shared" si="328"/>
        <v>8</v>
      </c>
      <c r="D6989" s="4">
        <f t="shared" si="329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7"/>
        <v>35</v>
      </c>
      <c r="C6990" s="4">
        <f t="shared" si="328"/>
        <v>8</v>
      </c>
      <c r="D6990" s="4">
        <f t="shared" si="329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7"/>
        <v>35</v>
      </c>
      <c r="C6991" s="4">
        <f t="shared" si="328"/>
        <v>8</v>
      </c>
      <c r="D6991" s="4">
        <f t="shared" si="329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7"/>
        <v>35</v>
      </c>
      <c r="C6992" s="4">
        <f t="shared" si="328"/>
        <v>8</v>
      </c>
      <c r="D6992" s="4">
        <f t="shared" si="329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7"/>
        <v>35</v>
      </c>
      <c r="C6993" s="4">
        <f t="shared" si="328"/>
        <v>8</v>
      </c>
      <c r="D6993" s="4">
        <f t="shared" si="329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7"/>
        <v>35</v>
      </c>
      <c r="C6994" s="4">
        <f t="shared" si="328"/>
        <v>8</v>
      </c>
      <c r="D6994" s="4">
        <f t="shared" si="329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7"/>
        <v>35</v>
      </c>
      <c r="C6995" s="4">
        <f t="shared" si="328"/>
        <v>8</v>
      </c>
      <c r="D6995" s="4">
        <f t="shared" si="329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7"/>
        <v>35</v>
      </c>
      <c r="C6996" s="4">
        <f t="shared" si="328"/>
        <v>8</v>
      </c>
      <c r="D6996" s="4">
        <f t="shared" si="329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7"/>
        <v>35</v>
      </c>
      <c r="C6997" s="4">
        <f t="shared" si="328"/>
        <v>8</v>
      </c>
      <c r="D6997" s="4">
        <f t="shared" si="329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7"/>
        <v>35</v>
      </c>
      <c r="C6998" s="4">
        <f t="shared" si="328"/>
        <v>8</v>
      </c>
      <c r="D6998" s="4">
        <f t="shared" si="329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7"/>
        <v>35</v>
      </c>
      <c r="C6999" s="4">
        <f t="shared" si="328"/>
        <v>8</v>
      </c>
      <c r="D6999" s="4">
        <f t="shared" si="329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7"/>
        <v>35</v>
      </c>
      <c r="C7000" s="4">
        <f t="shared" si="328"/>
        <v>8</v>
      </c>
      <c r="D7000" s="4">
        <f t="shared" si="329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7"/>
        <v>35</v>
      </c>
      <c r="C7001" s="4">
        <f t="shared" si="328"/>
        <v>8</v>
      </c>
      <c r="D7001" s="4">
        <f t="shared" si="329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x14ac:dyDescent="0.25">
      <c r="A7002" s="37">
        <v>41880</v>
      </c>
      <c r="B7002" s="4">
        <f t="shared" si="327"/>
        <v>35</v>
      </c>
      <c r="C7002" s="4">
        <f t="shared" si="328"/>
        <v>8</v>
      </c>
      <c r="D7002" s="4">
        <f t="shared" si="329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x14ac:dyDescent="0.25">
      <c r="A7003" s="37">
        <v>41880</v>
      </c>
      <c r="B7003" s="4">
        <f t="shared" si="327"/>
        <v>35</v>
      </c>
      <c r="C7003" s="4">
        <f t="shared" si="328"/>
        <v>8</v>
      </c>
      <c r="D7003" s="4">
        <f t="shared" si="329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x14ac:dyDescent="0.25">
      <c r="A7004" s="37">
        <v>41880</v>
      </c>
      <c r="B7004" s="4">
        <f t="shared" si="327"/>
        <v>35</v>
      </c>
      <c r="C7004" s="4">
        <f t="shared" si="328"/>
        <v>8</v>
      </c>
      <c r="D7004" s="4">
        <f t="shared" si="329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x14ac:dyDescent="0.25">
      <c r="A7005" s="37">
        <v>41880</v>
      </c>
      <c r="B7005" s="4">
        <f t="shared" si="327"/>
        <v>35</v>
      </c>
      <c r="C7005" s="4">
        <f t="shared" si="328"/>
        <v>8</v>
      </c>
      <c r="D7005" s="4">
        <f t="shared" si="329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7"/>
        <v>35</v>
      </c>
      <c r="C7006" s="4">
        <f t="shared" si="328"/>
        <v>8</v>
      </c>
      <c r="D7006" s="4">
        <f t="shared" si="329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7"/>
        <v>35</v>
      </c>
      <c r="C7007" s="4">
        <f t="shared" si="328"/>
        <v>8</v>
      </c>
      <c r="D7007" s="4">
        <f t="shared" si="329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7"/>
        <v>35</v>
      </c>
      <c r="C7008" s="4">
        <f t="shared" si="328"/>
        <v>8</v>
      </c>
      <c r="D7008" s="4">
        <f t="shared" si="329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7"/>
        <v>35</v>
      </c>
      <c r="C7009" s="4">
        <f t="shared" si="328"/>
        <v>8</v>
      </c>
      <c r="D7009" s="4">
        <f t="shared" si="329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7"/>
        <v>35</v>
      </c>
      <c r="C7010" s="4">
        <f t="shared" si="328"/>
        <v>8</v>
      </c>
      <c r="D7010" s="4">
        <f t="shared" si="329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x14ac:dyDescent="0.25">
      <c r="A7011" s="37">
        <v>41883</v>
      </c>
      <c r="B7011" s="4">
        <f t="shared" si="327"/>
        <v>36</v>
      </c>
      <c r="C7011" s="4">
        <f t="shared" si="328"/>
        <v>9</v>
      </c>
      <c r="D7011" s="4">
        <f t="shared" si="329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x14ac:dyDescent="0.25">
      <c r="A7012" s="37">
        <v>41883</v>
      </c>
      <c r="B7012" s="4">
        <f t="shared" si="327"/>
        <v>36</v>
      </c>
      <c r="C7012" s="4">
        <f t="shared" si="328"/>
        <v>9</v>
      </c>
      <c r="D7012" s="4">
        <f t="shared" si="329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x14ac:dyDescent="0.25">
      <c r="A7013" s="37">
        <v>41883</v>
      </c>
      <c r="B7013" s="4">
        <f t="shared" si="327"/>
        <v>36</v>
      </c>
      <c r="C7013" s="4">
        <f t="shared" si="328"/>
        <v>9</v>
      </c>
      <c r="D7013" s="4">
        <f t="shared" si="329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x14ac:dyDescent="0.25">
      <c r="A7014" s="37">
        <v>41883</v>
      </c>
      <c r="B7014" s="4">
        <f t="shared" si="327"/>
        <v>36</v>
      </c>
      <c r="C7014" s="4">
        <f t="shared" si="328"/>
        <v>9</v>
      </c>
      <c r="D7014" s="4">
        <f t="shared" si="329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x14ac:dyDescent="0.25">
      <c r="A7015" s="37">
        <v>41883</v>
      </c>
      <c r="B7015" s="4">
        <f t="shared" si="327"/>
        <v>36</v>
      </c>
      <c r="C7015" s="4">
        <f t="shared" si="328"/>
        <v>9</v>
      </c>
      <c r="D7015" s="4">
        <f t="shared" si="329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x14ac:dyDescent="0.25">
      <c r="A7016" s="37">
        <v>41883</v>
      </c>
      <c r="B7016" s="4">
        <f t="shared" si="327"/>
        <v>36</v>
      </c>
      <c r="C7016" s="4">
        <f t="shared" si="328"/>
        <v>9</v>
      </c>
      <c r="D7016" s="4">
        <f t="shared" si="329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x14ac:dyDescent="0.25">
      <c r="A7017" s="37">
        <v>41883</v>
      </c>
      <c r="B7017" s="4">
        <f t="shared" si="327"/>
        <v>36</v>
      </c>
      <c r="C7017" s="4">
        <f t="shared" si="328"/>
        <v>9</v>
      </c>
      <c r="D7017" s="4">
        <f t="shared" si="329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x14ac:dyDescent="0.25">
      <c r="A7018" s="37">
        <v>41883</v>
      </c>
      <c r="B7018" s="4">
        <f t="shared" si="327"/>
        <v>36</v>
      </c>
      <c r="C7018" s="4">
        <f t="shared" si="328"/>
        <v>9</v>
      </c>
      <c r="D7018" s="4">
        <f t="shared" si="329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x14ac:dyDescent="0.25">
      <c r="A7019" s="37">
        <v>41883</v>
      </c>
      <c r="B7019" s="4">
        <f t="shared" si="327"/>
        <v>36</v>
      </c>
      <c r="C7019" s="4">
        <f t="shared" si="328"/>
        <v>9</v>
      </c>
      <c r="D7019" s="4">
        <f t="shared" si="329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x14ac:dyDescent="0.25">
      <c r="A7020" s="37">
        <v>41883</v>
      </c>
      <c r="B7020" s="4">
        <f t="shared" si="327"/>
        <v>36</v>
      </c>
      <c r="C7020" s="4">
        <f t="shared" si="328"/>
        <v>9</v>
      </c>
      <c r="D7020" s="4">
        <f t="shared" si="329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x14ac:dyDescent="0.25">
      <c r="A7021" s="37">
        <v>41883</v>
      </c>
      <c r="B7021" s="4">
        <f t="shared" si="327"/>
        <v>36</v>
      </c>
      <c r="C7021" s="4">
        <f t="shared" si="328"/>
        <v>9</v>
      </c>
      <c r="D7021" s="4">
        <f t="shared" si="329"/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x14ac:dyDescent="0.25">
      <c r="A7022" s="37">
        <v>41883</v>
      </c>
      <c r="B7022" s="4">
        <f t="shared" si="327"/>
        <v>36</v>
      </c>
      <c r="C7022" s="4">
        <f t="shared" si="328"/>
        <v>9</v>
      </c>
      <c r="D7022" s="4">
        <f t="shared" si="329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x14ac:dyDescent="0.25">
      <c r="A7023" s="37">
        <v>41883</v>
      </c>
      <c r="B7023" s="4">
        <f t="shared" si="327"/>
        <v>36</v>
      </c>
      <c r="C7023" s="4">
        <f t="shared" si="328"/>
        <v>9</v>
      </c>
      <c r="D7023" s="4">
        <f t="shared" si="329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x14ac:dyDescent="0.25">
      <c r="A7024" s="37">
        <v>41883</v>
      </c>
      <c r="B7024" s="4">
        <f t="shared" si="327"/>
        <v>36</v>
      </c>
      <c r="C7024" s="4">
        <f t="shared" si="328"/>
        <v>9</v>
      </c>
      <c r="D7024" s="4">
        <f t="shared" si="329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x14ac:dyDescent="0.25">
      <c r="A7025" s="37">
        <v>41883</v>
      </c>
      <c r="B7025" s="4">
        <f t="shared" si="327"/>
        <v>36</v>
      </c>
      <c r="C7025" s="4">
        <f t="shared" si="328"/>
        <v>9</v>
      </c>
      <c r="D7025" s="4">
        <f t="shared" si="329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x14ac:dyDescent="0.25">
      <c r="A7026" s="37">
        <v>41883</v>
      </c>
      <c r="B7026" s="4">
        <f t="shared" si="327"/>
        <v>36</v>
      </c>
      <c r="C7026" s="4">
        <f t="shared" si="328"/>
        <v>9</v>
      </c>
      <c r="D7026" s="4">
        <f t="shared" si="329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x14ac:dyDescent="0.25">
      <c r="A7027" s="37">
        <v>41883</v>
      </c>
      <c r="B7027" s="4">
        <f t="shared" si="327"/>
        <v>36</v>
      </c>
      <c r="C7027" s="4">
        <f t="shared" si="328"/>
        <v>9</v>
      </c>
      <c r="D7027" s="4">
        <f t="shared" si="329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x14ac:dyDescent="0.25">
      <c r="A7028" s="37">
        <v>41883</v>
      </c>
      <c r="B7028" s="4">
        <f t="shared" si="327"/>
        <v>36</v>
      </c>
      <c r="C7028" s="4">
        <f t="shared" si="328"/>
        <v>9</v>
      </c>
      <c r="D7028" s="4">
        <f t="shared" si="329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x14ac:dyDescent="0.25">
      <c r="A7029" s="37">
        <v>41883</v>
      </c>
      <c r="B7029" s="4">
        <f t="shared" si="327"/>
        <v>36</v>
      </c>
      <c r="C7029" s="4">
        <f t="shared" si="328"/>
        <v>9</v>
      </c>
      <c r="D7029" s="4">
        <f t="shared" si="329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x14ac:dyDescent="0.25">
      <c r="A7030" s="37">
        <v>41883</v>
      </c>
      <c r="B7030" s="4">
        <f t="shared" si="327"/>
        <v>36</v>
      </c>
      <c r="C7030" s="4">
        <f t="shared" si="328"/>
        <v>9</v>
      </c>
      <c r="D7030" s="4">
        <f t="shared" si="329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7"/>
        <v>36</v>
      </c>
      <c r="C7031" s="4">
        <f t="shared" si="328"/>
        <v>9</v>
      </c>
      <c r="D7031" s="4">
        <f t="shared" si="329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7"/>
        <v>36</v>
      </c>
      <c r="C7032" s="4">
        <f t="shared" si="328"/>
        <v>9</v>
      </c>
      <c r="D7032" s="4">
        <f t="shared" si="329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7"/>
        <v>36</v>
      </c>
      <c r="C7033" s="4">
        <f t="shared" si="328"/>
        <v>9</v>
      </c>
      <c r="D7033" s="4">
        <f t="shared" si="329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7"/>
        <v>36</v>
      </c>
      <c r="C7034" s="4">
        <f t="shared" si="328"/>
        <v>9</v>
      </c>
      <c r="D7034" s="4">
        <f t="shared" si="329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7"/>
        <v>36</v>
      </c>
      <c r="C7035" s="4">
        <f t="shared" si="328"/>
        <v>9</v>
      </c>
      <c r="D7035" s="4">
        <f t="shared" si="329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7"/>
        <v>36</v>
      </c>
      <c r="C7036" s="4">
        <f t="shared" si="328"/>
        <v>9</v>
      </c>
      <c r="D7036" s="4">
        <f t="shared" si="329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7"/>
        <v>36</v>
      </c>
      <c r="C7037" s="4">
        <f t="shared" si="328"/>
        <v>9</v>
      </c>
      <c r="D7037" s="4">
        <f t="shared" si="329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7"/>
        <v>36</v>
      </c>
      <c r="C7038" s="4">
        <f t="shared" si="328"/>
        <v>9</v>
      </c>
      <c r="D7038" s="4">
        <f t="shared" si="329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7"/>
        <v>36</v>
      </c>
      <c r="C7039" s="4">
        <f t="shared" si="328"/>
        <v>9</v>
      </c>
      <c r="D7039" s="4">
        <f t="shared" si="329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7"/>
        <v>36</v>
      </c>
      <c r="C7040" s="4">
        <f t="shared" si="328"/>
        <v>9</v>
      </c>
      <c r="D7040" s="4">
        <f t="shared" si="329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7"/>
        <v>36</v>
      </c>
      <c r="C7041" s="4">
        <f t="shared" si="328"/>
        <v>9</v>
      </c>
      <c r="D7041" s="4">
        <f t="shared" si="329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7"/>
        <v>36</v>
      </c>
      <c r="C7042" s="4">
        <f t="shared" si="328"/>
        <v>9</v>
      </c>
      <c r="D7042" s="4">
        <f t="shared" si="329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0">WEEKNUM(A7043)</f>
        <v>36</v>
      </c>
      <c r="C7043" s="4">
        <f t="shared" ref="C7043:C7106" si="331">MONTH(A7043)</f>
        <v>9</v>
      </c>
      <c r="D7043" s="4">
        <f t="shared" ref="D7043:D7106" si="332">YEAR(A7043)</f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0"/>
        <v>36</v>
      </c>
      <c r="C7044" s="4">
        <f t="shared" si="331"/>
        <v>9</v>
      </c>
      <c r="D7044" s="4">
        <f t="shared" si="332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x14ac:dyDescent="0.25">
      <c r="A7045" s="37">
        <v>41883</v>
      </c>
      <c r="B7045" s="4">
        <f t="shared" si="330"/>
        <v>36</v>
      </c>
      <c r="C7045" s="4">
        <f t="shared" si="331"/>
        <v>9</v>
      </c>
      <c r="D7045" s="4">
        <f t="shared" si="332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x14ac:dyDescent="0.25">
      <c r="A7046" s="37">
        <v>41883</v>
      </c>
      <c r="B7046" s="4">
        <f t="shared" si="330"/>
        <v>36</v>
      </c>
      <c r="C7046" s="4">
        <f t="shared" si="331"/>
        <v>9</v>
      </c>
      <c r="D7046" s="4">
        <f t="shared" si="332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x14ac:dyDescent="0.25">
      <c r="A7047" s="37">
        <v>41883</v>
      </c>
      <c r="B7047" s="4">
        <f t="shared" si="330"/>
        <v>36</v>
      </c>
      <c r="C7047" s="4">
        <f t="shared" si="331"/>
        <v>9</v>
      </c>
      <c r="D7047" s="4">
        <f t="shared" si="332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x14ac:dyDescent="0.25">
      <c r="A7048" s="37">
        <v>41883</v>
      </c>
      <c r="B7048" s="4">
        <f t="shared" si="330"/>
        <v>36</v>
      </c>
      <c r="C7048" s="4">
        <f t="shared" si="331"/>
        <v>9</v>
      </c>
      <c r="D7048" s="4">
        <f t="shared" si="332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0"/>
        <v>36</v>
      </c>
      <c r="C7049" s="4">
        <f t="shared" si="331"/>
        <v>9</v>
      </c>
      <c r="D7049" s="4">
        <f t="shared" si="332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0"/>
        <v>36</v>
      </c>
      <c r="C7050" s="4">
        <f t="shared" si="331"/>
        <v>9</v>
      </c>
      <c r="D7050" s="4">
        <f t="shared" si="332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0"/>
        <v>36</v>
      </c>
      <c r="C7051" s="4">
        <f t="shared" si="331"/>
        <v>9</v>
      </c>
      <c r="D7051" s="4">
        <f t="shared" si="332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0"/>
        <v>36</v>
      </c>
      <c r="C7052" s="4">
        <f t="shared" si="331"/>
        <v>9</v>
      </c>
      <c r="D7052" s="4">
        <f t="shared" si="332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0"/>
        <v>36</v>
      </c>
      <c r="C7053" s="4">
        <f t="shared" si="331"/>
        <v>9</v>
      </c>
      <c r="D7053" s="4">
        <f t="shared" si="332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x14ac:dyDescent="0.25">
      <c r="A7054" s="37">
        <v>41884</v>
      </c>
      <c r="B7054" s="4">
        <f t="shared" si="330"/>
        <v>36</v>
      </c>
      <c r="C7054" s="4">
        <f t="shared" si="331"/>
        <v>9</v>
      </c>
      <c r="D7054" s="4">
        <f t="shared" si="332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x14ac:dyDescent="0.25">
      <c r="A7055" s="37">
        <v>41884</v>
      </c>
      <c r="B7055" s="4">
        <f t="shared" si="330"/>
        <v>36</v>
      </c>
      <c r="C7055" s="4">
        <f t="shared" si="331"/>
        <v>9</v>
      </c>
      <c r="D7055" s="4">
        <f t="shared" si="332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x14ac:dyDescent="0.25">
      <c r="A7056" s="37">
        <v>41884</v>
      </c>
      <c r="B7056" s="4">
        <f t="shared" si="330"/>
        <v>36</v>
      </c>
      <c r="C7056" s="4">
        <f t="shared" si="331"/>
        <v>9</v>
      </c>
      <c r="D7056" s="4">
        <f t="shared" si="332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x14ac:dyDescent="0.25">
      <c r="A7057" s="37">
        <v>41884</v>
      </c>
      <c r="B7057" s="4">
        <f t="shared" si="330"/>
        <v>36</v>
      </c>
      <c r="C7057" s="4">
        <f t="shared" si="331"/>
        <v>9</v>
      </c>
      <c r="D7057" s="4">
        <f t="shared" si="332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x14ac:dyDescent="0.25">
      <c r="A7058" s="37">
        <v>41884</v>
      </c>
      <c r="B7058" s="4">
        <f t="shared" si="330"/>
        <v>36</v>
      </c>
      <c r="C7058" s="4">
        <f t="shared" si="331"/>
        <v>9</v>
      </c>
      <c r="D7058" s="4">
        <f t="shared" si="332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x14ac:dyDescent="0.25">
      <c r="A7059" s="37">
        <v>41884</v>
      </c>
      <c r="B7059" s="4">
        <f t="shared" si="330"/>
        <v>36</v>
      </c>
      <c r="C7059" s="4">
        <f t="shared" si="331"/>
        <v>9</v>
      </c>
      <c r="D7059" s="4">
        <f t="shared" si="332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x14ac:dyDescent="0.25">
      <c r="A7060" s="37">
        <v>41884</v>
      </c>
      <c r="B7060" s="4">
        <f t="shared" si="330"/>
        <v>36</v>
      </c>
      <c r="C7060" s="4">
        <f t="shared" si="331"/>
        <v>9</v>
      </c>
      <c r="D7060" s="4">
        <f t="shared" si="332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x14ac:dyDescent="0.25">
      <c r="A7061" s="37">
        <v>41884</v>
      </c>
      <c r="B7061" s="4">
        <f t="shared" si="330"/>
        <v>36</v>
      </c>
      <c r="C7061" s="4">
        <f t="shared" si="331"/>
        <v>9</v>
      </c>
      <c r="D7061" s="4">
        <f t="shared" si="332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x14ac:dyDescent="0.25">
      <c r="A7062" s="37">
        <v>41884</v>
      </c>
      <c r="B7062" s="4">
        <f t="shared" si="330"/>
        <v>36</v>
      </c>
      <c r="C7062" s="4">
        <f t="shared" si="331"/>
        <v>9</v>
      </c>
      <c r="D7062" s="4">
        <f t="shared" si="332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x14ac:dyDescent="0.25">
      <c r="A7063" s="37">
        <v>41884</v>
      </c>
      <c r="B7063" s="4">
        <f t="shared" si="330"/>
        <v>36</v>
      </c>
      <c r="C7063" s="4">
        <f t="shared" si="331"/>
        <v>9</v>
      </c>
      <c r="D7063" s="4">
        <f t="shared" si="332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x14ac:dyDescent="0.25">
      <c r="A7064" s="37">
        <v>41884</v>
      </c>
      <c r="B7064" s="4">
        <f t="shared" si="330"/>
        <v>36</v>
      </c>
      <c r="C7064" s="4">
        <f t="shared" si="331"/>
        <v>9</v>
      </c>
      <c r="D7064" s="4">
        <f t="shared" si="332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x14ac:dyDescent="0.25">
      <c r="A7065" s="37">
        <v>41884</v>
      </c>
      <c r="B7065" s="4">
        <f t="shared" si="330"/>
        <v>36</v>
      </c>
      <c r="C7065" s="4">
        <f t="shared" si="331"/>
        <v>9</v>
      </c>
      <c r="D7065" s="4">
        <f t="shared" si="332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x14ac:dyDescent="0.25">
      <c r="A7066" s="37">
        <v>41884</v>
      </c>
      <c r="B7066" s="4">
        <f t="shared" si="330"/>
        <v>36</v>
      </c>
      <c r="C7066" s="4">
        <f t="shared" si="331"/>
        <v>9</v>
      </c>
      <c r="D7066" s="4">
        <f t="shared" si="332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x14ac:dyDescent="0.25">
      <c r="A7067" s="37">
        <v>41884</v>
      </c>
      <c r="B7067" s="4">
        <f t="shared" si="330"/>
        <v>36</v>
      </c>
      <c r="C7067" s="4">
        <f t="shared" si="331"/>
        <v>9</v>
      </c>
      <c r="D7067" s="4">
        <f t="shared" si="332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x14ac:dyDescent="0.25">
      <c r="A7068" s="37">
        <v>41884</v>
      </c>
      <c r="B7068" s="4">
        <f t="shared" si="330"/>
        <v>36</v>
      </c>
      <c r="C7068" s="4">
        <f t="shared" si="331"/>
        <v>9</v>
      </c>
      <c r="D7068" s="4">
        <f t="shared" si="332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x14ac:dyDescent="0.25">
      <c r="A7069" s="37">
        <v>41884</v>
      </c>
      <c r="B7069" s="4">
        <f t="shared" si="330"/>
        <v>36</v>
      </c>
      <c r="C7069" s="4">
        <f t="shared" si="331"/>
        <v>9</v>
      </c>
      <c r="D7069" s="4">
        <f t="shared" si="332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x14ac:dyDescent="0.25">
      <c r="A7070" s="37">
        <v>41884</v>
      </c>
      <c r="B7070" s="4">
        <f t="shared" si="330"/>
        <v>36</v>
      </c>
      <c r="C7070" s="4">
        <f t="shared" si="331"/>
        <v>9</v>
      </c>
      <c r="D7070" s="4">
        <f t="shared" si="332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x14ac:dyDescent="0.25">
      <c r="A7071" s="37">
        <v>41884</v>
      </c>
      <c r="B7071" s="4">
        <f t="shared" si="330"/>
        <v>36</v>
      </c>
      <c r="C7071" s="4">
        <f t="shared" si="331"/>
        <v>9</v>
      </c>
      <c r="D7071" s="4">
        <f t="shared" si="332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x14ac:dyDescent="0.25">
      <c r="A7072" s="37">
        <v>41884</v>
      </c>
      <c r="B7072" s="4">
        <f t="shared" si="330"/>
        <v>36</v>
      </c>
      <c r="C7072" s="4">
        <f t="shared" si="331"/>
        <v>9</v>
      </c>
      <c r="D7072" s="4">
        <f t="shared" si="332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x14ac:dyDescent="0.25">
      <c r="A7073" s="37">
        <v>41884</v>
      </c>
      <c r="B7073" s="4">
        <f t="shared" si="330"/>
        <v>36</v>
      </c>
      <c r="C7073" s="4">
        <f t="shared" si="331"/>
        <v>9</v>
      </c>
      <c r="D7073" s="4">
        <f t="shared" si="332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0"/>
        <v>36</v>
      </c>
      <c r="C7074" s="4">
        <f t="shared" si="331"/>
        <v>9</v>
      </c>
      <c r="D7074" s="4">
        <f t="shared" si="332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0"/>
        <v>36</v>
      </c>
      <c r="C7075" s="4">
        <f t="shared" si="331"/>
        <v>9</v>
      </c>
      <c r="D7075" s="4">
        <f t="shared" si="332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0"/>
        <v>36</v>
      </c>
      <c r="C7076" s="4">
        <f t="shared" si="331"/>
        <v>9</v>
      </c>
      <c r="D7076" s="4">
        <f t="shared" si="332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0"/>
        <v>36</v>
      </c>
      <c r="C7077" s="4">
        <f t="shared" si="331"/>
        <v>9</v>
      </c>
      <c r="D7077" s="4">
        <f t="shared" si="332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0"/>
        <v>36</v>
      </c>
      <c r="C7078" s="4">
        <f t="shared" si="331"/>
        <v>9</v>
      </c>
      <c r="D7078" s="4">
        <f t="shared" si="332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0"/>
        <v>36</v>
      </c>
      <c r="C7079" s="4">
        <f t="shared" si="331"/>
        <v>9</v>
      </c>
      <c r="D7079" s="4">
        <f t="shared" si="332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0"/>
        <v>36</v>
      </c>
      <c r="C7080" s="4">
        <f t="shared" si="331"/>
        <v>9</v>
      </c>
      <c r="D7080" s="4">
        <f t="shared" si="332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0"/>
        <v>36</v>
      </c>
      <c r="C7081" s="4">
        <f t="shared" si="331"/>
        <v>9</v>
      </c>
      <c r="D7081" s="4">
        <f t="shared" si="332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0"/>
        <v>36</v>
      </c>
      <c r="C7082" s="4">
        <f t="shared" si="331"/>
        <v>9</v>
      </c>
      <c r="D7082" s="4">
        <f t="shared" si="332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0"/>
        <v>36</v>
      </c>
      <c r="C7083" s="4">
        <f t="shared" si="331"/>
        <v>9</v>
      </c>
      <c r="D7083" s="4">
        <f t="shared" si="332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0"/>
        <v>36</v>
      </c>
      <c r="C7084" s="4">
        <f t="shared" si="331"/>
        <v>9</v>
      </c>
      <c r="D7084" s="4">
        <f t="shared" si="332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0"/>
        <v>36</v>
      </c>
      <c r="C7085" s="4">
        <f t="shared" si="331"/>
        <v>9</v>
      </c>
      <c r="D7085" s="4">
        <f t="shared" si="332"/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0"/>
        <v>36</v>
      </c>
      <c r="C7086" s="4">
        <f t="shared" si="331"/>
        <v>9</v>
      </c>
      <c r="D7086" s="4">
        <f t="shared" si="332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0"/>
        <v>36</v>
      </c>
      <c r="C7087" s="4">
        <f t="shared" si="331"/>
        <v>9</v>
      </c>
      <c r="D7087" s="4">
        <f t="shared" si="332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x14ac:dyDescent="0.25">
      <c r="A7088" s="37">
        <v>41884</v>
      </c>
      <c r="B7088" s="4">
        <f t="shared" si="330"/>
        <v>36</v>
      </c>
      <c r="C7088" s="4">
        <f t="shared" si="331"/>
        <v>9</v>
      </c>
      <c r="D7088" s="4">
        <f t="shared" si="332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x14ac:dyDescent="0.25">
      <c r="A7089" s="37">
        <v>41884</v>
      </c>
      <c r="B7089" s="4">
        <f t="shared" si="330"/>
        <v>36</v>
      </c>
      <c r="C7089" s="4">
        <f t="shared" si="331"/>
        <v>9</v>
      </c>
      <c r="D7089" s="4">
        <f t="shared" si="332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x14ac:dyDescent="0.25">
      <c r="A7090" s="37">
        <v>41884</v>
      </c>
      <c r="B7090" s="4">
        <f t="shared" si="330"/>
        <v>36</v>
      </c>
      <c r="C7090" s="4">
        <f t="shared" si="331"/>
        <v>9</v>
      </c>
      <c r="D7090" s="4">
        <f t="shared" si="332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x14ac:dyDescent="0.25">
      <c r="A7091" s="37">
        <v>41884</v>
      </c>
      <c r="B7091" s="4">
        <f t="shared" si="330"/>
        <v>36</v>
      </c>
      <c r="C7091" s="4">
        <f t="shared" si="331"/>
        <v>9</v>
      </c>
      <c r="D7091" s="4">
        <f t="shared" si="332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0"/>
        <v>36</v>
      </c>
      <c r="C7092" s="4">
        <f t="shared" si="331"/>
        <v>9</v>
      </c>
      <c r="D7092" s="4">
        <f t="shared" si="332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0"/>
        <v>36</v>
      </c>
      <c r="C7093" s="4">
        <f t="shared" si="331"/>
        <v>9</v>
      </c>
      <c r="D7093" s="4">
        <f t="shared" si="332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0"/>
        <v>36</v>
      </c>
      <c r="C7094" s="4">
        <f t="shared" si="331"/>
        <v>9</v>
      </c>
      <c r="D7094" s="4">
        <f t="shared" si="332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0"/>
        <v>36</v>
      </c>
      <c r="C7095" s="4">
        <f t="shared" si="331"/>
        <v>9</v>
      </c>
      <c r="D7095" s="4">
        <f t="shared" si="332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0"/>
        <v>36</v>
      </c>
      <c r="C7096" s="4">
        <f t="shared" si="331"/>
        <v>9</v>
      </c>
      <c r="D7096" s="4">
        <f t="shared" si="332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x14ac:dyDescent="0.25">
      <c r="A7097" s="37">
        <v>41885</v>
      </c>
      <c r="B7097" s="4">
        <f t="shared" si="330"/>
        <v>36</v>
      </c>
      <c r="C7097" s="4">
        <f t="shared" si="331"/>
        <v>9</v>
      </c>
      <c r="D7097" s="4">
        <f t="shared" si="332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x14ac:dyDescent="0.25">
      <c r="A7098" s="37">
        <v>41885</v>
      </c>
      <c r="B7098" s="4">
        <f t="shared" si="330"/>
        <v>36</v>
      </c>
      <c r="C7098" s="4">
        <f t="shared" si="331"/>
        <v>9</v>
      </c>
      <c r="D7098" s="4">
        <f t="shared" si="332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x14ac:dyDescent="0.25">
      <c r="A7099" s="37">
        <v>41885</v>
      </c>
      <c r="B7099" s="4">
        <f t="shared" si="330"/>
        <v>36</v>
      </c>
      <c r="C7099" s="4">
        <f t="shared" si="331"/>
        <v>9</v>
      </c>
      <c r="D7099" s="4">
        <f t="shared" si="332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x14ac:dyDescent="0.25">
      <c r="A7100" s="37">
        <v>41885</v>
      </c>
      <c r="B7100" s="4">
        <f t="shared" si="330"/>
        <v>36</v>
      </c>
      <c r="C7100" s="4">
        <f t="shared" si="331"/>
        <v>9</v>
      </c>
      <c r="D7100" s="4">
        <f t="shared" si="332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x14ac:dyDescent="0.25">
      <c r="A7101" s="37">
        <v>41885</v>
      </c>
      <c r="B7101" s="4">
        <f t="shared" si="330"/>
        <v>36</v>
      </c>
      <c r="C7101" s="4">
        <f t="shared" si="331"/>
        <v>9</v>
      </c>
      <c r="D7101" s="4">
        <f t="shared" si="332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x14ac:dyDescent="0.25">
      <c r="A7102" s="37">
        <v>41885</v>
      </c>
      <c r="B7102" s="4">
        <f t="shared" si="330"/>
        <v>36</v>
      </c>
      <c r="C7102" s="4">
        <f t="shared" si="331"/>
        <v>9</v>
      </c>
      <c r="D7102" s="4">
        <f t="shared" si="332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x14ac:dyDescent="0.25">
      <c r="A7103" s="37">
        <v>41885</v>
      </c>
      <c r="B7103" s="4">
        <f t="shared" si="330"/>
        <v>36</v>
      </c>
      <c r="C7103" s="4">
        <f t="shared" si="331"/>
        <v>9</v>
      </c>
      <c r="D7103" s="4">
        <f t="shared" si="332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x14ac:dyDescent="0.25">
      <c r="A7104" s="37">
        <v>41885</v>
      </c>
      <c r="B7104" s="4">
        <f t="shared" si="330"/>
        <v>36</v>
      </c>
      <c r="C7104" s="4">
        <f t="shared" si="331"/>
        <v>9</v>
      </c>
      <c r="D7104" s="4">
        <f t="shared" si="332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x14ac:dyDescent="0.25">
      <c r="A7105" s="37">
        <v>41885</v>
      </c>
      <c r="B7105" s="4">
        <f t="shared" si="330"/>
        <v>36</v>
      </c>
      <c r="C7105" s="4">
        <f t="shared" si="331"/>
        <v>9</v>
      </c>
      <c r="D7105" s="4">
        <f t="shared" si="332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x14ac:dyDescent="0.25">
      <c r="A7106" s="37">
        <v>41885</v>
      </c>
      <c r="B7106" s="4">
        <f t="shared" si="330"/>
        <v>36</v>
      </c>
      <c r="C7106" s="4">
        <f t="shared" si="331"/>
        <v>9</v>
      </c>
      <c r="D7106" s="4">
        <f t="shared" si="332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x14ac:dyDescent="0.25">
      <c r="A7107" s="37">
        <v>41885</v>
      </c>
      <c r="B7107" s="4">
        <f t="shared" ref="B7107:B7170" si="333">WEEKNUM(A7107)</f>
        <v>36</v>
      </c>
      <c r="C7107" s="4">
        <f t="shared" ref="C7107:C7170" si="334">MONTH(A7107)</f>
        <v>9</v>
      </c>
      <c r="D7107" s="4">
        <f t="shared" ref="D7107:D7170" si="335">YEAR(A7107)</f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x14ac:dyDescent="0.25">
      <c r="A7108" s="37">
        <v>41885</v>
      </c>
      <c r="B7108" s="4">
        <f t="shared" si="333"/>
        <v>36</v>
      </c>
      <c r="C7108" s="4">
        <f t="shared" si="334"/>
        <v>9</v>
      </c>
      <c r="D7108" s="4">
        <f t="shared" si="335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x14ac:dyDescent="0.25">
      <c r="A7109" s="37">
        <v>41885</v>
      </c>
      <c r="B7109" s="4">
        <f t="shared" si="333"/>
        <v>36</v>
      </c>
      <c r="C7109" s="4">
        <f t="shared" si="334"/>
        <v>9</v>
      </c>
      <c r="D7109" s="4">
        <f t="shared" si="335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x14ac:dyDescent="0.25">
      <c r="A7110" s="37">
        <v>41885</v>
      </c>
      <c r="B7110" s="4">
        <f t="shared" si="333"/>
        <v>36</v>
      </c>
      <c r="C7110" s="4">
        <f t="shared" si="334"/>
        <v>9</v>
      </c>
      <c r="D7110" s="4">
        <f t="shared" si="335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x14ac:dyDescent="0.25">
      <c r="A7111" s="37">
        <v>41885</v>
      </c>
      <c r="B7111" s="4">
        <f t="shared" si="333"/>
        <v>36</v>
      </c>
      <c r="C7111" s="4">
        <f t="shared" si="334"/>
        <v>9</v>
      </c>
      <c r="D7111" s="4">
        <f t="shared" si="335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x14ac:dyDescent="0.25">
      <c r="A7112" s="37">
        <v>41885</v>
      </c>
      <c r="B7112" s="4">
        <f t="shared" si="333"/>
        <v>36</v>
      </c>
      <c r="C7112" s="4">
        <f t="shared" si="334"/>
        <v>9</v>
      </c>
      <c r="D7112" s="4">
        <f t="shared" si="335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x14ac:dyDescent="0.25">
      <c r="A7113" s="37">
        <v>41885</v>
      </c>
      <c r="B7113" s="4">
        <f t="shared" si="333"/>
        <v>36</v>
      </c>
      <c r="C7113" s="4">
        <f t="shared" si="334"/>
        <v>9</v>
      </c>
      <c r="D7113" s="4">
        <f t="shared" si="335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x14ac:dyDescent="0.25">
      <c r="A7114" s="37">
        <v>41885</v>
      </c>
      <c r="B7114" s="4">
        <f t="shared" si="333"/>
        <v>36</v>
      </c>
      <c r="C7114" s="4">
        <f t="shared" si="334"/>
        <v>9</v>
      </c>
      <c r="D7114" s="4">
        <f t="shared" si="335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x14ac:dyDescent="0.25">
      <c r="A7115" s="37">
        <v>41885</v>
      </c>
      <c r="B7115" s="4">
        <f t="shared" si="333"/>
        <v>36</v>
      </c>
      <c r="C7115" s="4">
        <f t="shared" si="334"/>
        <v>9</v>
      </c>
      <c r="D7115" s="4">
        <f t="shared" si="335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x14ac:dyDescent="0.25">
      <c r="A7116" s="37">
        <v>41885</v>
      </c>
      <c r="B7116" s="4">
        <f t="shared" si="333"/>
        <v>36</v>
      </c>
      <c r="C7116" s="4">
        <f t="shared" si="334"/>
        <v>9</v>
      </c>
      <c r="D7116" s="4">
        <f t="shared" si="335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3"/>
        <v>36</v>
      </c>
      <c r="C7117" s="4">
        <f t="shared" si="334"/>
        <v>9</v>
      </c>
      <c r="D7117" s="4">
        <f t="shared" si="335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3"/>
        <v>36</v>
      </c>
      <c r="C7118" s="4">
        <f t="shared" si="334"/>
        <v>9</v>
      </c>
      <c r="D7118" s="4">
        <f t="shared" si="335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3"/>
        <v>36</v>
      </c>
      <c r="C7119" s="4">
        <f t="shared" si="334"/>
        <v>9</v>
      </c>
      <c r="D7119" s="4">
        <f t="shared" si="335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3"/>
        <v>36</v>
      </c>
      <c r="C7120" s="4">
        <f t="shared" si="334"/>
        <v>9</v>
      </c>
      <c r="D7120" s="4">
        <f t="shared" si="335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3"/>
        <v>36</v>
      </c>
      <c r="C7121" s="4">
        <f t="shared" si="334"/>
        <v>9</v>
      </c>
      <c r="D7121" s="4">
        <f t="shared" si="335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3"/>
        <v>36</v>
      </c>
      <c r="C7122" s="4">
        <f t="shared" si="334"/>
        <v>9</v>
      </c>
      <c r="D7122" s="4">
        <f t="shared" si="335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3"/>
        <v>36</v>
      </c>
      <c r="C7123" s="4">
        <f t="shared" si="334"/>
        <v>9</v>
      </c>
      <c r="D7123" s="4">
        <f t="shared" si="335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3"/>
        <v>36</v>
      </c>
      <c r="C7124" s="4">
        <f t="shared" si="334"/>
        <v>9</v>
      </c>
      <c r="D7124" s="4">
        <f t="shared" si="335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3"/>
        <v>36</v>
      </c>
      <c r="C7125" s="4">
        <f t="shared" si="334"/>
        <v>9</v>
      </c>
      <c r="D7125" s="4">
        <f t="shared" si="335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3"/>
        <v>36</v>
      </c>
      <c r="C7126" s="4">
        <f t="shared" si="334"/>
        <v>9</v>
      </c>
      <c r="D7126" s="4">
        <f t="shared" si="335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3"/>
        <v>36</v>
      </c>
      <c r="C7127" s="4">
        <f t="shared" si="334"/>
        <v>9</v>
      </c>
      <c r="D7127" s="4">
        <f t="shared" si="335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3"/>
        <v>36</v>
      </c>
      <c r="C7128" s="4">
        <f t="shared" si="334"/>
        <v>9</v>
      </c>
      <c r="D7128" s="4">
        <f t="shared" si="335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3"/>
        <v>36</v>
      </c>
      <c r="C7129" s="4">
        <f t="shared" si="334"/>
        <v>9</v>
      </c>
      <c r="D7129" s="4">
        <f t="shared" si="335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3"/>
        <v>36</v>
      </c>
      <c r="C7130" s="4">
        <f t="shared" si="334"/>
        <v>9</v>
      </c>
      <c r="D7130" s="4">
        <f t="shared" si="335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x14ac:dyDescent="0.25">
      <c r="A7131" s="37">
        <v>41885</v>
      </c>
      <c r="B7131" s="4">
        <f t="shared" si="333"/>
        <v>36</v>
      </c>
      <c r="C7131" s="4">
        <f t="shared" si="334"/>
        <v>9</v>
      </c>
      <c r="D7131" s="4">
        <f t="shared" si="335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x14ac:dyDescent="0.25">
      <c r="A7132" s="37">
        <v>41885</v>
      </c>
      <c r="B7132" s="4">
        <f t="shared" si="333"/>
        <v>36</v>
      </c>
      <c r="C7132" s="4">
        <f t="shared" si="334"/>
        <v>9</v>
      </c>
      <c r="D7132" s="4">
        <f t="shared" si="335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x14ac:dyDescent="0.25">
      <c r="A7133" s="37">
        <v>41885</v>
      </c>
      <c r="B7133" s="4">
        <f t="shared" si="333"/>
        <v>36</v>
      </c>
      <c r="C7133" s="4">
        <f t="shared" si="334"/>
        <v>9</v>
      </c>
      <c r="D7133" s="4">
        <f t="shared" si="335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x14ac:dyDescent="0.25">
      <c r="A7134" s="37">
        <v>41885</v>
      </c>
      <c r="B7134" s="4">
        <f t="shared" si="333"/>
        <v>36</v>
      </c>
      <c r="C7134" s="4">
        <f t="shared" si="334"/>
        <v>9</v>
      </c>
      <c r="D7134" s="4">
        <f t="shared" si="335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3"/>
        <v>36</v>
      </c>
      <c r="C7135" s="4">
        <f t="shared" si="334"/>
        <v>9</v>
      </c>
      <c r="D7135" s="4">
        <f t="shared" si="335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3"/>
        <v>36</v>
      </c>
      <c r="C7136" s="4">
        <f t="shared" si="334"/>
        <v>9</v>
      </c>
      <c r="D7136" s="4">
        <f t="shared" si="335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3"/>
        <v>36</v>
      </c>
      <c r="C7137" s="4">
        <f t="shared" si="334"/>
        <v>9</v>
      </c>
      <c r="D7137" s="4">
        <f t="shared" si="335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3"/>
        <v>36</v>
      </c>
      <c r="C7138" s="4">
        <f t="shared" si="334"/>
        <v>9</v>
      </c>
      <c r="D7138" s="4">
        <f t="shared" si="335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3"/>
        <v>36</v>
      </c>
      <c r="C7139" s="4">
        <f t="shared" si="334"/>
        <v>9</v>
      </c>
      <c r="D7139" s="4">
        <f t="shared" si="335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x14ac:dyDescent="0.25">
      <c r="A7140" s="37">
        <v>41886</v>
      </c>
      <c r="B7140" s="4">
        <f t="shared" si="333"/>
        <v>36</v>
      </c>
      <c r="C7140" s="4">
        <f t="shared" si="334"/>
        <v>9</v>
      </c>
      <c r="D7140" s="4">
        <f t="shared" si="335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x14ac:dyDescent="0.25">
      <c r="A7141" s="37">
        <v>41886</v>
      </c>
      <c r="B7141" s="4">
        <f t="shared" si="333"/>
        <v>36</v>
      </c>
      <c r="C7141" s="4">
        <f t="shared" si="334"/>
        <v>9</v>
      </c>
      <c r="D7141" s="4">
        <f t="shared" si="335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x14ac:dyDescent="0.25">
      <c r="A7142" s="37">
        <v>41886</v>
      </c>
      <c r="B7142" s="4">
        <f t="shared" si="333"/>
        <v>36</v>
      </c>
      <c r="C7142" s="4">
        <f t="shared" si="334"/>
        <v>9</v>
      </c>
      <c r="D7142" s="4">
        <f t="shared" si="335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x14ac:dyDescent="0.25">
      <c r="A7143" s="37">
        <v>41886</v>
      </c>
      <c r="B7143" s="4">
        <f t="shared" si="333"/>
        <v>36</v>
      </c>
      <c r="C7143" s="4">
        <f t="shared" si="334"/>
        <v>9</v>
      </c>
      <c r="D7143" s="4">
        <f t="shared" si="335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x14ac:dyDescent="0.25">
      <c r="A7144" s="37">
        <v>41886</v>
      </c>
      <c r="B7144" s="4">
        <f t="shared" si="333"/>
        <v>36</v>
      </c>
      <c r="C7144" s="4">
        <f t="shared" si="334"/>
        <v>9</v>
      </c>
      <c r="D7144" s="4">
        <f t="shared" si="335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x14ac:dyDescent="0.25">
      <c r="A7145" s="37">
        <v>41886</v>
      </c>
      <c r="B7145" s="4">
        <f t="shared" si="333"/>
        <v>36</v>
      </c>
      <c r="C7145" s="4">
        <f t="shared" si="334"/>
        <v>9</v>
      </c>
      <c r="D7145" s="4">
        <f t="shared" si="335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x14ac:dyDescent="0.25">
      <c r="A7146" s="37">
        <v>41886</v>
      </c>
      <c r="B7146" s="4">
        <f t="shared" si="333"/>
        <v>36</v>
      </c>
      <c r="C7146" s="4">
        <f t="shared" si="334"/>
        <v>9</v>
      </c>
      <c r="D7146" s="4">
        <f t="shared" si="335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x14ac:dyDescent="0.25">
      <c r="A7147" s="37">
        <v>41886</v>
      </c>
      <c r="B7147" s="4">
        <f t="shared" si="333"/>
        <v>36</v>
      </c>
      <c r="C7147" s="4">
        <f t="shared" si="334"/>
        <v>9</v>
      </c>
      <c r="D7147" s="4">
        <f t="shared" si="335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x14ac:dyDescent="0.25">
      <c r="A7148" s="37">
        <v>41886</v>
      </c>
      <c r="B7148" s="4">
        <f t="shared" si="333"/>
        <v>36</v>
      </c>
      <c r="C7148" s="4">
        <f t="shared" si="334"/>
        <v>9</v>
      </c>
      <c r="D7148" s="4">
        <f t="shared" si="335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x14ac:dyDescent="0.25">
      <c r="A7149" s="37">
        <v>41886</v>
      </c>
      <c r="B7149" s="4">
        <f t="shared" si="333"/>
        <v>36</v>
      </c>
      <c r="C7149" s="4">
        <f t="shared" si="334"/>
        <v>9</v>
      </c>
      <c r="D7149" s="4">
        <f t="shared" si="335"/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x14ac:dyDescent="0.25">
      <c r="A7150" s="37">
        <v>41886</v>
      </c>
      <c r="B7150" s="4">
        <f t="shared" si="333"/>
        <v>36</v>
      </c>
      <c r="C7150" s="4">
        <f t="shared" si="334"/>
        <v>9</v>
      </c>
      <c r="D7150" s="4">
        <f t="shared" si="335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x14ac:dyDescent="0.25">
      <c r="A7151" s="37">
        <v>41886</v>
      </c>
      <c r="B7151" s="4">
        <f t="shared" si="333"/>
        <v>36</v>
      </c>
      <c r="C7151" s="4">
        <f t="shared" si="334"/>
        <v>9</v>
      </c>
      <c r="D7151" s="4">
        <f t="shared" si="335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x14ac:dyDescent="0.25">
      <c r="A7152" s="37">
        <v>41886</v>
      </c>
      <c r="B7152" s="4">
        <f t="shared" si="333"/>
        <v>36</v>
      </c>
      <c r="C7152" s="4">
        <f t="shared" si="334"/>
        <v>9</v>
      </c>
      <c r="D7152" s="4">
        <f t="shared" si="335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x14ac:dyDescent="0.25">
      <c r="A7153" s="37">
        <v>41886</v>
      </c>
      <c r="B7153" s="4">
        <f t="shared" si="333"/>
        <v>36</v>
      </c>
      <c r="C7153" s="4">
        <f t="shared" si="334"/>
        <v>9</v>
      </c>
      <c r="D7153" s="4">
        <f t="shared" si="335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x14ac:dyDescent="0.25">
      <c r="A7154" s="37">
        <v>41886</v>
      </c>
      <c r="B7154" s="4">
        <f t="shared" si="333"/>
        <v>36</v>
      </c>
      <c r="C7154" s="4">
        <f t="shared" si="334"/>
        <v>9</v>
      </c>
      <c r="D7154" s="4">
        <f t="shared" si="335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x14ac:dyDescent="0.25">
      <c r="A7155" s="37">
        <v>41886</v>
      </c>
      <c r="B7155" s="4">
        <f t="shared" si="333"/>
        <v>36</v>
      </c>
      <c r="C7155" s="4">
        <f t="shared" si="334"/>
        <v>9</v>
      </c>
      <c r="D7155" s="4">
        <f t="shared" si="335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x14ac:dyDescent="0.25">
      <c r="A7156" s="37">
        <v>41886</v>
      </c>
      <c r="B7156" s="4">
        <f t="shared" si="333"/>
        <v>36</v>
      </c>
      <c r="C7156" s="4">
        <f t="shared" si="334"/>
        <v>9</v>
      </c>
      <c r="D7156" s="4">
        <f t="shared" si="335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x14ac:dyDescent="0.25">
      <c r="A7157" s="37">
        <v>41886</v>
      </c>
      <c r="B7157" s="4">
        <f t="shared" si="333"/>
        <v>36</v>
      </c>
      <c r="C7157" s="4">
        <f t="shared" si="334"/>
        <v>9</v>
      </c>
      <c r="D7157" s="4">
        <f t="shared" si="335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x14ac:dyDescent="0.25">
      <c r="A7158" s="37">
        <v>41886</v>
      </c>
      <c r="B7158" s="4">
        <f t="shared" si="333"/>
        <v>36</v>
      </c>
      <c r="C7158" s="4">
        <f t="shared" si="334"/>
        <v>9</v>
      </c>
      <c r="D7158" s="4">
        <f t="shared" si="335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x14ac:dyDescent="0.25">
      <c r="A7159" s="37">
        <v>41886</v>
      </c>
      <c r="B7159" s="4">
        <f t="shared" si="333"/>
        <v>36</v>
      </c>
      <c r="C7159" s="4">
        <f t="shared" si="334"/>
        <v>9</v>
      </c>
      <c r="D7159" s="4">
        <f t="shared" si="335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3"/>
        <v>36</v>
      </c>
      <c r="C7160" s="4">
        <f t="shared" si="334"/>
        <v>9</v>
      </c>
      <c r="D7160" s="4">
        <f t="shared" si="335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3"/>
        <v>36</v>
      </c>
      <c r="C7161" s="4">
        <f t="shared" si="334"/>
        <v>9</v>
      </c>
      <c r="D7161" s="4">
        <f t="shared" si="335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3"/>
        <v>36</v>
      </c>
      <c r="C7162" s="4">
        <f t="shared" si="334"/>
        <v>9</v>
      </c>
      <c r="D7162" s="4">
        <f t="shared" si="335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3"/>
        <v>36</v>
      </c>
      <c r="C7163" s="4">
        <f t="shared" si="334"/>
        <v>9</v>
      </c>
      <c r="D7163" s="4">
        <f t="shared" si="335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3"/>
        <v>36</v>
      </c>
      <c r="C7164" s="4">
        <f t="shared" si="334"/>
        <v>9</v>
      </c>
      <c r="D7164" s="4">
        <f t="shared" si="335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3"/>
        <v>36</v>
      </c>
      <c r="C7165" s="4">
        <f t="shared" si="334"/>
        <v>9</v>
      </c>
      <c r="D7165" s="4">
        <f t="shared" si="335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3"/>
        <v>36</v>
      </c>
      <c r="C7166" s="4">
        <f t="shared" si="334"/>
        <v>9</v>
      </c>
      <c r="D7166" s="4">
        <f t="shared" si="335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3"/>
        <v>36</v>
      </c>
      <c r="C7167" s="4">
        <f t="shared" si="334"/>
        <v>9</v>
      </c>
      <c r="D7167" s="4">
        <f t="shared" si="335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3"/>
        <v>36</v>
      </c>
      <c r="C7168" s="4">
        <f t="shared" si="334"/>
        <v>9</v>
      </c>
      <c r="D7168" s="4">
        <f t="shared" si="335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3"/>
        <v>36</v>
      </c>
      <c r="C7169" s="4">
        <f t="shared" si="334"/>
        <v>9</v>
      </c>
      <c r="D7169" s="4">
        <f t="shared" si="335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3"/>
        <v>36</v>
      </c>
      <c r="C7170" s="4">
        <f t="shared" si="334"/>
        <v>9</v>
      </c>
      <c r="D7170" s="4">
        <f t="shared" si="335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6">WEEKNUM(A7171)</f>
        <v>36</v>
      </c>
      <c r="C7171" s="4">
        <f t="shared" ref="C7171:C7234" si="337">MONTH(A7171)</f>
        <v>9</v>
      </c>
      <c r="D7171" s="4">
        <f t="shared" ref="D7171:D7234" si="338">YEAR(A7171)</f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6"/>
        <v>36</v>
      </c>
      <c r="C7172" s="4">
        <f t="shared" si="337"/>
        <v>9</v>
      </c>
      <c r="D7172" s="4">
        <f t="shared" si="338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6"/>
        <v>36</v>
      </c>
      <c r="C7173" s="4">
        <f t="shared" si="337"/>
        <v>9</v>
      </c>
      <c r="D7173" s="4">
        <f t="shared" si="338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x14ac:dyDescent="0.25">
      <c r="A7174" s="37">
        <v>41886</v>
      </c>
      <c r="B7174" s="4">
        <f t="shared" si="336"/>
        <v>36</v>
      </c>
      <c r="C7174" s="4">
        <f t="shared" si="337"/>
        <v>9</v>
      </c>
      <c r="D7174" s="4">
        <f t="shared" si="338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x14ac:dyDescent="0.25">
      <c r="A7175" s="37">
        <v>41886</v>
      </c>
      <c r="B7175" s="4">
        <f t="shared" si="336"/>
        <v>36</v>
      </c>
      <c r="C7175" s="4">
        <f t="shared" si="337"/>
        <v>9</v>
      </c>
      <c r="D7175" s="4">
        <f t="shared" si="338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x14ac:dyDescent="0.25">
      <c r="A7176" s="37">
        <v>41886</v>
      </c>
      <c r="B7176" s="4">
        <f t="shared" si="336"/>
        <v>36</v>
      </c>
      <c r="C7176" s="4">
        <f t="shared" si="337"/>
        <v>9</v>
      </c>
      <c r="D7176" s="4">
        <f t="shared" si="338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x14ac:dyDescent="0.25">
      <c r="A7177" s="37">
        <v>41886</v>
      </c>
      <c r="B7177" s="4">
        <f t="shared" si="336"/>
        <v>36</v>
      </c>
      <c r="C7177" s="4">
        <f t="shared" si="337"/>
        <v>9</v>
      </c>
      <c r="D7177" s="4">
        <f t="shared" si="338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6"/>
        <v>36</v>
      </c>
      <c r="C7178" s="4">
        <f t="shared" si="337"/>
        <v>9</v>
      </c>
      <c r="D7178" s="4">
        <f t="shared" si="338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6"/>
        <v>36</v>
      </c>
      <c r="C7179" s="4">
        <f t="shared" si="337"/>
        <v>9</v>
      </c>
      <c r="D7179" s="4">
        <f t="shared" si="338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6"/>
        <v>36</v>
      </c>
      <c r="C7180" s="4">
        <f t="shared" si="337"/>
        <v>9</v>
      </c>
      <c r="D7180" s="4">
        <f t="shared" si="338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6"/>
        <v>36</v>
      </c>
      <c r="C7181" s="4">
        <f t="shared" si="337"/>
        <v>9</v>
      </c>
      <c r="D7181" s="4">
        <f t="shared" si="338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6"/>
        <v>36</v>
      </c>
      <c r="C7182" s="4">
        <f t="shared" si="337"/>
        <v>9</v>
      </c>
      <c r="D7182" s="4">
        <f t="shared" si="338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x14ac:dyDescent="0.25">
      <c r="A7183" s="37">
        <v>41887</v>
      </c>
      <c r="B7183" s="4">
        <f t="shared" si="336"/>
        <v>36</v>
      </c>
      <c r="C7183" s="4">
        <f t="shared" si="337"/>
        <v>9</v>
      </c>
      <c r="D7183" s="4">
        <f t="shared" si="338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x14ac:dyDescent="0.25">
      <c r="A7184" s="37">
        <v>41887</v>
      </c>
      <c r="B7184" s="4">
        <f t="shared" si="336"/>
        <v>36</v>
      </c>
      <c r="C7184" s="4">
        <f t="shared" si="337"/>
        <v>9</v>
      </c>
      <c r="D7184" s="4">
        <f t="shared" si="338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x14ac:dyDescent="0.25">
      <c r="A7185" s="37">
        <v>41887</v>
      </c>
      <c r="B7185" s="4">
        <f t="shared" si="336"/>
        <v>36</v>
      </c>
      <c r="C7185" s="4">
        <f t="shared" si="337"/>
        <v>9</v>
      </c>
      <c r="D7185" s="4">
        <f t="shared" si="338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x14ac:dyDescent="0.25">
      <c r="A7186" s="37">
        <v>41887</v>
      </c>
      <c r="B7186" s="4">
        <f t="shared" si="336"/>
        <v>36</v>
      </c>
      <c r="C7186" s="4">
        <f t="shared" si="337"/>
        <v>9</v>
      </c>
      <c r="D7186" s="4">
        <f t="shared" si="338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x14ac:dyDescent="0.25">
      <c r="A7187" s="37">
        <v>41887</v>
      </c>
      <c r="B7187" s="4">
        <f t="shared" si="336"/>
        <v>36</v>
      </c>
      <c r="C7187" s="4">
        <f t="shared" si="337"/>
        <v>9</v>
      </c>
      <c r="D7187" s="4">
        <f t="shared" si="338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x14ac:dyDescent="0.25">
      <c r="A7188" s="37">
        <v>41887</v>
      </c>
      <c r="B7188" s="4">
        <f t="shared" si="336"/>
        <v>36</v>
      </c>
      <c r="C7188" s="4">
        <f t="shared" si="337"/>
        <v>9</v>
      </c>
      <c r="D7188" s="4">
        <f t="shared" si="338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x14ac:dyDescent="0.25">
      <c r="A7189" s="37">
        <v>41887</v>
      </c>
      <c r="B7189" s="4">
        <f t="shared" si="336"/>
        <v>36</v>
      </c>
      <c r="C7189" s="4">
        <f t="shared" si="337"/>
        <v>9</v>
      </c>
      <c r="D7189" s="4">
        <f t="shared" si="338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x14ac:dyDescent="0.25">
      <c r="A7190" s="37">
        <v>41887</v>
      </c>
      <c r="B7190" s="4">
        <f t="shared" si="336"/>
        <v>36</v>
      </c>
      <c r="C7190" s="4">
        <f t="shared" si="337"/>
        <v>9</v>
      </c>
      <c r="D7190" s="4">
        <f t="shared" si="338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x14ac:dyDescent="0.25">
      <c r="A7191" s="37">
        <v>41887</v>
      </c>
      <c r="B7191" s="4">
        <f t="shared" si="336"/>
        <v>36</v>
      </c>
      <c r="C7191" s="4">
        <f t="shared" si="337"/>
        <v>9</v>
      </c>
      <c r="D7191" s="4">
        <f t="shared" si="338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x14ac:dyDescent="0.25">
      <c r="A7192" s="37">
        <v>41887</v>
      </c>
      <c r="B7192" s="4">
        <f t="shared" si="336"/>
        <v>36</v>
      </c>
      <c r="C7192" s="4">
        <f t="shared" si="337"/>
        <v>9</v>
      </c>
      <c r="D7192" s="4">
        <f t="shared" si="338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x14ac:dyDescent="0.25">
      <c r="A7193" s="37">
        <v>41887</v>
      </c>
      <c r="B7193" s="4">
        <f t="shared" si="336"/>
        <v>36</v>
      </c>
      <c r="C7193" s="4">
        <f t="shared" si="337"/>
        <v>9</v>
      </c>
      <c r="D7193" s="4">
        <f t="shared" si="338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x14ac:dyDescent="0.25">
      <c r="A7194" s="37">
        <v>41887</v>
      </c>
      <c r="B7194" s="4">
        <f t="shared" si="336"/>
        <v>36</v>
      </c>
      <c r="C7194" s="4">
        <f t="shared" si="337"/>
        <v>9</v>
      </c>
      <c r="D7194" s="4">
        <f t="shared" si="338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x14ac:dyDescent="0.25">
      <c r="A7195" s="37">
        <v>41887</v>
      </c>
      <c r="B7195" s="4">
        <f t="shared" si="336"/>
        <v>36</v>
      </c>
      <c r="C7195" s="4">
        <f t="shared" si="337"/>
        <v>9</v>
      </c>
      <c r="D7195" s="4">
        <f t="shared" si="338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x14ac:dyDescent="0.25">
      <c r="A7196" s="37">
        <v>41887</v>
      </c>
      <c r="B7196" s="4">
        <f t="shared" si="336"/>
        <v>36</v>
      </c>
      <c r="C7196" s="4">
        <f t="shared" si="337"/>
        <v>9</v>
      </c>
      <c r="D7196" s="4">
        <f t="shared" si="338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x14ac:dyDescent="0.25">
      <c r="A7197" s="37">
        <v>41887</v>
      </c>
      <c r="B7197" s="4">
        <f t="shared" si="336"/>
        <v>36</v>
      </c>
      <c r="C7197" s="4">
        <f t="shared" si="337"/>
        <v>9</v>
      </c>
      <c r="D7197" s="4">
        <f t="shared" si="338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x14ac:dyDescent="0.25">
      <c r="A7198" s="37">
        <v>41887</v>
      </c>
      <c r="B7198" s="4">
        <f t="shared" si="336"/>
        <v>36</v>
      </c>
      <c r="C7198" s="4">
        <f t="shared" si="337"/>
        <v>9</v>
      </c>
      <c r="D7198" s="4">
        <f t="shared" si="338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x14ac:dyDescent="0.25">
      <c r="A7199" s="37">
        <v>41887</v>
      </c>
      <c r="B7199" s="4">
        <f t="shared" si="336"/>
        <v>36</v>
      </c>
      <c r="C7199" s="4">
        <f t="shared" si="337"/>
        <v>9</v>
      </c>
      <c r="D7199" s="4">
        <f t="shared" si="338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x14ac:dyDescent="0.25">
      <c r="A7200" s="37">
        <v>41887</v>
      </c>
      <c r="B7200" s="4">
        <f t="shared" si="336"/>
        <v>36</v>
      </c>
      <c r="C7200" s="4">
        <f t="shared" si="337"/>
        <v>9</v>
      </c>
      <c r="D7200" s="4">
        <f t="shared" si="338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x14ac:dyDescent="0.25">
      <c r="A7201" s="37">
        <v>41887</v>
      </c>
      <c r="B7201" s="4">
        <f t="shared" si="336"/>
        <v>36</v>
      </c>
      <c r="C7201" s="4">
        <f t="shared" si="337"/>
        <v>9</v>
      </c>
      <c r="D7201" s="4">
        <f t="shared" si="338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x14ac:dyDescent="0.25">
      <c r="A7202" s="37">
        <v>41887</v>
      </c>
      <c r="B7202" s="4">
        <f t="shared" si="336"/>
        <v>36</v>
      </c>
      <c r="C7202" s="4">
        <f t="shared" si="337"/>
        <v>9</v>
      </c>
      <c r="D7202" s="4">
        <f t="shared" si="338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6"/>
        <v>36</v>
      </c>
      <c r="C7203" s="4">
        <f t="shared" si="337"/>
        <v>9</v>
      </c>
      <c r="D7203" s="4">
        <f t="shared" si="338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6"/>
        <v>36</v>
      </c>
      <c r="C7204" s="4">
        <f t="shared" si="337"/>
        <v>9</v>
      </c>
      <c r="D7204" s="4">
        <f t="shared" si="338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6"/>
        <v>36</v>
      </c>
      <c r="C7205" s="4">
        <f t="shared" si="337"/>
        <v>9</v>
      </c>
      <c r="D7205" s="4">
        <f t="shared" si="338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6"/>
        <v>36</v>
      </c>
      <c r="C7206" s="4">
        <f t="shared" si="337"/>
        <v>9</v>
      </c>
      <c r="D7206" s="4">
        <f t="shared" si="338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6"/>
        <v>36</v>
      </c>
      <c r="C7207" s="4">
        <f t="shared" si="337"/>
        <v>9</v>
      </c>
      <c r="D7207" s="4">
        <f t="shared" si="338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6"/>
        <v>36</v>
      </c>
      <c r="C7208" s="4">
        <f t="shared" si="337"/>
        <v>9</v>
      </c>
      <c r="D7208" s="4">
        <f t="shared" si="338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6"/>
        <v>36</v>
      </c>
      <c r="C7209" s="4">
        <f t="shared" si="337"/>
        <v>9</v>
      </c>
      <c r="D7209" s="4">
        <f t="shared" si="338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6"/>
        <v>36</v>
      </c>
      <c r="C7210" s="4">
        <f t="shared" si="337"/>
        <v>9</v>
      </c>
      <c r="D7210" s="4">
        <f t="shared" si="338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6"/>
        <v>36</v>
      </c>
      <c r="C7211" s="4">
        <f t="shared" si="337"/>
        <v>9</v>
      </c>
      <c r="D7211" s="4">
        <f t="shared" si="338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6"/>
        <v>36</v>
      </c>
      <c r="C7212" s="4">
        <f t="shared" si="337"/>
        <v>9</v>
      </c>
      <c r="D7212" s="4">
        <f t="shared" si="338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6"/>
        <v>36</v>
      </c>
      <c r="C7213" s="4">
        <f t="shared" si="337"/>
        <v>9</v>
      </c>
      <c r="D7213" s="4">
        <f t="shared" si="338"/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6"/>
        <v>36</v>
      </c>
      <c r="C7214" s="4">
        <f t="shared" si="337"/>
        <v>9</v>
      </c>
      <c r="D7214" s="4">
        <f t="shared" si="338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6"/>
        <v>36</v>
      </c>
      <c r="C7215" s="4">
        <f t="shared" si="337"/>
        <v>9</v>
      </c>
      <c r="D7215" s="4">
        <f t="shared" si="338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6"/>
        <v>36</v>
      </c>
      <c r="C7216" s="4">
        <f t="shared" si="337"/>
        <v>9</v>
      </c>
      <c r="D7216" s="4">
        <f t="shared" si="338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x14ac:dyDescent="0.25">
      <c r="A7217" s="37">
        <v>41887</v>
      </c>
      <c r="B7217" s="4">
        <f t="shared" si="336"/>
        <v>36</v>
      </c>
      <c r="C7217" s="4">
        <f t="shared" si="337"/>
        <v>9</v>
      </c>
      <c r="D7217" s="4">
        <f t="shared" si="338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x14ac:dyDescent="0.25">
      <c r="A7218" s="37">
        <v>41887</v>
      </c>
      <c r="B7218" s="4">
        <f t="shared" si="336"/>
        <v>36</v>
      </c>
      <c r="C7218" s="4">
        <f t="shared" si="337"/>
        <v>9</v>
      </c>
      <c r="D7218" s="4">
        <f t="shared" si="338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x14ac:dyDescent="0.25">
      <c r="A7219" s="37">
        <v>41887</v>
      </c>
      <c r="B7219" s="4">
        <f t="shared" si="336"/>
        <v>36</v>
      </c>
      <c r="C7219" s="4">
        <f t="shared" si="337"/>
        <v>9</v>
      </c>
      <c r="D7219" s="4">
        <f t="shared" si="338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x14ac:dyDescent="0.25">
      <c r="A7220" s="37">
        <v>41887</v>
      </c>
      <c r="B7220" s="4">
        <f t="shared" si="336"/>
        <v>36</v>
      </c>
      <c r="C7220" s="4">
        <f t="shared" si="337"/>
        <v>9</v>
      </c>
      <c r="D7220" s="4">
        <f t="shared" si="338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6"/>
        <v>36</v>
      </c>
      <c r="C7221" s="4">
        <f t="shared" si="337"/>
        <v>9</v>
      </c>
      <c r="D7221" s="4">
        <f t="shared" si="338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6"/>
        <v>36</v>
      </c>
      <c r="C7222" s="4">
        <f t="shared" si="337"/>
        <v>9</v>
      </c>
      <c r="D7222" s="4">
        <f t="shared" si="338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6"/>
        <v>36</v>
      </c>
      <c r="C7223" s="4">
        <f t="shared" si="337"/>
        <v>9</v>
      </c>
      <c r="D7223" s="4">
        <f t="shared" si="338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6"/>
        <v>36</v>
      </c>
      <c r="C7224" s="4">
        <f t="shared" si="337"/>
        <v>9</v>
      </c>
      <c r="D7224" s="4">
        <f t="shared" si="338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6"/>
        <v>36</v>
      </c>
      <c r="C7225" s="4">
        <f t="shared" si="337"/>
        <v>9</v>
      </c>
      <c r="D7225" s="4">
        <f t="shared" si="338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x14ac:dyDescent="0.25">
      <c r="A7226" s="37">
        <v>41890</v>
      </c>
      <c r="B7226" s="4">
        <f t="shared" si="336"/>
        <v>37</v>
      </c>
      <c r="C7226" s="4">
        <f t="shared" si="337"/>
        <v>9</v>
      </c>
      <c r="D7226" s="4">
        <f t="shared" si="338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x14ac:dyDescent="0.25">
      <c r="A7227" s="37">
        <v>41890</v>
      </c>
      <c r="B7227" s="4">
        <f t="shared" si="336"/>
        <v>37</v>
      </c>
      <c r="C7227" s="4">
        <f t="shared" si="337"/>
        <v>9</v>
      </c>
      <c r="D7227" s="4">
        <f t="shared" si="338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x14ac:dyDescent="0.25">
      <c r="A7228" s="37">
        <v>41890</v>
      </c>
      <c r="B7228" s="4">
        <f t="shared" si="336"/>
        <v>37</v>
      </c>
      <c r="C7228" s="4">
        <f t="shared" si="337"/>
        <v>9</v>
      </c>
      <c r="D7228" s="4">
        <f t="shared" si="338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x14ac:dyDescent="0.25">
      <c r="A7229" s="37">
        <v>41890</v>
      </c>
      <c r="B7229" s="4">
        <f t="shared" si="336"/>
        <v>37</v>
      </c>
      <c r="C7229" s="4">
        <f t="shared" si="337"/>
        <v>9</v>
      </c>
      <c r="D7229" s="4">
        <f t="shared" si="338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x14ac:dyDescent="0.25">
      <c r="A7230" s="37">
        <v>41890</v>
      </c>
      <c r="B7230" s="4">
        <f t="shared" si="336"/>
        <v>37</v>
      </c>
      <c r="C7230" s="4">
        <f t="shared" si="337"/>
        <v>9</v>
      </c>
      <c r="D7230" s="4">
        <f t="shared" si="338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x14ac:dyDescent="0.25">
      <c r="A7231" s="37">
        <v>41890</v>
      </c>
      <c r="B7231" s="4">
        <f t="shared" si="336"/>
        <v>37</v>
      </c>
      <c r="C7231" s="4">
        <f t="shared" si="337"/>
        <v>9</v>
      </c>
      <c r="D7231" s="4">
        <f t="shared" si="338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x14ac:dyDescent="0.25">
      <c r="A7232" s="37">
        <v>41890</v>
      </c>
      <c r="B7232" s="4">
        <f t="shared" si="336"/>
        <v>37</v>
      </c>
      <c r="C7232" s="4">
        <f t="shared" si="337"/>
        <v>9</v>
      </c>
      <c r="D7232" s="4">
        <f t="shared" si="338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x14ac:dyDescent="0.25">
      <c r="A7233" s="37">
        <v>41890</v>
      </c>
      <c r="B7233" s="4">
        <f t="shared" si="336"/>
        <v>37</v>
      </c>
      <c r="C7233" s="4">
        <f t="shared" si="337"/>
        <v>9</v>
      </c>
      <c r="D7233" s="4">
        <f t="shared" si="338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x14ac:dyDescent="0.25">
      <c r="A7234" s="37">
        <v>41890</v>
      </c>
      <c r="B7234" s="4">
        <f t="shared" si="336"/>
        <v>37</v>
      </c>
      <c r="C7234" s="4">
        <f t="shared" si="337"/>
        <v>9</v>
      </c>
      <c r="D7234" s="4">
        <f t="shared" si="338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x14ac:dyDescent="0.25">
      <c r="A7235" s="37">
        <v>41890</v>
      </c>
      <c r="B7235" s="4">
        <f t="shared" ref="B7235:B7298" si="339">WEEKNUM(A7235)</f>
        <v>37</v>
      </c>
      <c r="C7235" s="4">
        <f t="shared" ref="C7235:C7298" si="340">MONTH(A7235)</f>
        <v>9</v>
      </c>
      <c r="D7235" s="4">
        <f t="shared" ref="D7235:D7298" si="341">YEAR(A7235)</f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x14ac:dyDescent="0.25">
      <c r="A7236" s="37">
        <v>41890</v>
      </c>
      <c r="B7236" s="4">
        <f t="shared" si="339"/>
        <v>37</v>
      </c>
      <c r="C7236" s="4">
        <f t="shared" si="340"/>
        <v>9</v>
      </c>
      <c r="D7236" s="4">
        <f t="shared" si="341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x14ac:dyDescent="0.25">
      <c r="A7237" s="37">
        <v>41890</v>
      </c>
      <c r="B7237" s="4">
        <f t="shared" si="339"/>
        <v>37</v>
      </c>
      <c r="C7237" s="4">
        <f t="shared" si="340"/>
        <v>9</v>
      </c>
      <c r="D7237" s="4">
        <f t="shared" si="341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x14ac:dyDescent="0.25">
      <c r="A7238" s="37">
        <v>41890</v>
      </c>
      <c r="B7238" s="4">
        <f t="shared" si="339"/>
        <v>37</v>
      </c>
      <c r="C7238" s="4">
        <f t="shared" si="340"/>
        <v>9</v>
      </c>
      <c r="D7238" s="4">
        <f t="shared" si="341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x14ac:dyDescent="0.25">
      <c r="A7239" s="37">
        <v>41890</v>
      </c>
      <c r="B7239" s="4">
        <f t="shared" si="339"/>
        <v>37</v>
      </c>
      <c r="C7239" s="4">
        <f t="shared" si="340"/>
        <v>9</v>
      </c>
      <c r="D7239" s="4">
        <f t="shared" si="341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x14ac:dyDescent="0.25">
      <c r="A7240" s="37">
        <v>41890</v>
      </c>
      <c r="B7240" s="4">
        <f t="shared" si="339"/>
        <v>37</v>
      </c>
      <c r="C7240" s="4">
        <f t="shared" si="340"/>
        <v>9</v>
      </c>
      <c r="D7240" s="4">
        <f t="shared" si="341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x14ac:dyDescent="0.25">
      <c r="A7241" s="37">
        <v>41890</v>
      </c>
      <c r="B7241" s="4">
        <f t="shared" si="339"/>
        <v>37</v>
      </c>
      <c r="C7241" s="4">
        <f t="shared" si="340"/>
        <v>9</v>
      </c>
      <c r="D7241" s="4">
        <f t="shared" si="341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x14ac:dyDescent="0.25">
      <c r="A7242" s="37">
        <v>41890</v>
      </c>
      <c r="B7242" s="4">
        <f t="shared" si="339"/>
        <v>37</v>
      </c>
      <c r="C7242" s="4">
        <f t="shared" si="340"/>
        <v>9</v>
      </c>
      <c r="D7242" s="4">
        <f t="shared" si="341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x14ac:dyDescent="0.25">
      <c r="A7243" s="37">
        <v>41890</v>
      </c>
      <c r="B7243" s="4">
        <f t="shared" si="339"/>
        <v>37</v>
      </c>
      <c r="C7243" s="4">
        <f t="shared" si="340"/>
        <v>9</v>
      </c>
      <c r="D7243" s="4">
        <f t="shared" si="341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x14ac:dyDescent="0.25">
      <c r="A7244" s="37">
        <v>41890</v>
      </c>
      <c r="B7244" s="4">
        <f t="shared" si="339"/>
        <v>37</v>
      </c>
      <c r="C7244" s="4">
        <f t="shared" si="340"/>
        <v>9</v>
      </c>
      <c r="D7244" s="4">
        <f t="shared" si="341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x14ac:dyDescent="0.25">
      <c r="A7245" s="37">
        <v>41890</v>
      </c>
      <c r="B7245" s="4">
        <f t="shared" si="339"/>
        <v>37</v>
      </c>
      <c r="C7245" s="4">
        <f t="shared" si="340"/>
        <v>9</v>
      </c>
      <c r="D7245" s="4">
        <f t="shared" si="341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39"/>
        <v>37</v>
      </c>
      <c r="C7246" s="4">
        <f t="shared" si="340"/>
        <v>9</v>
      </c>
      <c r="D7246" s="4">
        <f t="shared" si="341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39"/>
        <v>37</v>
      </c>
      <c r="C7247" s="4">
        <f t="shared" si="340"/>
        <v>9</v>
      </c>
      <c r="D7247" s="4">
        <f t="shared" si="341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39"/>
        <v>37</v>
      </c>
      <c r="C7248" s="4">
        <f t="shared" si="340"/>
        <v>9</v>
      </c>
      <c r="D7248" s="4">
        <f t="shared" si="341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39"/>
        <v>37</v>
      </c>
      <c r="C7249" s="4">
        <f t="shared" si="340"/>
        <v>9</v>
      </c>
      <c r="D7249" s="4">
        <f t="shared" si="341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39"/>
        <v>37</v>
      </c>
      <c r="C7250" s="4">
        <f t="shared" si="340"/>
        <v>9</v>
      </c>
      <c r="D7250" s="4">
        <f t="shared" si="341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39"/>
        <v>37</v>
      </c>
      <c r="C7251" s="4">
        <f t="shared" si="340"/>
        <v>9</v>
      </c>
      <c r="D7251" s="4">
        <f t="shared" si="341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39"/>
        <v>37</v>
      </c>
      <c r="C7252" s="4">
        <f t="shared" si="340"/>
        <v>9</v>
      </c>
      <c r="D7252" s="4">
        <f t="shared" si="341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39"/>
        <v>37</v>
      </c>
      <c r="C7253" s="4">
        <f t="shared" si="340"/>
        <v>9</v>
      </c>
      <c r="D7253" s="4">
        <f t="shared" si="341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39"/>
        <v>37</v>
      </c>
      <c r="C7254" s="4">
        <f t="shared" si="340"/>
        <v>9</v>
      </c>
      <c r="D7254" s="4">
        <f t="shared" si="341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39"/>
        <v>37</v>
      </c>
      <c r="C7255" s="4">
        <f t="shared" si="340"/>
        <v>9</v>
      </c>
      <c r="D7255" s="4">
        <f t="shared" si="341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39"/>
        <v>37</v>
      </c>
      <c r="C7256" s="4">
        <f t="shared" si="340"/>
        <v>9</v>
      </c>
      <c r="D7256" s="4">
        <f t="shared" si="341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39"/>
        <v>37</v>
      </c>
      <c r="C7257" s="4">
        <f t="shared" si="340"/>
        <v>9</v>
      </c>
      <c r="D7257" s="4">
        <f t="shared" si="341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39"/>
        <v>37</v>
      </c>
      <c r="C7258" s="4">
        <f t="shared" si="340"/>
        <v>9</v>
      </c>
      <c r="D7258" s="4">
        <f t="shared" si="341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39"/>
        <v>37</v>
      </c>
      <c r="C7259" s="4">
        <f t="shared" si="340"/>
        <v>9</v>
      </c>
      <c r="D7259" s="4">
        <f t="shared" si="341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x14ac:dyDescent="0.25">
      <c r="A7260" s="37">
        <v>41890</v>
      </c>
      <c r="B7260" s="4">
        <f t="shared" si="339"/>
        <v>37</v>
      </c>
      <c r="C7260" s="4">
        <f t="shared" si="340"/>
        <v>9</v>
      </c>
      <c r="D7260" s="4">
        <f t="shared" si="341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x14ac:dyDescent="0.25">
      <c r="A7261" s="37">
        <v>41890</v>
      </c>
      <c r="B7261" s="4">
        <f t="shared" si="339"/>
        <v>37</v>
      </c>
      <c r="C7261" s="4">
        <f t="shared" si="340"/>
        <v>9</v>
      </c>
      <c r="D7261" s="4">
        <f t="shared" si="341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x14ac:dyDescent="0.25">
      <c r="A7262" s="37">
        <v>41890</v>
      </c>
      <c r="B7262" s="4">
        <f t="shared" si="339"/>
        <v>37</v>
      </c>
      <c r="C7262" s="4">
        <f t="shared" si="340"/>
        <v>9</v>
      </c>
      <c r="D7262" s="4">
        <f t="shared" si="341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x14ac:dyDescent="0.25">
      <c r="A7263" s="37">
        <v>41890</v>
      </c>
      <c r="B7263" s="4">
        <f t="shared" si="339"/>
        <v>37</v>
      </c>
      <c r="C7263" s="4">
        <f t="shared" si="340"/>
        <v>9</v>
      </c>
      <c r="D7263" s="4">
        <f t="shared" si="341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39"/>
        <v>37</v>
      </c>
      <c r="C7264" s="4">
        <f t="shared" si="340"/>
        <v>9</v>
      </c>
      <c r="D7264" s="4">
        <f t="shared" si="341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39"/>
        <v>37</v>
      </c>
      <c r="C7265" s="4">
        <f t="shared" si="340"/>
        <v>9</v>
      </c>
      <c r="D7265" s="4">
        <f t="shared" si="341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39"/>
        <v>37</v>
      </c>
      <c r="C7266" s="4">
        <f t="shared" si="340"/>
        <v>9</v>
      </c>
      <c r="D7266" s="4">
        <f t="shared" si="341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39"/>
        <v>37</v>
      </c>
      <c r="C7267" s="4">
        <f t="shared" si="340"/>
        <v>9</v>
      </c>
      <c r="D7267" s="4">
        <f t="shared" si="341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39"/>
        <v>37</v>
      </c>
      <c r="C7268" s="4">
        <f t="shared" si="340"/>
        <v>9</v>
      </c>
      <c r="D7268" s="4">
        <f t="shared" si="341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x14ac:dyDescent="0.25">
      <c r="A7269" s="37">
        <v>41891</v>
      </c>
      <c r="B7269" s="4">
        <f t="shared" si="339"/>
        <v>37</v>
      </c>
      <c r="C7269" s="4">
        <f t="shared" si="340"/>
        <v>9</v>
      </c>
      <c r="D7269" s="4">
        <f t="shared" si="341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x14ac:dyDescent="0.25">
      <c r="A7270" s="37">
        <v>41891</v>
      </c>
      <c r="B7270" s="4">
        <f t="shared" si="339"/>
        <v>37</v>
      </c>
      <c r="C7270" s="4">
        <f t="shared" si="340"/>
        <v>9</v>
      </c>
      <c r="D7270" s="4">
        <f t="shared" si="341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x14ac:dyDescent="0.25">
      <c r="A7271" s="37">
        <v>41891</v>
      </c>
      <c r="B7271" s="4">
        <f t="shared" si="339"/>
        <v>37</v>
      </c>
      <c r="C7271" s="4">
        <f t="shared" si="340"/>
        <v>9</v>
      </c>
      <c r="D7271" s="4">
        <f t="shared" si="341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x14ac:dyDescent="0.25">
      <c r="A7272" s="37">
        <v>41891</v>
      </c>
      <c r="B7272" s="4">
        <f t="shared" si="339"/>
        <v>37</v>
      </c>
      <c r="C7272" s="4">
        <f t="shared" si="340"/>
        <v>9</v>
      </c>
      <c r="D7272" s="4">
        <f t="shared" si="341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x14ac:dyDescent="0.25">
      <c r="A7273" s="37">
        <v>41891</v>
      </c>
      <c r="B7273" s="4">
        <f t="shared" si="339"/>
        <v>37</v>
      </c>
      <c r="C7273" s="4">
        <f t="shared" si="340"/>
        <v>9</v>
      </c>
      <c r="D7273" s="4">
        <f t="shared" si="341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x14ac:dyDescent="0.25">
      <c r="A7274" s="37">
        <v>41891</v>
      </c>
      <c r="B7274" s="4">
        <f t="shared" si="339"/>
        <v>37</v>
      </c>
      <c r="C7274" s="4">
        <f t="shared" si="340"/>
        <v>9</v>
      </c>
      <c r="D7274" s="4">
        <f t="shared" si="341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x14ac:dyDescent="0.25">
      <c r="A7275" s="37">
        <v>41891</v>
      </c>
      <c r="B7275" s="4">
        <f t="shared" si="339"/>
        <v>37</v>
      </c>
      <c r="C7275" s="4">
        <f t="shared" si="340"/>
        <v>9</v>
      </c>
      <c r="D7275" s="4">
        <f t="shared" si="341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x14ac:dyDescent="0.25">
      <c r="A7276" s="37">
        <v>41891</v>
      </c>
      <c r="B7276" s="4">
        <f t="shared" si="339"/>
        <v>37</v>
      </c>
      <c r="C7276" s="4">
        <f t="shared" si="340"/>
        <v>9</v>
      </c>
      <c r="D7276" s="4">
        <f t="shared" si="341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x14ac:dyDescent="0.25">
      <c r="A7277" s="37">
        <v>41891</v>
      </c>
      <c r="B7277" s="4">
        <f t="shared" si="339"/>
        <v>37</v>
      </c>
      <c r="C7277" s="4">
        <f t="shared" si="340"/>
        <v>9</v>
      </c>
      <c r="D7277" s="4">
        <f t="shared" si="341"/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x14ac:dyDescent="0.25">
      <c r="A7278" s="37">
        <v>41891</v>
      </c>
      <c r="B7278" s="4">
        <f t="shared" si="339"/>
        <v>37</v>
      </c>
      <c r="C7278" s="4">
        <f t="shared" si="340"/>
        <v>9</v>
      </c>
      <c r="D7278" s="4">
        <f t="shared" si="341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x14ac:dyDescent="0.25">
      <c r="A7279" s="37">
        <v>41891</v>
      </c>
      <c r="B7279" s="4">
        <f t="shared" si="339"/>
        <v>37</v>
      </c>
      <c r="C7279" s="4">
        <f t="shared" si="340"/>
        <v>9</v>
      </c>
      <c r="D7279" s="4">
        <f t="shared" si="341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x14ac:dyDescent="0.25">
      <c r="A7280" s="37">
        <v>41891</v>
      </c>
      <c r="B7280" s="4">
        <f t="shared" si="339"/>
        <v>37</v>
      </c>
      <c r="C7280" s="4">
        <f t="shared" si="340"/>
        <v>9</v>
      </c>
      <c r="D7280" s="4">
        <f t="shared" si="341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x14ac:dyDescent="0.25">
      <c r="A7281" s="37">
        <v>41891</v>
      </c>
      <c r="B7281" s="4">
        <f t="shared" si="339"/>
        <v>37</v>
      </c>
      <c r="C7281" s="4">
        <f t="shared" si="340"/>
        <v>9</v>
      </c>
      <c r="D7281" s="4">
        <f t="shared" si="341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x14ac:dyDescent="0.25">
      <c r="A7282" s="37">
        <v>41891</v>
      </c>
      <c r="B7282" s="4">
        <f t="shared" si="339"/>
        <v>37</v>
      </c>
      <c r="C7282" s="4">
        <f t="shared" si="340"/>
        <v>9</v>
      </c>
      <c r="D7282" s="4">
        <f t="shared" si="341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x14ac:dyDescent="0.25">
      <c r="A7283" s="37">
        <v>41891</v>
      </c>
      <c r="B7283" s="4">
        <f t="shared" si="339"/>
        <v>37</v>
      </c>
      <c r="C7283" s="4">
        <f t="shared" si="340"/>
        <v>9</v>
      </c>
      <c r="D7283" s="4">
        <f t="shared" si="341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x14ac:dyDescent="0.25">
      <c r="A7284" s="37">
        <v>41891</v>
      </c>
      <c r="B7284" s="4">
        <f t="shared" si="339"/>
        <v>37</v>
      </c>
      <c r="C7284" s="4">
        <f t="shared" si="340"/>
        <v>9</v>
      </c>
      <c r="D7284" s="4">
        <f t="shared" si="341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x14ac:dyDescent="0.25">
      <c r="A7285" s="37">
        <v>41891</v>
      </c>
      <c r="B7285" s="4">
        <f t="shared" si="339"/>
        <v>37</v>
      </c>
      <c r="C7285" s="4">
        <f t="shared" si="340"/>
        <v>9</v>
      </c>
      <c r="D7285" s="4">
        <f t="shared" si="341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x14ac:dyDescent="0.25">
      <c r="A7286" s="37">
        <v>41891</v>
      </c>
      <c r="B7286" s="4">
        <f t="shared" si="339"/>
        <v>37</v>
      </c>
      <c r="C7286" s="4">
        <f t="shared" si="340"/>
        <v>9</v>
      </c>
      <c r="D7286" s="4">
        <f t="shared" si="341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x14ac:dyDescent="0.25">
      <c r="A7287" s="37">
        <v>41891</v>
      </c>
      <c r="B7287" s="4">
        <f t="shared" si="339"/>
        <v>37</v>
      </c>
      <c r="C7287" s="4">
        <f t="shared" si="340"/>
        <v>9</v>
      </c>
      <c r="D7287" s="4">
        <f t="shared" si="341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x14ac:dyDescent="0.25">
      <c r="A7288" s="37">
        <v>41891</v>
      </c>
      <c r="B7288" s="4">
        <f t="shared" si="339"/>
        <v>37</v>
      </c>
      <c r="C7288" s="4">
        <f t="shared" si="340"/>
        <v>9</v>
      </c>
      <c r="D7288" s="4">
        <f t="shared" si="341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39"/>
        <v>37</v>
      </c>
      <c r="C7289" s="4">
        <f t="shared" si="340"/>
        <v>9</v>
      </c>
      <c r="D7289" s="4">
        <f t="shared" si="341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39"/>
        <v>37</v>
      </c>
      <c r="C7290" s="4">
        <f t="shared" si="340"/>
        <v>9</v>
      </c>
      <c r="D7290" s="4">
        <f t="shared" si="341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39"/>
        <v>37</v>
      </c>
      <c r="C7291" s="4">
        <f t="shared" si="340"/>
        <v>9</v>
      </c>
      <c r="D7291" s="4">
        <f t="shared" si="341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39"/>
        <v>37</v>
      </c>
      <c r="C7292" s="4">
        <f t="shared" si="340"/>
        <v>9</v>
      </c>
      <c r="D7292" s="4">
        <f t="shared" si="341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39"/>
        <v>37</v>
      </c>
      <c r="C7293" s="4">
        <f t="shared" si="340"/>
        <v>9</v>
      </c>
      <c r="D7293" s="4">
        <f t="shared" si="341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39"/>
        <v>37</v>
      </c>
      <c r="C7294" s="4">
        <f t="shared" si="340"/>
        <v>9</v>
      </c>
      <c r="D7294" s="4">
        <f t="shared" si="341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39"/>
        <v>37</v>
      </c>
      <c r="C7295" s="4">
        <f t="shared" si="340"/>
        <v>9</v>
      </c>
      <c r="D7295" s="4">
        <f t="shared" si="341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39"/>
        <v>37</v>
      </c>
      <c r="C7296" s="4">
        <f t="shared" si="340"/>
        <v>9</v>
      </c>
      <c r="D7296" s="4">
        <f t="shared" si="341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39"/>
        <v>37</v>
      </c>
      <c r="C7297" s="4">
        <f t="shared" si="340"/>
        <v>9</v>
      </c>
      <c r="D7297" s="4">
        <f t="shared" si="341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39"/>
        <v>37</v>
      </c>
      <c r="C7298" s="4">
        <f t="shared" si="340"/>
        <v>9</v>
      </c>
      <c r="D7298" s="4">
        <f t="shared" si="341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2">WEEKNUM(A7299)</f>
        <v>37</v>
      </c>
      <c r="C7299" s="4">
        <f t="shared" ref="C7299:C7362" si="343">MONTH(A7299)</f>
        <v>9</v>
      </c>
      <c r="D7299" s="4">
        <f t="shared" ref="D7299:D7362" si="344">YEAR(A7299)</f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2"/>
        <v>37</v>
      </c>
      <c r="C7300" s="4">
        <f t="shared" si="343"/>
        <v>9</v>
      </c>
      <c r="D7300" s="4">
        <f t="shared" si="344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2"/>
        <v>37</v>
      </c>
      <c r="C7301" s="4">
        <f t="shared" si="343"/>
        <v>9</v>
      </c>
      <c r="D7301" s="4">
        <f t="shared" si="344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2"/>
        <v>37</v>
      </c>
      <c r="C7302" s="4">
        <f t="shared" si="343"/>
        <v>9</v>
      </c>
      <c r="D7302" s="4">
        <f t="shared" si="344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x14ac:dyDescent="0.25">
      <c r="A7303" s="37">
        <v>41891</v>
      </c>
      <c r="B7303" s="4">
        <f t="shared" si="342"/>
        <v>37</v>
      </c>
      <c r="C7303" s="4">
        <f t="shared" si="343"/>
        <v>9</v>
      </c>
      <c r="D7303" s="4">
        <f t="shared" si="344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x14ac:dyDescent="0.25">
      <c r="A7304" s="37">
        <v>41891</v>
      </c>
      <c r="B7304" s="4">
        <f t="shared" si="342"/>
        <v>37</v>
      </c>
      <c r="C7304" s="4">
        <f t="shared" si="343"/>
        <v>9</v>
      </c>
      <c r="D7304" s="4">
        <f t="shared" si="344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x14ac:dyDescent="0.25">
      <c r="A7305" s="37">
        <v>41891</v>
      </c>
      <c r="B7305" s="4">
        <f t="shared" si="342"/>
        <v>37</v>
      </c>
      <c r="C7305" s="4">
        <f t="shared" si="343"/>
        <v>9</v>
      </c>
      <c r="D7305" s="4">
        <f t="shared" si="344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x14ac:dyDescent="0.25">
      <c r="A7306" s="37">
        <v>41891</v>
      </c>
      <c r="B7306" s="4">
        <f t="shared" si="342"/>
        <v>37</v>
      </c>
      <c r="C7306" s="4">
        <f t="shared" si="343"/>
        <v>9</v>
      </c>
      <c r="D7306" s="4">
        <f t="shared" si="344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2"/>
        <v>37</v>
      </c>
      <c r="C7307" s="4">
        <f t="shared" si="343"/>
        <v>9</v>
      </c>
      <c r="D7307" s="4">
        <f t="shared" si="344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2"/>
        <v>37</v>
      </c>
      <c r="C7308" s="4">
        <f t="shared" si="343"/>
        <v>9</v>
      </c>
      <c r="D7308" s="4">
        <f t="shared" si="344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2"/>
        <v>37</v>
      </c>
      <c r="C7309" s="4">
        <f t="shared" si="343"/>
        <v>9</v>
      </c>
      <c r="D7309" s="4">
        <f t="shared" si="344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2"/>
        <v>37</v>
      </c>
      <c r="C7310" s="4">
        <f t="shared" si="343"/>
        <v>9</v>
      </c>
      <c r="D7310" s="4">
        <f t="shared" si="344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2"/>
        <v>37</v>
      </c>
      <c r="C7311" s="4">
        <f t="shared" si="343"/>
        <v>9</v>
      </c>
      <c r="D7311" s="4">
        <f t="shared" si="344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x14ac:dyDescent="0.25">
      <c r="A7312" s="37">
        <v>41892</v>
      </c>
      <c r="B7312" s="4">
        <f t="shared" si="342"/>
        <v>37</v>
      </c>
      <c r="C7312" s="4">
        <f t="shared" si="343"/>
        <v>9</v>
      </c>
      <c r="D7312" s="4">
        <f t="shared" si="344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x14ac:dyDescent="0.25">
      <c r="A7313" s="37">
        <v>41892</v>
      </c>
      <c r="B7313" s="4">
        <f t="shared" si="342"/>
        <v>37</v>
      </c>
      <c r="C7313" s="4">
        <f t="shared" si="343"/>
        <v>9</v>
      </c>
      <c r="D7313" s="4">
        <f t="shared" si="344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x14ac:dyDescent="0.25">
      <c r="A7314" s="37">
        <v>41892</v>
      </c>
      <c r="B7314" s="4">
        <f t="shared" si="342"/>
        <v>37</v>
      </c>
      <c r="C7314" s="4">
        <f t="shared" si="343"/>
        <v>9</v>
      </c>
      <c r="D7314" s="4">
        <f t="shared" si="344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x14ac:dyDescent="0.25">
      <c r="A7315" s="37">
        <v>41892</v>
      </c>
      <c r="B7315" s="4">
        <f t="shared" si="342"/>
        <v>37</v>
      </c>
      <c r="C7315" s="4">
        <f t="shared" si="343"/>
        <v>9</v>
      </c>
      <c r="D7315" s="4">
        <f t="shared" si="344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x14ac:dyDescent="0.25">
      <c r="A7316" s="37">
        <v>41892</v>
      </c>
      <c r="B7316" s="4">
        <f t="shared" si="342"/>
        <v>37</v>
      </c>
      <c r="C7316" s="4">
        <f t="shared" si="343"/>
        <v>9</v>
      </c>
      <c r="D7316" s="4">
        <f t="shared" si="344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x14ac:dyDescent="0.25">
      <c r="A7317" s="37">
        <v>41892</v>
      </c>
      <c r="B7317" s="4">
        <f t="shared" si="342"/>
        <v>37</v>
      </c>
      <c r="C7317" s="4">
        <f t="shared" si="343"/>
        <v>9</v>
      </c>
      <c r="D7317" s="4">
        <f t="shared" si="344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x14ac:dyDescent="0.25">
      <c r="A7318" s="37">
        <v>41892</v>
      </c>
      <c r="B7318" s="4">
        <f t="shared" si="342"/>
        <v>37</v>
      </c>
      <c r="C7318" s="4">
        <f t="shared" si="343"/>
        <v>9</v>
      </c>
      <c r="D7318" s="4">
        <f t="shared" si="344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x14ac:dyDescent="0.25">
      <c r="A7319" s="37">
        <v>41892</v>
      </c>
      <c r="B7319" s="4">
        <f t="shared" si="342"/>
        <v>37</v>
      </c>
      <c r="C7319" s="4">
        <f t="shared" si="343"/>
        <v>9</v>
      </c>
      <c r="D7319" s="4">
        <f t="shared" si="344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x14ac:dyDescent="0.25">
      <c r="A7320" s="37">
        <v>41892</v>
      </c>
      <c r="B7320" s="4">
        <f t="shared" si="342"/>
        <v>37</v>
      </c>
      <c r="C7320" s="4">
        <f t="shared" si="343"/>
        <v>9</v>
      </c>
      <c r="D7320" s="4">
        <f t="shared" si="344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x14ac:dyDescent="0.25">
      <c r="A7321" s="37">
        <v>41892</v>
      </c>
      <c r="B7321" s="4">
        <f t="shared" si="342"/>
        <v>37</v>
      </c>
      <c r="C7321" s="4">
        <f t="shared" si="343"/>
        <v>9</v>
      </c>
      <c r="D7321" s="4">
        <f t="shared" si="344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x14ac:dyDescent="0.25">
      <c r="A7322" s="37">
        <v>41892</v>
      </c>
      <c r="B7322" s="4">
        <f t="shared" si="342"/>
        <v>37</v>
      </c>
      <c r="C7322" s="4">
        <f t="shared" si="343"/>
        <v>9</v>
      </c>
      <c r="D7322" s="4">
        <f t="shared" si="344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x14ac:dyDescent="0.25">
      <c r="A7323" s="37">
        <v>41892</v>
      </c>
      <c r="B7323" s="4">
        <f t="shared" si="342"/>
        <v>37</v>
      </c>
      <c r="C7323" s="4">
        <f t="shared" si="343"/>
        <v>9</v>
      </c>
      <c r="D7323" s="4">
        <f t="shared" si="344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x14ac:dyDescent="0.25">
      <c r="A7324" s="37">
        <v>41892</v>
      </c>
      <c r="B7324" s="4">
        <f t="shared" si="342"/>
        <v>37</v>
      </c>
      <c r="C7324" s="4">
        <f t="shared" si="343"/>
        <v>9</v>
      </c>
      <c r="D7324" s="4">
        <f t="shared" si="344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x14ac:dyDescent="0.25">
      <c r="A7325" s="37">
        <v>41892</v>
      </c>
      <c r="B7325" s="4">
        <f t="shared" si="342"/>
        <v>37</v>
      </c>
      <c r="C7325" s="4">
        <f t="shared" si="343"/>
        <v>9</v>
      </c>
      <c r="D7325" s="4">
        <f t="shared" si="344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x14ac:dyDescent="0.25">
      <c r="A7326" s="37">
        <v>41892</v>
      </c>
      <c r="B7326" s="4">
        <f t="shared" si="342"/>
        <v>37</v>
      </c>
      <c r="C7326" s="4">
        <f t="shared" si="343"/>
        <v>9</v>
      </c>
      <c r="D7326" s="4">
        <f t="shared" si="344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x14ac:dyDescent="0.25">
      <c r="A7327" s="37">
        <v>41892</v>
      </c>
      <c r="B7327" s="4">
        <f t="shared" si="342"/>
        <v>37</v>
      </c>
      <c r="C7327" s="4">
        <f t="shared" si="343"/>
        <v>9</v>
      </c>
      <c r="D7327" s="4">
        <f t="shared" si="344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x14ac:dyDescent="0.25">
      <c r="A7328" s="37">
        <v>41892</v>
      </c>
      <c r="B7328" s="4">
        <f t="shared" si="342"/>
        <v>37</v>
      </c>
      <c r="C7328" s="4">
        <f t="shared" si="343"/>
        <v>9</v>
      </c>
      <c r="D7328" s="4">
        <f t="shared" si="344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x14ac:dyDescent="0.25">
      <c r="A7329" s="37">
        <v>41892</v>
      </c>
      <c r="B7329" s="4">
        <f t="shared" si="342"/>
        <v>37</v>
      </c>
      <c r="C7329" s="4">
        <f t="shared" si="343"/>
        <v>9</v>
      </c>
      <c r="D7329" s="4">
        <f t="shared" si="344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x14ac:dyDescent="0.25">
      <c r="A7330" s="37">
        <v>41892</v>
      </c>
      <c r="B7330" s="4">
        <f t="shared" si="342"/>
        <v>37</v>
      </c>
      <c r="C7330" s="4">
        <f t="shared" si="343"/>
        <v>9</v>
      </c>
      <c r="D7330" s="4">
        <f t="shared" si="344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x14ac:dyDescent="0.25">
      <c r="A7331" s="37">
        <v>41892</v>
      </c>
      <c r="B7331" s="4">
        <f t="shared" si="342"/>
        <v>37</v>
      </c>
      <c r="C7331" s="4">
        <f t="shared" si="343"/>
        <v>9</v>
      </c>
      <c r="D7331" s="4">
        <f t="shared" si="344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2"/>
        <v>37</v>
      </c>
      <c r="C7332" s="4">
        <f t="shared" si="343"/>
        <v>9</v>
      </c>
      <c r="D7332" s="4">
        <f t="shared" si="344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2"/>
        <v>37</v>
      </c>
      <c r="C7333" s="4">
        <f t="shared" si="343"/>
        <v>9</v>
      </c>
      <c r="D7333" s="4">
        <f t="shared" si="344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2"/>
        <v>37</v>
      </c>
      <c r="C7334" s="4">
        <f t="shared" si="343"/>
        <v>9</v>
      </c>
      <c r="D7334" s="4">
        <f t="shared" si="344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2"/>
        <v>37</v>
      </c>
      <c r="C7335" s="4">
        <f t="shared" si="343"/>
        <v>9</v>
      </c>
      <c r="D7335" s="4">
        <f t="shared" si="344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2"/>
        <v>37</v>
      </c>
      <c r="C7336" s="4">
        <f t="shared" si="343"/>
        <v>9</v>
      </c>
      <c r="D7336" s="4">
        <f t="shared" si="344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2"/>
        <v>37</v>
      </c>
      <c r="C7337" s="4">
        <f t="shared" si="343"/>
        <v>9</v>
      </c>
      <c r="D7337" s="4">
        <f t="shared" si="344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2"/>
        <v>37</v>
      </c>
      <c r="C7338" s="4">
        <f t="shared" si="343"/>
        <v>9</v>
      </c>
      <c r="D7338" s="4">
        <f t="shared" si="344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2"/>
        <v>37</v>
      </c>
      <c r="C7339" s="4">
        <f t="shared" si="343"/>
        <v>9</v>
      </c>
      <c r="D7339" s="4">
        <f t="shared" si="344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2"/>
        <v>37</v>
      </c>
      <c r="C7340" s="4">
        <f t="shared" si="343"/>
        <v>9</v>
      </c>
      <c r="D7340" s="4">
        <f t="shared" si="344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2"/>
        <v>37</v>
      </c>
      <c r="C7341" s="4">
        <f t="shared" si="343"/>
        <v>9</v>
      </c>
      <c r="D7341" s="4">
        <f t="shared" si="344"/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2"/>
        <v>37</v>
      </c>
      <c r="C7342" s="4">
        <f t="shared" si="343"/>
        <v>9</v>
      </c>
      <c r="D7342" s="4">
        <f t="shared" si="344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2"/>
        <v>37</v>
      </c>
      <c r="C7343" s="4">
        <f t="shared" si="343"/>
        <v>9</v>
      </c>
      <c r="D7343" s="4">
        <f t="shared" si="344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2"/>
        <v>37</v>
      </c>
      <c r="C7344" s="4">
        <f t="shared" si="343"/>
        <v>9</v>
      </c>
      <c r="D7344" s="4">
        <f t="shared" si="344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2"/>
        <v>37</v>
      </c>
      <c r="C7345" s="4">
        <f t="shared" si="343"/>
        <v>9</v>
      </c>
      <c r="D7345" s="4">
        <f t="shared" si="344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x14ac:dyDescent="0.25">
      <c r="A7346" s="37">
        <v>41892</v>
      </c>
      <c r="B7346" s="4">
        <f t="shared" si="342"/>
        <v>37</v>
      </c>
      <c r="C7346" s="4">
        <f t="shared" si="343"/>
        <v>9</v>
      </c>
      <c r="D7346" s="4">
        <f t="shared" si="344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x14ac:dyDescent="0.25">
      <c r="A7347" s="37">
        <v>41892</v>
      </c>
      <c r="B7347" s="4">
        <f t="shared" si="342"/>
        <v>37</v>
      </c>
      <c r="C7347" s="4">
        <f t="shared" si="343"/>
        <v>9</v>
      </c>
      <c r="D7347" s="4">
        <f t="shared" si="344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x14ac:dyDescent="0.25">
      <c r="A7348" s="37">
        <v>41892</v>
      </c>
      <c r="B7348" s="4">
        <f t="shared" si="342"/>
        <v>37</v>
      </c>
      <c r="C7348" s="4">
        <f t="shared" si="343"/>
        <v>9</v>
      </c>
      <c r="D7348" s="4">
        <f t="shared" si="344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x14ac:dyDescent="0.25">
      <c r="A7349" s="37">
        <v>41892</v>
      </c>
      <c r="B7349" s="4">
        <f t="shared" si="342"/>
        <v>37</v>
      </c>
      <c r="C7349" s="4">
        <f t="shared" si="343"/>
        <v>9</v>
      </c>
      <c r="D7349" s="4">
        <f t="shared" si="344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2"/>
        <v>37</v>
      </c>
      <c r="C7350" s="4">
        <f t="shared" si="343"/>
        <v>9</v>
      </c>
      <c r="D7350" s="4">
        <f t="shared" si="344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2"/>
        <v>37</v>
      </c>
      <c r="C7351" s="4">
        <f t="shared" si="343"/>
        <v>9</v>
      </c>
      <c r="D7351" s="4">
        <f t="shared" si="344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2"/>
        <v>37</v>
      </c>
      <c r="C7352" s="4">
        <f t="shared" si="343"/>
        <v>9</v>
      </c>
      <c r="D7352" s="4">
        <f t="shared" si="344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2"/>
        <v>37</v>
      </c>
      <c r="C7353" s="4">
        <f t="shared" si="343"/>
        <v>9</v>
      </c>
      <c r="D7353" s="4">
        <f t="shared" si="344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2"/>
        <v>37</v>
      </c>
      <c r="C7354" s="4">
        <f t="shared" si="343"/>
        <v>9</v>
      </c>
      <c r="D7354" s="4">
        <f t="shared" si="344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x14ac:dyDescent="0.25">
      <c r="A7355" s="37">
        <v>41893</v>
      </c>
      <c r="B7355" s="4">
        <f t="shared" si="342"/>
        <v>37</v>
      </c>
      <c r="C7355" s="4">
        <f t="shared" si="343"/>
        <v>9</v>
      </c>
      <c r="D7355" s="4">
        <f t="shared" si="344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x14ac:dyDescent="0.25">
      <c r="A7356" s="37">
        <v>41893</v>
      </c>
      <c r="B7356" s="4">
        <f t="shared" si="342"/>
        <v>37</v>
      </c>
      <c r="C7356" s="4">
        <f t="shared" si="343"/>
        <v>9</v>
      </c>
      <c r="D7356" s="4">
        <f t="shared" si="344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x14ac:dyDescent="0.25">
      <c r="A7357" s="37">
        <v>41893</v>
      </c>
      <c r="B7357" s="4">
        <f t="shared" si="342"/>
        <v>37</v>
      </c>
      <c r="C7357" s="4">
        <f t="shared" si="343"/>
        <v>9</v>
      </c>
      <c r="D7357" s="4">
        <f t="shared" si="344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x14ac:dyDescent="0.25">
      <c r="A7358" s="37">
        <v>41893</v>
      </c>
      <c r="B7358" s="4">
        <f t="shared" si="342"/>
        <v>37</v>
      </c>
      <c r="C7358" s="4">
        <f t="shared" si="343"/>
        <v>9</v>
      </c>
      <c r="D7358" s="4">
        <f t="shared" si="344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x14ac:dyDescent="0.25">
      <c r="A7359" s="37">
        <v>41893</v>
      </c>
      <c r="B7359" s="4">
        <f t="shared" si="342"/>
        <v>37</v>
      </c>
      <c r="C7359" s="4">
        <f t="shared" si="343"/>
        <v>9</v>
      </c>
      <c r="D7359" s="4">
        <f t="shared" si="344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x14ac:dyDescent="0.25">
      <c r="A7360" s="37">
        <v>41893</v>
      </c>
      <c r="B7360" s="4">
        <f t="shared" si="342"/>
        <v>37</v>
      </c>
      <c r="C7360" s="4">
        <f t="shared" si="343"/>
        <v>9</v>
      </c>
      <c r="D7360" s="4">
        <f t="shared" si="344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x14ac:dyDescent="0.25">
      <c r="A7361" s="37">
        <v>41893</v>
      </c>
      <c r="B7361" s="4">
        <f t="shared" si="342"/>
        <v>37</v>
      </c>
      <c r="C7361" s="4">
        <f t="shared" si="343"/>
        <v>9</v>
      </c>
      <c r="D7361" s="4">
        <f t="shared" si="344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x14ac:dyDescent="0.25">
      <c r="A7362" s="37">
        <v>41893</v>
      </c>
      <c r="B7362" s="4">
        <f t="shared" si="342"/>
        <v>37</v>
      </c>
      <c r="C7362" s="4">
        <f t="shared" si="343"/>
        <v>9</v>
      </c>
      <c r="D7362" s="4">
        <f t="shared" si="344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x14ac:dyDescent="0.25">
      <c r="A7363" s="37">
        <v>41893</v>
      </c>
      <c r="B7363" s="4">
        <f t="shared" ref="B7363:B7426" si="345">WEEKNUM(A7363)</f>
        <v>37</v>
      </c>
      <c r="C7363" s="4">
        <f t="shared" ref="C7363:C7426" si="346">MONTH(A7363)</f>
        <v>9</v>
      </c>
      <c r="D7363" s="4">
        <f t="shared" ref="D7363:D7426" si="347">YEAR(A7363)</f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x14ac:dyDescent="0.25">
      <c r="A7364" s="37">
        <v>41893</v>
      </c>
      <c r="B7364" s="4">
        <f t="shared" si="345"/>
        <v>37</v>
      </c>
      <c r="C7364" s="4">
        <f t="shared" si="346"/>
        <v>9</v>
      </c>
      <c r="D7364" s="4">
        <f t="shared" si="347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x14ac:dyDescent="0.25">
      <c r="A7365" s="37">
        <v>41893</v>
      </c>
      <c r="B7365" s="4">
        <f t="shared" si="345"/>
        <v>37</v>
      </c>
      <c r="C7365" s="4">
        <f t="shared" si="346"/>
        <v>9</v>
      </c>
      <c r="D7365" s="4">
        <f t="shared" si="347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x14ac:dyDescent="0.25">
      <c r="A7366" s="37">
        <v>41893</v>
      </c>
      <c r="B7366" s="4">
        <f t="shared" si="345"/>
        <v>37</v>
      </c>
      <c r="C7366" s="4">
        <f t="shared" si="346"/>
        <v>9</v>
      </c>
      <c r="D7366" s="4">
        <f t="shared" si="347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x14ac:dyDescent="0.25">
      <c r="A7367" s="37">
        <v>41893</v>
      </c>
      <c r="B7367" s="4">
        <f t="shared" si="345"/>
        <v>37</v>
      </c>
      <c r="C7367" s="4">
        <f t="shared" si="346"/>
        <v>9</v>
      </c>
      <c r="D7367" s="4">
        <f t="shared" si="347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x14ac:dyDescent="0.25">
      <c r="A7368" s="37">
        <v>41893</v>
      </c>
      <c r="B7368" s="4">
        <f t="shared" si="345"/>
        <v>37</v>
      </c>
      <c r="C7368" s="4">
        <f t="shared" si="346"/>
        <v>9</v>
      </c>
      <c r="D7368" s="4">
        <f t="shared" si="347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x14ac:dyDescent="0.25">
      <c r="A7369" s="37">
        <v>41893</v>
      </c>
      <c r="B7369" s="4">
        <f t="shared" si="345"/>
        <v>37</v>
      </c>
      <c r="C7369" s="4">
        <f t="shared" si="346"/>
        <v>9</v>
      </c>
      <c r="D7369" s="4">
        <f t="shared" si="347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x14ac:dyDescent="0.25">
      <c r="A7370" s="37">
        <v>41893</v>
      </c>
      <c r="B7370" s="4">
        <f t="shared" si="345"/>
        <v>37</v>
      </c>
      <c r="C7370" s="4">
        <f t="shared" si="346"/>
        <v>9</v>
      </c>
      <c r="D7370" s="4">
        <f t="shared" si="347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x14ac:dyDescent="0.25">
      <c r="A7371" s="37">
        <v>41893</v>
      </c>
      <c r="B7371" s="4">
        <f t="shared" si="345"/>
        <v>37</v>
      </c>
      <c r="C7371" s="4">
        <f t="shared" si="346"/>
        <v>9</v>
      </c>
      <c r="D7371" s="4">
        <f t="shared" si="347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x14ac:dyDescent="0.25">
      <c r="A7372" s="37">
        <v>41893</v>
      </c>
      <c r="B7372" s="4">
        <f t="shared" si="345"/>
        <v>37</v>
      </c>
      <c r="C7372" s="4">
        <f t="shared" si="346"/>
        <v>9</v>
      </c>
      <c r="D7372" s="4">
        <f t="shared" si="347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x14ac:dyDescent="0.25">
      <c r="A7373" s="37">
        <v>41893</v>
      </c>
      <c r="B7373" s="4">
        <f t="shared" si="345"/>
        <v>37</v>
      </c>
      <c r="C7373" s="4">
        <f t="shared" si="346"/>
        <v>9</v>
      </c>
      <c r="D7373" s="4">
        <f t="shared" si="347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x14ac:dyDescent="0.25">
      <c r="A7374" s="37">
        <v>41893</v>
      </c>
      <c r="B7374" s="4">
        <f t="shared" si="345"/>
        <v>37</v>
      </c>
      <c r="C7374" s="4">
        <f t="shared" si="346"/>
        <v>9</v>
      </c>
      <c r="D7374" s="4">
        <f t="shared" si="347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5"/>
        <v>37</v>
      </c>
      <c r="C7375" s="4">
        <f t="shared" si="346"/>
        <v>9</v>
      </c>
      <c r="D7375" s="4">
        <f t="shared" si="347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5"/>
        <v>37</v>
      </c>
      <c r="C7376" s="4">
        <f t="shared" si="346"/>
        <v>9</v>
      </c>
      <c r="D7376" s="4">
        <f t="shared" si="347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5"/>
        <v>37</v>
      </c>
      <c r="C7377" s="4">
        <f t="shared" si="346"/>
        <v>9</v>
      </c>
      <c r="D7377" s="4">
        <f t="shared" si="347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5"/>
        <v>37</v>
      </c>
      <c r="C7378" s="4">
        <f t="shared" si="346"/>
        <v>9</v>
      </c>
      <c r="D7378" s="4">
        <f t="shared" si="347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5"/>
        <v>37</v>
      </c>
      <c r="C7379" s="4">
        <f t="shared" si="346"/>
        <v>9</v>
      </c>
      <c r="D7379" s="4">
        <f t="shared" si="347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5"/>
        <v>37</v>
      </c>
      <c r="C7380" s="4">
        <f t="shared" si="346"/>
        <v>9</v>
      </c>
      <c r="D7380" s="4">
        <f t="shared" si="347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5"/>
        <v>37</v>
      </c>
      <c r="C7381" s="4">
        <f t="shared" si="346"/>
        <v>9</v>
      </c>
      <c r="D7381" s="4">
        <f t="shared" si="347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5"/>
        <v>37</v>
      </c>
      <c r="C7382" s="4">
        <f t="shared" si="346"/>
        <v>9</v>
      </c>
      <c r="D7382" s="4">
        <f t="shared" si="347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5"/>
        <v>37</v>
      </c>
      <c r="C7383" s="4">
        <f t="shared" si="346"/>
        <v>9</v>
      </c>
      <c r="D7383" s="4">
        <f t="shared" si="347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5"/>
        <v>37</v>
      </c>
      <c r="C7384" s="4">
        <f t="shared" si="346"/>
        <v>9</v>
      </c>
      <c r="D7384" s="4">
        <f t="shared" si="347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5"/>
        <v>37</v>
      </c>
      <c r="C7385" s="4">
        <f t="shared" si="346"/>
        <v>9</v>
      </c>
      <c r="D7385" s="4">
        <f t="shared" si="347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5"/>
        <v>37</v>
      </c>
      <c r="C7386" s="4">
        <f t="shared" si="346"/>
        <v>9</v>
      </c>
      <c r="D7386" s="4">
        <f t="shared" si="347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5"/>
        <v>37</v>
      </c>
      <c r="C7387" s="4">
        <f t="shared" si="346"/>
        <v>9</v>
      </c>
      <c r="D7387" s="4">
        <f t="shared" si="347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5"/>
        <v>37</v>
      </c>
      <c r="C7388" s="4">
        <f t="shared" si="346"/>
        <v>9</v>
      </c>
      <c r="D7388" s="4">
        <f t="shared" si="347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x14ac:dyDescent="0.25">
      <c r="A7389" s="37">
        <v>41893</v>
      </c>
      <c r="B7389" s="4">
        <f t="shared" si="345"/>
        <v>37</v>
      </c>
      <c r="C7389" s="4">
        <f t="shared" si="346"/>
        <v>9</v>
      </c>
      <c r="D7389" s="4">
        <f t="shared" si="347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x14ac:dyDescent="0.25">
      <c r="A7390" s="37">
        <v>41893</v>
      </c>
      <c r="B7390" s="4">
        <f t="shared" si="345"/>
        <v>37</v>
      </c>
      <c r="C7390" s="4">
        <f t="shared" si="346"/>
        <v>9</v>
      </c>
      <c r="D7390" s="4">
        <f t="shared" si="347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x14ac:dyDescent="0.25">
      <c r="A7391" s="37">
        <v>41893</v>
      </c>
      <c r="B7391" s="4">
        <f t="shared" si="345"/>
        <v>37</v>
      </c>
      <c r="C7391" s="4">
        <f t="shared" si="346"/>
        <v>9</v>
      </c>
      <c r="D7391" s="4">
        <f t="shared" si="347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x14ac:dyDescent="0.25">
      <c r="A7392" s="37">
        <v>41893</v>
      </c>
      <c r="B7392" s="4">
        <f t="shared" si="345"/>
        <v>37</v>
      </c>
      <c r="C7392" s="4">
        <f t="shared" si="346"/>
        <v>9</v>
      </c>
      <c r="D7392" s="4">
        <f t="shared" si="347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5"/>
        <v>37</v>
      </c>
      <c r="C7393" s="4">
        <f t="shared" si="346"/>
        <v>9</v>
      </c>
      <c r="D7393" s="4">
        <f t="shared" si="347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5"/>
        <v>37</v>
      </c>
      <c r="C7394" s="4">
        <f t="shared" si="346"/>
        <v>9</v>
      </c>
      <c r="D7394" s="4">
        <f t="shared" si="347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5"/>
        <v>37</v>
      </c>
      <c r="C7395" s="4">
        <f t="shared" si="346"/>
        <v>9</v>
      </c>
      <c r="D7395" s="4">
        <f t="shared" si="347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5"/>
        <v>37</v>
      </c>
      <c r="C7396" s="4">
        <f t="shared" si="346"/>
        <v>9</v>
      </c>
      <c r="D7396" s="4">
        <f t="shared" si="347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5"/>
        <v>37</v>
      </c>
      <c r="C7397" s="4">
        <f t="shared" si="346"/>
        <v>9</v>
      </c>
      <c r="D7397" s="4">
        <f t="shared" si="347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x14ac:dyDescent="0.25">
      <c r="A7398" s="37">
        <v>41894</v>
      </c>
      <c r="B7398" s="4">
        <f t="shared" si="345"/>
        <v>37</v>
      </c>
      <c r="C7398" s="4">
        <f t="shared" si="346"/>
        <v>9</v>
      </c>
      <c r="D7398" s="4">
        <f t="shared" si="347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x14ac:dyDescent="0.25">
      <c r="A7399" s="37">
        <v>41894</v>
      </c>
      <c r="B7399" s="4">
        <f t="shared" si="345"/>
        <v>37</v>
      </c>
      <c r="C7399" s="4">
        <f t="shared" si="346"/>
        <v>9</v>
      </c>
      <c r="D7399" s="4">
        <f t="shared" si="347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x14ac:dyDescent="0.25">
      <c r="A7400" s="37">
        <v>41894</v>
      </c>
      <c r="B7400" s="4">
        <f t="shared" si="345"/>
        <v>37</v>
      </c>
      <c r="C7400" s="4">
        <f t="shared" si="346"/>
        <v>9</v>
      </c>
      <c r="D7400" s="4">
        <f t="shared" si="347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x14ac:dyDescent="0.25">
      <c r="A7401" s="37">
        <v>41894</v>
      </c>
      <c r="B7401" s="4">
        <f t="shared" si="345"/>
        <v>37</v>
      </c>
      <c r="C7401" s="4">
        <f t="shared" si="346"/>
        <v>9</v>
      </c>
      <c r="D7401" s="4">
        <f t="shared" si="347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x14ac:dyDescent="0.25">
      <c r="A7402" s="37">
        <v>41894</v>
      </c>
      <c r="B7402" s="4">
        <f t="shared" si="345"/>
        <v>37</v>
      </c>
      <c r="C7402" s="4">
        <f t="shared" si="346"/>
        <v>9</v>
      </c>
      <c r="D7402" s="4">
        <f t="shared" si="347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x14ac:dyDescent="0.25">
      <c r="A7403" s="37">
        <v>41894</v>
      </c>
      <c r="B7403" s="4">
        <f t="shared" si="345"/>
        <v>37</v>
      </c>
      <c r="C7403" s="4">
        <f t="shared" si="346"/>
        <v>9</v>
      </c>
      <c r="D7403" s="4">
        <f t="shared" si="347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x14ac:dyDescent="0.25">
      <c r="A7404" s="37">
        <v>41894</v>
      </c>
      <c r="B7404" s="4">
        <f t="shared" si="345"/>
        <v>37</v>
      </c>
      <c r="C7404" s="4">
        <f t="shared" si="346"/>
        <v>9</v>
      </c>
      <c r="D7404" s="4">
        <f t="shared" si="347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x14ac:dyDescent="0.25">
      <c r="A7405" s="37">
        <v>41894</v>
      </c>
      <c r="B7405" s="4">
        <f t="shared" si="345"/>
        <v>37</v>
      </c>
      <c r="C7405" s="4">
        <f t="shared" si="346"/>
        <v>9</v>
      </c>
      <c r="D7405" s="4">
        <f t="shared" si="347"/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x14ac:dyDescent="0.25">
      <c r="A7406" s="37">
        <v>41894</v>
      </c>
      <c r="B7406" s="4">
        <f t="shared" si="345"/>
        <v>37</v>
      </c>
      <c r="C7406" s="4">
        <f t="shared" si="346"/>
        <v>9</v>
      </c>
      <c r="D7406" s="4">
        <f t="shared" si="347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x14ac:dyDescent="0.25">
      <c r="A7407" s="37">
        <v>41894</v>
      </c>
      <c r="B7407" s="4">
        <f t="shared" si="345"/>
        <v>37</v>
      </c>
      <c r="C7407" s="4">
        <f t="shared" si="346"/>
        <v>9</v>
      </c>
      <c r="D7407" s="4">
        <f t="shared" si="347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x14ac:dyDescent="0.25">
      <c r="A7408" s="37">
        <v>41894</v>
      </c>
      <c r="B7408" s="4">
        <f t="shared" si="345"/>
        <v>37</v>
      </c>
      <c r="C7408" s="4">
        <f t="shared" si="346"/>
        <v>9</v>
      </c>
      <c r="D7408" s="4">
        <f t="shared" si="347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x14ac:dyDescent="0.25">
      <c r="A7409" s="37">
        <v>41894</v>
      </c>
      <c r="B7409" s="4">
        <f t="shared" si="345"/>
        <v>37</v>
      </c>
      <c r="C7409" s="4">
        <f t="shared" si="346"/>
        <v>9</v>
      </c>
      <c r="D7409" s="4">
        <f t="shared" si="347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x14ac:dyDescent="0.25">
      <c r="A7410" s="37">
        <v>41894</v>
      </c>
      <c r="B7410" s="4">
        <f t="shared" si="345"/>
        <v>37</v>
      </c>
      <c r="C7410" s="4">
        <f t="shared" si="346"/>
        <v>9</v>
      </c>
      <c r="D7410" s="4">
        <f t="shared" si="347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x14ac:dyDescent="0.25">
      <c r="A7411" s="37">
        <v>41894</v>
      </c>
      <c r="B7411" s="4">
        <f t="shared" si="345"/>
        <v>37</v>
      </c>
      <c r="C7411" s="4">
        <f t="shared" si="346"/>
        <v>9</v>
      </c>
      <c r="D7411" s="4">
        <f t="shared" si="347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x14ac:dyDescent="0.25">
      <c r="A7412" s="37">
        <v>41894</v>
      </c>
      <c r="B7412" s="4">
        <f t="shared" si="345"/>
        <v>37</v>
      </c>
      <c r="C7412" s="4">
        <f t="shared" si="346"/>
        <v>9</v>
      </c>
      <c r="D7412" s="4">
        <f t="shared" si="347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x14ac:dyDescent="0.25">
      <c r="A7413" s="37">
        <v>41894</v>
      </c>
      <c r="B7413" s="4">
        <f t="shared" si="345"/>
        <v>37</v>
      </c>
      <c r="C7413" s="4">
        <f t="shared" si="346"/>
        <v>9</v>
      </c>
      <c r="D7413" s="4">
        <f t="shared" si="347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x14ac:dyDescent="0.25">
      <c r="A7414" s="37">
        <v>41894</v>
      </c>
      <c r="B7414" s="4">
        <f t="shared" si="345"/>
        <v>37</v>
      </c>
      <c r="C7414" s="4">
        <f t="shared" si="346"/>
        <v>9</v>
      </c>
      <c r="D7414" s="4">
        <f t="shared" si="347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x14ac:dyDescent="0.25">
      <c r="A7415" s="37">
        <v>41894</v>
      </c>
      <c r="B7415" s="4">
        <f t="shared" si="345"/>
        <v>37</v>
      </c>
      <c r="C7415" s="4">
        <f t="shared" si="346"/>
        <v>9</v>
      </c>
      <c r="D7415" s="4">
        <f t="shared" si="347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x14ac:dyDescent="0.25">
      <c r="A7416" s="37">
        <v>41894</v>
      </c>
      <c r="B7416" s="4">
        <f t="shared" si="345"/>
        <v>37</v>
      </c>
      <c r="C7416" s="4">
        <f t="shared" si="346"/>
        <v>9</v>
      </c>
      <c r="D7416" s="4">
        <f t="shared" si="347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x14ac:dyDescent="0.25">
      <c r="A7417" s="37">
        <v>41894</v>
      </c>
      <c r="B7417" s="4">
        <f t="shared" si="345"/>
        <v>37</v>
      </c>
      <c r="C7417" s="4">
        <f t="shared" si="346"/>
        <v>9</v>
      </c>
      <c r="D7417" s="4">
        <f t="shared" si="347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5"/>
        <v>37</v>
      </c>
      <c r="C7418" s="4">
        <f t="shared" si="346"/>
        <v>9</v>
      </c>
      <c r="D7418" s="4">
        <f t="shared" si="347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5"/>
        <v>37</v>
      </c>
      <c r="C7419" s="4">
        <f t="shared" si="346"/>
        <v>9</v>
      </c>
      <c r="D7419" s="4">
        <f t="shared" si="347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5"/>
        <v>37</v>
      </c>
      <c r="C7420" s="4">
        <f t="shared" si="346"/>
        <v>9</v>
      </c>
      <c r="D7420" s="4">
        <f t="shared" si="347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5"/>
        <v>37</v>
      </c>
      <c r="C7421" s="4">
        <f t="shared" si="346"/>
        <v>9</v>
      </c>
      <c r="D7421" s="4">
        <f t="shared" si="347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5"/>
        <v>37</v>
      </c>
      <c r="C7422" s="4">
        <f t="shared" si="346"/>
        <v>9</v>
      </c>
      <c r="D7422" s="4">
        <f t="shared" si="347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5"/>
        <v>37</v>
      </c>
      <c r="C7423" s="4">
        <f t="shared" si="346"/>
        <v>9</v>
      </c>
      <c r="D7423" s="4">
        <f t="shared" si="347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5"/>
        <v>37</v>
      </c>
      <c r="C7424" s="4">
        <f t="shared" si="346"/>
        <v>9</v>
      </c>
      <c r="D7424" s="4">
        <f t="shared" si="347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5"/>
        <v>37</v>
      </c>
      <c r="C7425" s="4">
        <f t="shared" si="346"/>
        <v>9</v>
      </c>
      <c r="D7425" s="4">
        <f t="shared" si="347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5"/>
        <v>37</v>
      </c>
      <c r="C7426" s="4">
        <f t="shared" si="346"/>
        <v>9</v>
      </c>
      <c r="D7426" s="4">
        <f t="shared" si="347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8">WEEKNUM(A7427)</f>
        <v>37</v>
      </c>
      <c r="C7427" s="4">
        <f t="shared" ref="C7427:C7490" si="349">MONTH(A7427)</f>
        <v>9</v>
      </c>
      <c r="D7427" s="4">
        <f t="shared" ref="D7427:D7490" si="350">YEAR(A7427)</f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8"/>
        <v>37</v>
      </c>
      <c r="C7428" s="4">
        <f t="shared" si="349"/>
        <v>9</v>
      </c>
      <c r="D7428" s="4">
        <f t="shared" si="350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8"/>
        <v>37</v>
      </c>
      <c r="C7429" s="4">
        <f t="shared" si="349"/>
        <v>9</v>
      </c>
      <c r="D7429" s="4">
        <f t="shared" si="350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8"/>
        <v>37</v>
      </c>
      <c r="C7430" s="4">
        <f t="shared" si="349"/>
        <v>9</v>
      </c>
      <c r="D7430" s="4">
        <f t="shared" si="350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8"/>
        <v>37</v>
      </c>
      <c r="C7431" s="4">
        <f t="shared" si="349"/>
        <v>9</v>
      </c>
      <c r="D7431" s="4">
        <f t="shared" si="350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x14ac:dyDescent="0.25">
      <c r="A7432" s="37">
        <v>41894</v>
      </c>
      <c r="B7432" s="4">
        <f t="shared" si="348"/>
        <v>37</v>
      </c>
      <c r="C7432" s="4">
        <f t="shared" si="349"/>
        <v>9</v>
      </c>
      <c r="D7432" s="4">
        <f t="shared" si="350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x14ac:dyDescent="0.25">
      <c r="A7433" s="37">
        <v>41894</v>
      </c>
      <c r="B7433" s="4">
        <f t="shared" si="348"/>
        <v>37</v>
      </c>
      <c r="C7433" s="4">
        <f t="shared" si="349"/>
        <v>9</v>
      </c>
      <c r="D7433" s="4">
        <f t="shared" si="350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x14ac:dyDescent="0.25">
      <c r="A7434" s="37">
        <v>41894</v>
      </c>
      <c r="B7434" s="4">
        <f t="shared" si="348"/>
        <v>37</v>
      </c>
      <c r="C7434" s="4">
        <f t="shared" si="349"/>
        <v>9</v>
      </c>
      <c r="D7434" s="4">
        <f t="shared" si="350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x14ac:dyDescent="0.25">
      <c r="A7435" s="37">
        <v>41894</v>
      </c>
      <c r="B7435" s="4">
        <f t="shared" si="348"/>
        <v>37</v>
      </c>
      <c r="C7435" s="4">
        <f t="shared" si="349"/>
        <v>9</v>
      </c>
      <c r="D7435" s="4">
        <f t="shared" si="350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8"/>
        <v>37</v>
      </c>
      <c r="C7436" s="4">
        <f t="shared" si="349"/>
        <v>9</v>
      </c>
      <c r="D7436" s="4">
        <f t="shared" si="350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8"/>
        <v>37</v>
      </c>
      <c r="C7437" s="4">
        <f t="shared" si="349"/>
        <v>9</v>
      </c>
      <c r="D7437" s="4">
        <f t="shared" si="350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8"/>
        <v>37</v>
      </c>
      <c r="C7438" s="4">
        <f t="shared" si="349"/>
        <v>9</v>
      </c>
      <c r="D7438" s="4">
        <f t="shared" si="350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8"/>
        <v>37</v>
      </c>
      <c r="C7439" s="4">
        <f t="shared" si="349"/>
        <v>9</v>
      </c>
      <c r="D7439" s="4">
        <f t="shared" si="350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8"/>
        <v>37</v>
      </c>
      <c r="C7440" s="4">
        <f t="shared" si="349"/>
        <v>9</v>
      </c>
      <c r="D7440" s="4">
        <f t="shared" si="350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x14ac:dyDescent="0.25">
      <c r="A7441" s="37">
        <v>41897</v>
      </c>
      <c r="B7441" s="4">
        <f t="shared" si="348"/>
        <v>38</v>
      </c>
      <c r="C7441" s="4">
        <f t="shared" si="349"/>
        <v>9</v>
      </c>
      <c r="D7441" s="4">
        <f t="shared" si="350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x14ac:dyDescent="0.25">
      <c r="A7442" s="37">
        <v>41897</v>
      </c>
      <c r="B7442" s="4">
        <f t="shared" si="348"/>
        <v>38</v>
      </c>
      <c r="C7442" s="4">
        <f t="shared" si="349"/>
        <v>9</v>
      </c>
      <c r="D7442" s="4">
        <f t="shared" si="350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x14ac:dyDescent="0.25">
      <c r="A7443" s="37">
        <v>41897</v>
      </c>
      <c r="B7443" s="4">
        <f t="shared" si="348"/>
        <v>38</v>
      </c>
      <c r="C7443" s="4">
        <f t="shared" si="349"/>
        <v>9</v>
      </c>
      <c r="D7443" s="4">
        <f t="shared" si="350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x14ac:dyDescent="0.25">
      <c r="A7444" s="37">
        <v>41897</v>
      </c>
      <c r="B7444" s="4">
        <f t="shared" si="348"/>
        <v>38</v>
      </c>
      <c r="C7444" s="4">
        <f t="shared" si="349"/>
        <v>9</v>
      </c>
      <c r="D7444" s="4">
        <f t="shared" si="350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x14ac:dyDescent="0.25">
      <c r="A7445" s="37">
        <v>41897</v>
      </c>
      <c r="B7445" s="4">
        <f t="shared" si="348"/>
        <v>38</v>
      </c>
      <c r="C7445" s="4">
        <f t="shared" si="349"/>
        <v>9</v>
      </c>
      <c r="D7445" s="4">
        <f t="shared" si="350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x14ac:dyDescent="0.25">
      <c r="A7446" s="37">
        <v>41897</v>
      </c>
      <c r="B7446" s="4">
        <f t="shared" si="348"/>
        <v>38</v>
      </c>
      <c r="C7446" s="4">
        <f t="shared" si="349"/>
        <v>9</v>
      </c>
      <c r="D7446" s="4">
        <f t="shared" si="350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x14ac:dyDescent="0.25">
      <c r="A7447" s="37">
        <v>41897</v>
      </c>
      <c r="B7447" s="4">
        <f t="shared" si="348"/>
        <v>38</v>
      </c>
      <c r="C7447" s="4">
        <f t="shared" si="349"/>
        <v>9</v>
      </c>
      <c r="D7447" s="4">
        <f t="shared" si="350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x14ac:dyDescent="0.25">
      <c r="A7448" s="37">
        <v>41897</v>
      </c>
      <c r="B7448" s="4">
        <f t="shared" si="348"/>
        <v>38</v>
      </c>
      <c r="C7448" s="4">
        <f t="shared" si="349"/>
        <v>9</v>
      </c>
      <c r="D7448" s="4">
        <f t="shared" si="350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x14ac:dyDescent="0.25">
      <c r="A7449" s="37">
        <v>41897</v>
      </c>
      <c r="B7449" s="4">
        <f t="shared" si="348"/>
        <v>38</v>
      </c>
      <c r="C7449" s="4">
        <f t="shared" si="349"/>
        <v>9</v>
      </c>
      <c r="D7449" s="4">
        <f t="shared" si="350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x14ac:dyDescent="0.25">
      <c r="A7450" s="37">
        <v>41897</v>
      </c>
      <c r="B7450" s="4">
        <f t="shared" si="348"/>
        <v>38</v>
      </c>
      <c r="C7450" s="4">
        <f t="shared" si="349"/>
        <v>9</v>
      </c>
      <c r="D7450" s="4">
        <f t="shared" si="350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x14ac:dyDescent="0.25">
      <c r="A7451" s="37">
        <v>41897</v>
      </c>
      <c r="B7451" s="4">
        <f t="shared" si="348"/>
        <v>38</v>
      </c>
      <c r="C7451" s="4">
        <f t="shared" si="349"/>
        <v>9</v>
      </c>
      <c r="D7451" s="4">
        <f t="shared" si="350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x14ac:dyDescent="0.25">
      <c r="A7452" s="37">
        <v>41897</v>
      </c>
      <c r="B7452" s="4">
        <f t="shared" si="348"/>
        <v>38</v>
      </c>
      <c r="C7452" s="4">
        <f t="shared" si="349"/>
        <v>9</v>
      </c>
      <c r="D7452" s="4">
        <f t="shared" si="350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x14ac:dyDescent="0.25">
      <c r="A7453" s="37">
        <v>41897</v>
      </c>
      <c r="B7453" s="4">
        <f t="shared" si="348"/>
        <v>38</v>
      </c>
      <c r="C7453" s="4">
        <f t="shared" si="349"/>
        <v>9</v>
      </c>
      <c r="D7453" s="4">
        <f t="shared" si="350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x14ac:dyDescent="0.25">
      <c r="A7454" s="37">
        <v>41897</v>
      </c>
      <c r="B7454" s="4">
        <f t="shared" si="348"/>
        <v>38</v>
      </c>
      <c r="C7454" s="4">
        <f t="shared" si="349"/>
        <v>9</v>
      </c>
      <c r="D7454" s="4">
        <f t="shared" si="350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x14ac:dyDescent="0.25">
      <c r="A7455" s="37">
        <v>41897</v>
      </c>
      <c r="B7455" s="4">
        <f t="shared" si="348"/>
        <v>38</v>
      </c>
      <c r="C7455" s="4">
        <f t="shared" si="349"/>
        <v>9</v>
      </c>
      <c r="D7455" s="4">
        <f t="shared" si="350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x14ac:dyDescent="0.25">
      <c r="A7456" s="37">
        <v>41897</v>
      </c>
      <c r="B7456" s="4">
        <f t="shared" si="348"/>
        <v>38</v>
      </c>
      <c r="C7456" s="4">
        <f t="shared" si="349"/>
        <v>9</v>
      </c>
      <c r="D7456" s="4">
        <f t="shared" si="350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x14ac:dyDescent="0.25">
      <c r="A7457" s="37">
        <v>41897</v>
      </c>
      <c r="B7457" s="4">
        <f t="shared" si="348"/>
        <v>38</v>
      </c>
      <c r="C7457" s="4">
        <f t="shared" si="349"/>
        <v>9</v>
      </c>
      <c r="D7457" s="4">
        <f t="shared" si="350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x14ac:dyDescent="0.25">
      <c r="A7458" s="37">
        <v>41897</v>
      </c>
      <c r="B7458" s="4">
        <f t="shared" si="348"/>
        <v>38</v>
      </c>
      <c r="C7458" s="4">
        <f t="shared" si="349"/>
        <v>9</v>
      </c>
      <c r="D7458" s="4">
        <f t="shared" si="350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x14ac:dyDescent="0.25">
      <c r="A7459" s="37">
        <v>41897</v>
      </c>
      <c r="B7459" s="4">
        <f t="shared" si="348"/>
        <v>38</v>
      </c>
      <c r="C7459" s="4">
        <f t="shared" si="349"/>
        <v>9</v>
      </c>
      <c r="D7459" s="4">
        <f t="shared" si="350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x14ac:dyDescent="0.25">
      <c r="A7460" s="37">
        <v>41897</v>
      </c>
      <c r="B7460" s="4">
        <f t="shared" si="348"/>
        <v>38</v>
      </c>
      <c r="C7460" s="4">
        <f t="shared" si="349"/>
        <v>9</v>
      </c>
      <c r="D7460" s="4">
        <f t="shared" si="350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8"/>
        <v>38</v>
      </c>
      <c r="C7461" s="4">
        <f t="shared" si="349"/>
        <v>9</v>
      </c>
      <c r="D7461" s="4">
        <f t="shared" si="350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8"/>
        <v>38</v>
      </c>
      <c r="C7462" s="4">
        <f t="shared" si="349"/>
        <v>9</v>
      </c>
      <c r="D7462" s="4">
        <f t="shared" si="350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8"/>
        <v>38</v>
      </c>
      <c r="C7463" s="4">
        <f t="shared" si="349"/>
        <v>9</v>
      </c>
      <c r="D7463" s="4">
        <f t="shared" si="350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8"/>
        <v>38</v>
      </c>
      <c r="C7464" s="4">
        <f t="shared" si="349"/>
        <v>9</v>
      </c>
      <c r="D7464" s="4">
        <f t="shared" si="350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8"/>
        <v>38</v>
      </c>
      <c r="C7465" s="4">
        <f t="shared" si="349"/>
        <v>9</v>
      </c>
      <c r="D7465" s="4">
        <f t="shared" si="350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8"/>
        <v>38</v>
      </c>
      <c r="C7466" s="4">
        <f t="shared" si="349"/>
        <v>9</v>
      </c>
      <c r="D7466" s="4">
        <f t="shared" si="350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8"/>
        <v>38</v>
      </c>
      <c r="C7467" s="4">
        <f t="shared" si="349"/>
        <v>9</v>
      </c>
      <c r="D7467" s="4">
        <f t="shared" si="350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8"/>
        <v>38</v>
      </c>
      <c r="C7468" s="4">
        <f t="shared" si="349"/>
        <v>9</v>
      </c>
      <c r="D7468" s="4">
        <f t="shared" si="350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8"/>
        <v>38</v>
      </c>
      <c r="C7469" s="4">
        <f t="shared" si="349"/>
        <v>9</v>
      </c>
      <c r="D7469" s="4">
        <f t="shared" si="350"/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8"/>
        <v>38</v>
      </c>
      <c r="C7470" s="4">
        <f t="shared" si="349"/>
        <v>9</v>
      </c>
      <c r="D7470" s="4">
        <f t="shared" si="350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8"/>
        <v>38</v>
      </c>
      <c r="C7471" s="4">
        <f t="shared" si="349"/>
        <v>9</v>
      </c>
      <c r="D7471" s="4">
        <f t="shared" si="350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8"/>
        <v>38</v>
      </c>
      <c r="C7472" s="4">
        <f t="shared" si="349"/>
        <v>9</v>
      </c>
      <c r="D7472" s="4">
        <f t="shared" si="350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8"/>
        <v>38</v>
      </c>
      <c r="C7473" s="4">
        <f t="shared" si="349"/>
        <v>9</v>
      </c>
      <c r="D7473" s="4">
        <f t="shared" si="350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8"/>
        <v>38</v>
      </c>
      <c r="C7474" s="4">
        <f t="shared" si="349"/>
        <v>9</v>
      </c>
      <c r="D7474" s="4">
        <f t="shared" si="350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x14ac:dyDescent="0.25">
      <c r="A7475" s="37">
        <v>41897</v>
      </c>
      <c r="B7475" s="4">
        <f t="shared" si="348"/>
        <v>38</v>
      </c>
      <c r="C7475" s="4">
        <f t="shared" si="349"/>
        <v>9</v>
      </c>
      <c r="D7475" s="4">
        <f t="shared" si="350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x14ac:dyDescent="0.25">
      <c r="A7476" s="37">
        <v>41897</v>
      </c>
      <c r="B7476" s="4">
        <f t="shared" si="348"/>
        <v>38</v>
      </c>
      <c r="C7476" s="4">
        <f t="shared" si="349"/>
        <v>9</v>
      </c>
      <c r="D7476" s="4">
        <f t="shared" si="350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x14ac:dyDescent="0.25">
      <c r="A7477" s="37">
        <v>41897</v>
      </c>
      <c r="B7477" s="4">
        <f t="shared" si="348"/>
        <v>38</v>
      </c>
      <c r="C7477" s="4">
        <f t="shared" si="349"/>
        <v>9</v>
      </c>
      <c r="D7477" s="4">
        <f t="shared" si="350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x14ac:dyDescent="0.25">
      <c r="A7478" s="37">
        <v>41897</v>
      </c>
      <c r="B7478" s="4">
        <f t="shared" si="348"/>
        <v>38</v>
      </c>
      <c r="C7478" s="4">
        <f t="shared" si="349"/>
        <v>9</v>
      </c>
      <c r="D7478" s="4">
        <f t="shared" si="350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8"/>
        <v>38</v>
      </c>
      <c r="C7479" s="4">
        <f t="shared" si="349"/>
        <v>9</v>
      </c>
      <c r="D7479" s="4">
        <f t="shared" si="350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8"/>
        <v>38</v>
      </c>
      <c r="C7480" s="4">
        <f t="shared" si="349"/>
        <v>9</v>
      </c>
      <c r="D7480" s="4">
        <f t="shared" si="350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8"/>
        <v>38</v>
      </c>
      <c r="C7481" s="4">
        <f t="shared" si="349"/>
        <v>9</v>
      </c>
      <c r="D7481" s="4">
        <f t="shared" si="350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8"/>
        <v>38</v>
      </c>
      <c r="C7482" s="4">
        <f t="shared" si="349"/>
        <v>9</v>
      </c>
      <c r="D7482" s="4">
        <f t="shared" si="350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8"/>
        <v>38</v>
      </c>
      <c r="C7483" s="4">
        <f t="shared" si="349"/>
        <v>9</v>
      </c>
      <c r="D7483" s="4">
        <f t="shared" si="350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x14ac:dyDescent="0.25">
      <c r="A7484" s="37">
        <v>41898</v>
      </c>
      <c r="B7484" s="4">
        <f t="shared" si="348"/>
        <v>38</v>
      </c>
      <c r="C7484" s="4">
        <f t="shared" si="349"/>
        <v>9</v>
      </c>
      <c r="D7484" s="4">
        <f t="shared" si="350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x14ac:dyDescent="0.25">
      <c r="A7485" s="37">
        <v>41898</v>
      </c>
      <c r="B7485" s="4">
        <f t="shared" si="348"/>
        <v>38</v>
      </c>
      <c r="C7485" s="4">
        <f t="shared" si="349"/>
        <v>9</v>
      </c>
      <c r="D7485" s="4">
        <f t="shared" si="350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x14ac:dyDescent="0.25">
      <c r="A7486" s="37">
        <v>41898</v>
      </c>
      <c r="B7486" s="4">
        <f t="shared" si="348"/>
        <v>38</v>
      </c>
      <c r="C7486" s="4">
        <f t="shared" si="349"/>
        <v>9</v>
      </c>
      <c r="D7486" s="4">
        <f t="shared" si="350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x14ac:dyDescent="0.25">
      <c r="A7487" s="37">
        <v>41898</v>
      </c>
      <c r="B7487" s="4">
        <f t="shared" si="348"/>
        <v>38</v>
      </c>
      <c r="C7487" s="4">
        <f t="shared" si="349"/>
        <v>9</v>
      </c>
      <c r="D7487" s="4">
        <f t="shared" si="350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x14ac:dyDescent="0.25">
      <c r="A7488" s="37">
        <v>41898</v>
      </c>
      <c r="B7488" s="4">
        <f t="shared" si="348"/>
        <v>38</v>
      </c>
      <c r="C7488" s="4">
        <f t="shared" si="349"/>
        <v>9</v>
      </c>
      <c r="D7488" s="4">
        <f t="shared" si="350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x14ac:dyDescent="0.25">
      <c r="A7489" s="37">
        <v>41898</v>
      </c>
      <c r="B7489" s="4">
        <f t="shared" si="348"/>
        <v>38</v>
      </c>
      <c r="C7489" s="4">
        <f t="shared" si="349"/>
        <v>9</v>
      </c>
      <c r="D7489" s="4">
        <f t="shared" si="350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x14ac:dyDescent="0.25">
      <c r="A7490" s="37">
        <v>41898</v>
      </c>
      <c r="B7490" s="4">
        <f t="shared" si="348"/>
        <v>38</v>
      </c>
      <c r="C7490" s="4">
        <f t="shared" si="349"/>
        <v>9</v>
      </c>
      <c r="D7490" s="4">
        <f t="shared" si="350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x14ac:dyDescent="0.25">
      <c r="A7491" s="37">
        <v>41898</v>
      </c>
      <c r="B7491" s="4">
        <f t="shared" ref="B7491:B7554" si="351">WEEKNUM(A7491)</f>
        <v>38</v>
      </c>
      <c r="C7491" s="4">
        <f t="shared" ref="C7491:C7554" si="352">MONTH(A7491)</f>
        <v>9</v>
      </c>
      <c r="D7491" s="4">
        <f t="shared" ref="D7491:D7554" si="353">YEAR(A7491)</f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x14ac:dyDescent="0.25">
      <c r="A7492" s="37">
        <v>41898</v>
      </c>
      <c r="B7492" s="4">
        <f t="shared" si="351"/>
        <v>38</v>
      </c>
      <c r="C7492" s="4">
        <f t="shared" si="352"/>
        <v>9</v>
      </c>
      <c r="D7492" s="4">
        <f t="shared" si="353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x14ac:dyDescent="0.25">
      <c r="A7493" s="37">
        <v>41898</v>
      </c>
      <c r="B7493" s="4">
        <f t="shared" si="351"/>
        <v>38</v>
      </c>
      <c r="C7493" s="4">
        <f t="shared" si="352"/>
        <v>9</v>
      </c>
      <c r="D7493" s="4">
        <f t="shared" si="353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x14ac:dyDescent="0.25">
      <c r="A7494" s="37">
        <v>41898</v>
      </c>
      <c r="B7494" s="4">
        <f t="shared" si="351"/>
        <v>38</v>
      </c>
      <c r="C7494" s="4">
        <f t="shared" si="352"/>
        <v>9</v>
      </c>
      <c r="D7494" s="4">
        <f t="shared" si="353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x14ac:dyDescent="0.25">
      <c r="A7495" s="37">
        <v>41898</v>
      </c>
      <c r="B7495" s="4">
        <f t="shared" si="351"/>
        <v>38</v>
      </c>
      <c r="C7495" s="4">
        <f t="shared" si="352"/>
        <v>9</v>
      </c>
      <c r="D7495" s="4">
        <f t="shared" si="353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x14ac:dyDescent="0.25">
      <c r="A7496" s="37">
        <v>41898</v>
      </c>
      <c r="B7496" s="4">
        <f t="shared" si="351"/>
        <v>38</v>
      </c>
      <c r="C7496" s="4">
        <f t="shared" si="352"/>
        <v>9</v>
      </c>
      <c r="D7496" s="4">
        <f t="shared" si="353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x14ac:dyDescent="0.25">
      <c r="A7497" s="37">
        <v>41898</v>
      </c>
      <c r="B7497" s="4">
        <f t="shared" si="351"/>
        <v>38</v>
      </c>
      <c r="C7497" s="4">
        <f t="shared" si="352"/>
        <v>9</v>
      </c>
      <c r="D7497" s="4">
        <f t="shared" si="353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x14ac:dyDescent="0.25">
      <c r="A7498" s="37">
        <v>41898</v>
      </c>
      <c r="B7498" s="4">
        <f t="shared" si="351"/>
        <v>38</v>
      </c>
      <c r="C7498" s="4">
        <f t="shared" si="352"/>
        <v>9</v>
      </c>
      <c r="D7498" s="4">
        <f t="shared" si="353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x14ac:dyDescent="0.25">
      <c r="A7499" s="37">
        <v>41898</v>
      </c>
      <c r="B7499" s="4">
        <f t="shared" si="351"/>
        <v>38</v>
      </c>
      <c r="C7499" s="4">
        <f t="shared" si="352"/>
        <v>9</v>
      </c>
      <c r="D7499" s="4">
        <f t="shared" si="353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x14ac:dyDescent="0.25">
      <c r="A7500" s="37">
        <v>41898</v>
      </c>
      <c r="B7500" s="4">
        <f t="shared" si="351"/>
        <v>38</v>
      </c>
      <c r="C7500" s="4">
        <f t="shared" si="352"/>
        <v>9</v>
      </c>
      <c r="D7500" s="4">
        <f t="shared" si="353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x14ac:dyDescent="0.25">
      <c r="A7501" s="37">
        <v>41898</v>
      </c>
      <c r="B7501" s="4">
        <f t="shared" si="351"/>
        <v>38</v>
      </c>
      <c r="C7501" s="4">
        <f t="shared" si="352"/>
        <v>9</v>
      </c>
      <c r="D7501" s="4">
        <f t="shared" si="353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x14ac:dyDescent="0.25">
      <c r="A7502" s="37">
        <v>41898</v>
      </c>
      <c r="B7502" s="4">
        <f t="shared" si="351"/>
        <v>38</v>
      </c>
      <c r="C7502" s="4">
        <f t="shared" si="352"/>
        <v>9</v>
      </c>
      <c r="D7502" s="4">
        <f t="shared" si="353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x14ac:dyDescent="0.25">
      <c r="A7503" s="37">
        <v>41898</v>
      </c>
      <c r="B7503" s="4">
        <f t="shared" si="351"/>
        <v>38</v>
      </c>
      <c r="C7503" s="4">
        <f t="shared" si="352"/>
        <v>9</v>
      </c>
      <c r="D7503" s="4">
        <f t="shared" si="353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1"/>
        <v>38</v>
      </c>
      <c r="C7504" s="4">
        <f t="shared" si="352"/>
        <v>9</v>
      </c>
      <c r="D7504" s="4">
        <f t="shared" si="353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1"/>
        <v>38</v>
      </c>
      <c r="C7505" s="4">
        <f t="shared" si="352"/>
        <v>9</v>
      </c>
      <c r="D7505" s="4">
        <f t="shared" si="353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1"/>
        <v>38</v>
      </c>
      <c r="C7506" s="4">
        <f t="shared" si="352"/>
        <v>9</v>
      </c>
      <c r="D7506" s="4">
        <f t="shared" si="353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1"/>
        <v>38</v>
      </c>
      <c r="C7507" s="4">
        <f t="shared" si="352"/>
        <v>9</v>
      </c>
      <c r="D7507" s="4">
        <f t="shared" si="353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1"/>
        <v>38</v>
      </c>
      <c r="C7508" s="4">
        <f t="shared" si="352"/>
        <v>9</v>
      </c>
      <c r="D7508" s="4">
        <f t="shared" si="353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1"/>
        <v>38</v>
      </c>
      <c r="C7509" s="4">
        <f t="shared" si="352"/>
        <v>9</v>
      </c>
      <c r="D7509" s="4">
        <f t="shared" si="353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1"/>
        <v>38</v>
      </c>
      <c r="C7510" s="4">
        <f t="shared" si="352"/>
        <v>9</v>
      </c>
      <c r="D7510" s="4">
        <f t="shared" si="353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1"/>
        <v>38</v>
      </c>
      <c r="C7511" s="4">
        <f t="shared" si="352"/>
        <v>9</v>
      </c>
      <c r="D7511" s="4">
        <f t="shared" si="353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1"/>
        <v>38</v>
      </c>
      <c r="C7512" s="4">
        <f t="shared" si="352"/>
        <v>9</v>
      </c>
      <c r="D7512" s="4">
        <f t="shared" si="353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1"/>
        <v>38</v>
      </c>
      <c r="C7513" s="4">
        <f t="shared" si="352"/>
        <v>9</v>
      </c>
      <c r="D7513" s="4">
        <f t="shared" si="353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1"/>
        <v>38</v>
      </c>
      <c r="C7514" s="4">
        <f t="shared" si="352"/>
        <v>9</v>
      </c>
      <c r="D7514" s="4">
        <f t="shared" si="353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1"/>
        <v>38</v>
      </c>
      <c r="C7515" s="4">
        <f t="shared" si="352"/>
        <v>9</v>
      </c>
      <c r="D7515" s="4">
        <f t="shared" si="353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1"/>
        <v>38</v>
      </c>
      <c r="C7516" s="4">
        <f t="shared" si="352"/>
        <v>9</v>
      </c>
      <c r="D7516" s="4">
        <f t="shared" si="353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1"/>
        <v>38</v>
      </c>
      <c r="C7517" s="4">
        <f t="shared" si="352"/>
        <v>9</v>
      </c>
      <c r="D7517" s="4">
        <f t="shared" si="353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x14ac:dyDescent="0.25">
      <c r="A7518" s="37">
        <v>41898</v>
      </c>
      <c r="B7518" s="4">
        <f t="shared" si="351"/>
        <v>38</v>
      </c>
      <c r="C7518" s="4">
        <f t="shared" si="352"/>
        <v>9</v>
      </c>
      <c r="D7518" s="4">
        <f t="shared" si="353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x14ac:dyDescent="0.25">
      <c r="A7519" s="37">
        <v>41898</v>
      </c>
      <c r="B7519" s="4">
        <f t="shared" si="351"/>
        <v>38</v>
      </c>
      <c r="C7519" s="4">
        <f t="shared" si="352"/>
        <v>9</v>
      </c>
      <c r="D7519" s="4">
        <f t="shared" si="353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x14ac:dyDescent="0.25">
      <c r="A7520" s="37">
        <v>41898</v>
      </c>
      <c r="B7520" s="4">
        <f t="shared" si="351"/>
        <v>38</v>
      </c>
      <c r="C7520" s="4">
        <f t="shared" si="352"/>
        <v>9</v>
      </c>
      <c r="D7520" s="4">
        <f t="shared" si="353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x14ac:dyDescent="0.25">
      <c r="A7521" s="37">
        <v>41898</v>
      </c>
      <c r="B7521" s="4">
        <f t="shared" si="351"/>
        <v>38</v>
      </c>
      <c r="C7521" s="4">
        <f t="shared" si="352"/>
        <v>9</v>
      </c>
      <c r="D7521" s="4">
        <f t="shared" si="353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1"/>
        <v>38</v>
      </c>
      <c r="C7522" s="4">
        <f t="shared" si="352"/>
        <v>9</v>
      </c>
      <c r="D7522" s="4">
        <f t="shared" si="353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1"/>
        <v>38</v>
      </c>
      <c r="C7523" s="4">
        <f t="shared" si="352"/>
        <v>9</v>
      </c>
      <c r="D7523" s="4">
        <f t="shared" si="353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1"/>
        <v>38</v>
      </c>
      <c r="C7524" s="4">
        <f t="shared" si="352"/>
        <v>9</v>
      </c>
      <c r="D7524" s="4">
        <f t="shared" si="353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1"/>
        <v>38</v>
      </c>
      <c r="C7525" s="4">
        <f t="shared" si="352"/>
        <v>9</v>
      </c>
      <c r="D7525" s="4">
        <f t="shared" si="353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1"/>
        <v>38</v>
      </c>
      <c r="C7526" s="4">
        <f t="shared" si="352"/>
        <v>9</v>
      </c>
      <c r="D7526" s="4">
        <f t="shared" si="353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x14ac:dyDescent="0.25">
      <c r="A7527" s="37">
        <v>41899</v>
      </c>
      <c r="B7527" s="4">
        <f t="shared" si="351"/>
        <v>38</v>
      </c>
      <c r="C7527" s="4">
        <f t="shared" si="352"/>
        <v>9</v>
      </c>
      <c r="D7527" s="4">
        <f t="shared" si="353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x14ac:dyDescent="0.25">
      <c r="A7528" s="37">
        <v>41899</v>
      </c>
      <c r="B7528" s="4">
        <f t="shared" si="351"/>
        <v>38</v>
      </c>
      <c r="C7528" s="4">
        <f t="shared" si="352"/>
        <v>9</v>
      </c>
      <c r="D7528" s="4">
        <f t="shared" si="353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x14ac:dyDescent="0.25">
      <c r="A7529" s="37">
        <v>41899</v>
      </c>
      <c r="B7529" s="4">
        <f t="shared" si="351"/>
        <v>38</v>
      </c>
      <c r="C7529" s="4">
        <f t="shared" si="352"/>
        <v>9</v>
      </c>
      <c r="D7529" s="4">
        <f t="shared" si="353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x14ac:dyDescent="0.25">
      <c r="A7530" s="37">
        <v>41899</v>
      </c>
      <c r="B7530" s="4">
        <f t="shared" si="351"/>
        <v>38</v>
      </c>
      <c r="C7530" s="4">
        <f t="shared" si="352"/>
        <v>9</v>
      </c>
      <c r="D7530" s="4">
        <f t="shared" si="353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x14ac:dyDescent="0.25">
      <c r="A7531" s="37">
        <v>41899</v>
      </c>
      <c r="B7531" s="4">
        <f t="shared" si="351"/>
        <v>38</v>
      </c>
      <c r="C7531" s="4">
        <f t="shared" si="352"/>
        <v>9</v>
      </c>
      <c r="D7531" s="4">
        <f t="shared" si="353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x14ac:dyDescent="0.25">
      <c r="A7532" s="37">
        <v>41899</v>
      </c>
      <c r="B7532" s="4">
        <f t="shared" si="351"/>
        <v>38</v>
      </c>
      <c r="C7532" s="4">
        <f t="shared" si="352"/>
        <v>9</v>
      </c>
      <c r="D7532" s="4">
        <f t="shared" si="353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x14ac:dyDescent="0.25">
      <c r="A7533" s="37">
        <v>41899</v>
      </c>
      <c r="B7533" s="4">
        <f t="shared" si="351"/>
        <v>38</v>
      </c>
      <c r="C7533" s="4">
        <f t="shared" si="352"/>
        <v>9</v>
      </c>
      <c r="D7533" s="4">
        <f t="shared" si="353"/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x14ac:dyDescent="0.25">
      <c r="A7534" s="37">
        <v>41899</v>
      </c>
      <c r="B7534" s="4">
        <f t="shared" si="351"/>
        <v>38</v>
      </c>
      <c r="C7534" s="4">
        <f t="shared" si="352"/>
        <v>9</v>
      </c>
      <c r="D7534" s="4">
        <f t="shared" si="353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x14ac:dyDescent="0.25">
      <c r="A7535" s="37">
        <v>41899</v>
      </c>
      <c r="B7535" s="4">
        <f t="shared" si="351"/>
        <v>38</v>
      </c>
      <c r="C7535" s="4">
        <f t="shared" si="352"/>
        <v>9</v>
      </c>
      <c r="D7535" s="4">
        <f t="shared" si="353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x14ac:dyDescent="0.25">
      <c r="A7536" s="37">
        <v>41899</v>
      </c>
      <c r="B7536" s="4">
        <f t="shared" si="351"/>
        <v>38</v>
      </c>
      <c r="C7536" s="4">
        <f t="shared" si="352"/>
        <v>9</v>
      </c>
      <c r="D7536" s="4">
        <f t="shared" si="353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x14ac:dyDescent="0.25">
      <c r="A7537" s="37">
        <v>41899</v>
      </c>
      <c r="B7537" s="4">
        <f t="shared" si="351"/>
        <v>38</v>
      </c>
      <c r="C7537" s="4">
        <f t="shared" si="352"/>
        <v>9</v>
      </c>
      <c r="D7537" s="4">
        <f t="shared" si="353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x14ac:dyDescent="0.25">
      <c r="A7538" s="37">
        <v>41899</v>
      </c>
      <c r="B7538" s="4">
        <f t="shared" si="351"/>
        <v>38</v>
      </c>
      <c r="C7538" s="4">
        <f t="shared" si="352"/>
        <v>9</v>
      </c>
      <c r="D7538" s="4">
        <f t="shared" si="353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x14ac:dyDescent="0.25">
      <c r="A7539" s="37">
        <v>41899</v>
      </c>
      <c r="B7539" s="4">
        <f t="shared" si="351"/>
        <v>38</v>
      </c>
      <c r="C7539" s="4">
        <f t="shared" si="352"/>
        <v>9</v>
      </c>
      <c r="D7539" s="4">
        <f t="shared" si="353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x14ac:dyDescent="0.25">
      <c r="A7540" s="37">
        <v>41899</v>
      </c>
      <c r="B7540" s="4">
        <f t="shared" si="351"/>
        <v>38</v>
      </c>
      <c r="C7540" s="4">
        <f t="shared" si="352"/>
        <v>9</v>
      </c>
      <c r="D7540" s="4">
        <f t="shared" si="353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x14ac:dyDescent="0.25">
      <c r="A7541" s="37">
        <v>41899</v>
      </c>
      <c r="B7541" s="4">
        <f t="shared" si="351"/>
        <v>38</v>
      </c>
      <c r="C7541" s="4">
        <f t="shared" si="352"/>
        <v>9</v>
      </c>
      <c r="D7541" s="4">
        <f t="shared" si="353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x14ac:dyDescent="0.25">
      <c r="A7542" s="37">
        <v>41899</v>
      </c>
      <c r="B7542" s="4">
        <f t="shared" si="351"/>
        <v>38</v>
      </c>
      <c r="C7542" s="4">
        <f t="shared" si="352"/>
        <v>9</v>
      </c>
      <c r="D7542" s="4">
        <f t="shared" si="353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x14ac:dyDescent="0.25">
      <c r="A7543" s="37">
        <v>41899</v>
      </c>
      <c r="B7543" s="4">
        <f t="shared" si="351"/>
        <v>38</v>
      </c>
      <c r="C7543" s="4">
        <f t="shared" si="352"/>
        <v>9</v>
      </c>
      <c r="D7543" s="4">
        <f t="shared" si="353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x14ac:dyDescent="0.25">
      <c r="A7544" s="37">
        <v>41899</v>
      </c>
      <c r="B7544" s="4">
        <f t="shared" si="351"/>
        <v>38</v>
      </c>
      <c r="C7544" s="4">
        <f t="shared" si="352"/>
        <v>9</v>
      </c>
      <c r="D7544" s="4">
        <f t="shared" si="353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x14ac:dyDescent="0.25">
      <c r="A7545" s="37">
        <v>41899</v>
      </c>
      <c r="B7545" s="4">
        <f t="shared" si="351"/>
        <v>38</v>
      </c>
      <c r="C7545" s="4">
        <f t="shared" si="352"/>
        <v>9</v>
      </c>
      <c r="D7545" s="4">
        <f t="shared" si="353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x14ac:dyDescent="0.25">
      <c r="A7546" s="37">
        <v>41899</v>
      </c>
      <c r="B7546" s="4">
        <f t="shared" si="351"/>
        <v>38</v>
      </c>
      <c r="C7546" s="4">
        <f t="shared" si="352"/>
        <v>9</v>
      </c>
      <c r="D7546" s="4">
        <f t="shared" si="353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1"/>
        <v>38</v>
      </c>
      <c r="C7547" s="4">
        <f t="shared" si="352"/>
        <v>9</v>
      </c>
      <c r="D7547" s="4">
        <f t="shared" si="353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1"/>
        <v>38</v>
      </c>
      <c r="C7548" s="4">
        <f t="shared" si="352"/>
        <v>9</v>
      </c>
      <c r="D7548" s="4">
        <f t="shared" si="353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1"/>
        <v>38</v>
      </c>
      <c r="C7549" s="4">
        <f t="shared" si="352"/>
        <v>9</v>
      </c>
      <c r="D7549" s="4">
        <f t="shared" si="353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1"/>
        <v>38</v>
      </c>
      <c r="C7550" s="4">
        <f t="shared" si="352"/>
        <v>9</v>
      </c>
      <c r="D7550" s="4">
        <f t="shared" si="353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1"/>
        <v>38</v>
      </c>
      <c r="C7551" s="4">
        <f t="shared" si="352"/>
        <v>9</v>
      </c>
      <c r="D7551" s="4">
        <f t="shared" si="353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1"/>
        <v>38</v>
      </c>
      <c r="C7552" s="4">
        <f t="shared" si="352"/>
        <v>9</v>
      </c>
      <c r="D7552" s="4">
        <f t="shared" si="353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1"/>
        <v>38</v>
      </c>
      <c r="C7553" s="4">
        <f t="shared" si="352"/>
        <v>9</v>
      </c>
      <c r="D7553" s="4">
        <f t="shared" si="353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1"/>
        <v>38</v>
      </c>
      <c r="C7554" s="4">
        <f t="shared" si="352"/>
        <v>9</v>
      </c>
      <c r="D7554" s="4">
        <f t="shared" si="353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4">WEEKNUM(A7555)</f>
        <v>38</v>
      </c>
      <c r="C7555" s="4">
        <f t="shared" ref="C7555:C7618" si="355">MONTH(A7555)</f>
        <v>9</v>
      </c>
      <c r="D7555" s="4">
        <f t="shared" ref="D7555:D7618" si="356">YEAR(A7555)</f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4"/>
        <v>38</v>
      </c>
      <c r="C7556" s="4">
        <f t="shared" si="355"/>
        <v>9</v>
      </c>
      <c r="D7556" s="4">
        <f t="shared" si="356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4"/>
        <v>38</v>
      </c>
      <c r="C7557" s="4">
        <f t="shared" si="355"/>
        <v>9</v>
      </c>
      <c r="D7557" s="4">
        <f t="shared" si="356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4"/>
        <v>38</v>
      </c>
      <c r="C7558" s="4">
        <f t="shared" si="355"/>
        <v>9</v>
      </c>
      <c r="D7558" s="4">
        <f t="shared" si="356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4"/>
        <v>38</v>
      </c>
      <c r="C7559" s="4">
        <f t="shared" si="355"/>
        <v>9</v>
      </c>
      <c r="D7559" s="4">
        <f t="shared" si="356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4"/>
        <v>38</v>
      </c>
      <c r="C7560" s="4">
        <f t="shared" si="355"/>
        <v>9</v>
      </c>
      <c r="D7560" s="4">
        <f t="shared" si="356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x14ac:dyDescent="0.25">
      <c r="A7561" s="37">
        <v>41899</v>
      </c>
      <c r="B7561" s="4">
        <f t="shared" si="354"/>
        <v>38</v>
      </c>
      <c r="C7561" s="4">
        <f t="shared" si="355"/>
        <v>9</v>
      </c>
      <c r="D7561" s="4">
        <f t="shared" si="356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x14ac:dyDescent="0.25">
      <c r="A7562" s="37">
        <v>41899</v>
      </c>
      <c r="B7562" s="4">
        <f t="shared" si="354"/>
        <v>38</v>
      </c>
      <c r="C7562" s="4">
        <f t="shared" si="355"/>
        <v>9</v>
      </c>
      <c r="D7562" s="4">
        <f t="shared" si="356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x14ac:dyDescent="0.25">
      <c r="A7563" s="37">
        <v>41899</v>
      </c>
      <c r="B7563" s="4">
        <f t="shared" si="354"/>
        <v>38</v>
      </c>
      <c r="C7563" s="4">
        <f t="shared" si="355"/>
        <v>9</v>
      </c>
      <c r="D7563" s="4">
        <f t="shared" si="356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x14ac:dyDescent="0.25">
      <c r="A7564" s="37">
        <v>41899</v>
      </c>
      <c r="B7564" s="4">
        <f t="shared" si="354"/>
        <v>38</v>
      </c>
      <c r="C7564" s="4">
        <f t="shared" si="355"/>
        <v>9</v>
      </c>
      <c r="D7564" s="4">
        <f t="shared" si="356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4"/>
        <v>38</v>
      </c>
      <c r="C7565" s="4">
        <f t="shared" si="355"/>
        <v>9</v>
      </c>
      <c r="D7565" s="4">
        <f t="shared" si="356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4"/>
        <v>38</v>
      </c>
      <c r="C7566" s="4">
        <f t="shared" si="355"/>
        <v>9</v>
      </c>
      <c r="D7566" s="4">
        <f t="shared" si="356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4"/>
        <v>38</v>
      </c>
      <c r="C7567" s="4">
        <f t="shared" si="355"/>
        <v>9</v>
      </c>
      <c r="D7567" s="4">
        <f t="shared" si="356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4"/>
        <v>38</v>
      </c>
      <c r="C7568" s="4">
        <f t="shared" si="355"/>
        <v>9</v>
      </c>
      <c r="D7568" s="4">
        <f t="shared" si="356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4"/>
        <v>38</v>
      </c>
      <c r="C7569" s="4">
        <f t="shared" si="355"/>
        <v>9</v>
      </c>
      <c r="D7569" s="4">
        <f t="shared" si="356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x14ac:dyDescent="0.25">
      <c r="A7570" s="37">
        <v>41900</v>
      </c>
      <c r="B7570" s="4">
        <f t="shared" si="354"/>
        <v>38</v>
      </c>
      <c r="C7570" s="4">
        <f t="shared" si="355"/>
        <v>9</v>
      </c>
      <c r="D7570" s="4">
        <f t="shared" si="356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x14ac:dyDescent="0.25">
      <c r="A7571" s="37">
        <v>41900</v>
      </c>
      <c r="B7571" s="4">
        <f t="shared" si="354"/>
        <v>38</v>
      </c>
      <c r="C7571" s="4">
        <f t="shared" si="355"/>
        <v>9</v>
      </c>
      <c r="D7571" s="4">
        <f t="shared" si="356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x14ac:dyDescent="0.25">
      <c r="A7572" s="37">
        <v>41900</v>
      </c>
      <c r="B7572" s="4">
        <f t="shared" si="354"/>
        <v>38</v>
      </c>
      <c r="C7572" s="4">
        <f t="shared" si="355"/>
        <v>9</v>
      </c>
      <c r="D7572" s="4">
        <f t="shared" si="356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x14ac:dyDescent="0.25">
      <c r="A7573" s="37">
        <v>41900</v>
      </c>
      <c r="B7573" s="4">
        <f t="shared" si="354"/>
        <v>38</v>
      </c>
      <c r="C7573" s="4">
        <f t="shared" si="355"/>
        <v>9</v>
      </c>
      <c r="D7573" s="4">
        <f t="shared" si="356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x14ac:dyDescent="0.25">
      <c r="A7574" s="37">
        <v>41900</v>
      </c>
      <c r="B7574" s="4">
        <f t="shared" si="354"/>
        <v>38</v>
      </c>
      <c r="C7574" s="4">
        <f t="shared" si="355"/>
        <v>9</v>
      </c>
      <c r="D7574" s="4">
        <f t="shared" si="356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x14ac:dyDescent="0.25">
      <c r="A7575" s="37">
        <v>41900</v>
      </c>
      <c r="B7575" s="4">
        <f t="shared" si="354"/>
        <v>38</v>
      </c>
      <c r="C7575" s="4">
        <f t="shared" si="355"/>
        <v>9</v>
      </c>
      <c r="D7575" s="4">
        <f t="shared" si="356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x14ac:dyDescent="0.25">
      <c r="A7576" s="37">
        <v>41900</v>
      </c>
      <c r="B7576" s="4">
        <f t="shared" si="354"/>
        <v>38</v>
      </c>
      <c r="C7576" s="4">
        <f t="shared" si="355"/>
        <v>9</v>
      </c>
      <c r="D7576" s="4">
        <f t="shared" si="356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x14ac:dyDescent="0.25">
      <c r="A7577" s="37">
        <v>41900</v>
      </c>
      <c r="B7577" s="4">
        <f t="shared" si="354"/>
        <v>38</v>
      </c>
      <c r="C7577" s="4">
        <f t="shared" si="355"/>
        <v>9</v>
      </c>
      <c r="D7577" s="4">
        <f t="shared" si="356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x14ac:dyDescent="0.25">
      <c r="A7578" s="37">
        <v>41900</v>
      </c>
      <c r="B7578" s="4">
        <f t="shared" si="354"/>
        <v>38</v>
      </c>
      <c r="C7578" s="4">
        <f t="shared" si="355"/>
        <v>9</v>
      </c>
      <c r="D7578" s="4">
        <f t="shared" si="356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x14ac:dyDescent="0.25">
      <c r="A7579" s="37">
        <v>41900</v>
      </c>
      <c r="B7579" s="4">
        <f t="shared" si="354"/>
        <v>38</v>
      </c>
      <c r="C7579" s="4">
        <f t="shared" si="355"/>
        <v>9</v>
      </c>
      <c r="D7579" s="4">
        <f t="shared" si="356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x14ac:dyDescent="0.25">
      <c r="A7580" s="37">
        <v>41900</v>
      </c>
      <c r="B7580" s="4">
        <f t="shared" si="354"/>
        <v>38</v>
      </c>
      <c r="C7580" s="4">
        <f t="shared" si="355"/>
        <v>9</v>
      </c>
      <c r="D7580" s="4">
        <f t="shared" si="356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x14ac:dyDescent="0.25">
      <c r="A7581" s="37">
        <v>41900</v>
      </c>
      <c r="B7581" s="4">
        <f t="shared" si="354"/>
        <v>38</v>
      </c>
      <c r="C7581" s="4">
        <f t="shared" si="355"/>
        <v>9</v>
      </c>
      <c r="D7581" s="4">
        <f t="shared" si="356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x14ac:dyDescent="0.25">
      <c r="A7582" s="37">
        <v>41900</v>
      </c>
      <c r="B7582" s="4">
        <f t="shared" si="354"/>
        <v>38</v>
      </c>
      <c r="C7582" s="4">
        <f t="shared" si="355"/>
        <v>9</v>
      </c>
      <c r="D7582" s="4">
        <f t="shared" si="356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x14ac:dyDescent="0.25">
      <c r="A7583" s="37">
        <v>41900</v>
      </c>
      <c r="B7583" s="4">
        <f t="shared" si="354"/>
        <v>38</v>
      </c>
      <c r="C7583" s="4">
        <f t="shared" si="355"/>
        <v>9</v>
      </c>
      <c r="D7583" s="4">
        <f t="shared" si="356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x14ac:dyDescent="0.25">
      <c r="A7584" s="37">
        <v>41900</v>
      </c>
      <c r="B7584" s="4">
        <f t="shared" si="354"/>
        <v>38</v>
      </c>
      <c r="C7584" s="4">
        <f t="shared" si="355"/>
        <v>9</v>
      </c>
      <c r="D7584" s="4">
        <f t="shared" si="356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x14ac:dyDescent="0.25">
      <c r="A7585" s="37">
        <v>41900</v>
      </c>
      <c r="B7585" s="4">
        <f t="shared" si="354"/>
        <v>38</v>
      </c>
      <c r="C7585" s="4">
        <f t="shared" si="355"/>
        <v>9</v>
      </c>
      <c r="D7585" s="4">
        <f t="shared" si="356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x14ac:dyDescent="0.25">
      <c r="A7586" s="37">
        <v>41900</v>
      </c>
      <c r="B7586" s="4">
        <f t="shared" si="354"/>
        <v>38</v>
      </c>
      <c r="C7586" s="4">
        <f t="shared" si="355"/>
        <v>9</v>
      </c>
      <c r="D7586" s="4">
        <f t="shared" si="356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x14ac:dyDescent="0.25">
      <c r="A7587" s="37">
        <v>41900</v>
      </c>
      <c r="B7587" s="4">
        <f t="shared" si="354"/>
        <v>38</v>
      </c>
      <c r="C7587" s="4">
        <f t="shared" si="355"/>
        <v>9</v>
      </c>
      <c r="D7587" s="4">
        <f t="shared" si="356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x14ac:dyDescent="0.25">
      <c r="A7588" s="37">
        <v>41900</v>
      </c>
      <c r="B7588" s="4">
        <f t="shared" si="354"/>
        <v>38</v>
      </c>
      <c r="C7588" s="4">
        <f t="shared" si="355"/>
        <v>9</v>
      </c>
      <c r="D7588" s="4">
        <f t="shared" si="356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x14ac:dyDescent="0.25">
      <c r="A7589" s="37">
        <v>41900</v>
      </c>
      <c r="B7589" s="4">
        <f t="shared" si="354"/>
        <v>38</v>
      </c>
      <c r="C7589" s="4">
        <f t="shared" si="355"/>
        <v>9</v>
      </c>
      <c r="D7589" s="4">
        <f t="shared" si="356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4"/>
        <v>38</v>
      </c>
      <c r="C7590" s="4">
        <f t="shared" si="355"/>
        <v>9</v>
      </c>
      <c r="D7590" s="4">
        <f t="shared" si="356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4"/>
        <v>38</v>
      </c>
      <c r="C7591" s="4">
        <f t="shared" si="355"/>
        <v>9</v>
      </c>
      <c r="D7591" s="4">
        <f t="shared" si="356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4"/>
        <v>38</v>
      </c>
      <c r="C7592" s="4">
        <f t="shared" si="355"/>
        <v>9</v>
      </c>
      <c r="D7592" s="4">
        <f t="shared" si="356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4"/>
        <v>38</v>
      </c>
      <c r="C7593" s="4">
        <f t="shared" si="355"/>
        <v>9</v>
      </c>
      <c r="D7593" s="4">
        <f t="shared" si="356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4"/>
        <v>38</v>
      </c>
      <c r="C7594" s="4">
        <f t="shared" si="355"/>
        <v>9</v>
      </c>
      <c r="D7594" s="4">
        <f t="shared" si="356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4"/>
        <v>38</v>
      </c>
      <c r="C7595" s="4">
        <f t="shared" si="355"/>
        <v>9</v>
      </c>
      <c r="D7595" s="4">
        <f t="shared" si="356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4"/>
        <v>38</v>
      </c>
      <c r="C7596" s="4">
        <f t="shared" si="355"/>
        <v>9</v>
      </c>
      <c r="D7596" s="4">
        <f t="shared" si="356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4"/>
        <v>38</v>
      </c>
      <c r="C7597" s="4">
        <f t="shared" si="355"/>
        <v>9</v>
      </c>
      <c r="D7597" s="4">
        <f t="shared" si="356"/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4"/>
        <v>38</v>
      </c>
      <c r="C7598" s="4">
        <f t="shared" si="355"/>
        <v>9</v>
      </c>
      <c r="D7598" s="4">
        <f t="shared" si="356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4"/>
        <v>38</v>
      </c>
      <c r="C7599" s="4">
        <f t="shared" si="355"/>
        <v>9</v>
      </c>
      <c r="D7599" s="4">
        <f t="shared" si="356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4"/>
        <v>38</v>
      </c>
      <c r="C7600" s="4">
        <f t="shared" si="355"/>
        <v>9</v>
      </c>
      <c r="D7600" s="4">
        <f t="shared" si="356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4"/>
        <v>38</v>
      </c>
      <c r="C7601" s="4">
        <f t="shared" si="355"/>
        <v>9</v>
      </c>
      <c r="D7601" s="4">
        <f t="shared" si="356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4"/>
        <v>38</v>
      </c>
      <c r="C7602" s="4">
        <f t="shared" si="355"/>
        <v>9</v>
      </c>
      <c r="D7602" s="4">
        <f t="shared" si="356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4"/>
        <v>38</v>
      </c>
      <c r="C7603" s="4">
        <f t="shared" si="355"/>
        <v>9</v>
      </c>
      <c r="D7603" s="4">
        <f t="shared" si="356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x14ac:dyDescent="0.25">
      <c r="A7604" s="37">
        <v>41900</v>
      </c>
      <c r="B7604" s="4">
        <f t="shared" si="354"/>
        <v>38</v>
      </c>
      <c r="C7604" s="4">
        <f t="shared" si="355"/>
        <v>9</v>
      </c>
      <c r="D7604" s="4">
        <f t="shared" si="356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x14ac:dyDescent="0.25">
      <c r="A7605" s="37">
        <v>41900</v>
      </c>
      <c r="B7605" s="4">
        <f t="shared" si="354"/>
        <v>38</v>
      </c>
      <c r="C7605" s="4">
        <f t="shared" si="355"/>
        <v>9</v>
      </c>
      <c r="D7605" s="4">
        <f t="shared" si="356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x14ac:dyDescent="0.25">
      <c r="A7606" s="37">
        <v>41900</v>
      </c>
      <c r="B7606" s="4">
        <f t="shared" si="354"/>
        <v>38</v>
      </c>
      <c r="C7606" s="4">
        <f t="shared" si="355"/>
        <v>9</v>
      </c>
      <c r="D7606" s="4">
        <f t="shared" si="356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x14ac:dyDescent="0.25">
      <c r="A7607" s="37">
        <v>41900</v>
      </c>
      <c r="B7607" s="4">
        <f t="shared" si="354"/>
        <v>38</v>
      </c>
      <c r="C7607" s="4">
        <f t="shared" si="355"/>
        <v>9</v>
      </c>
      <c r="D7607" s="4">
        <f t="shared" si="356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4"/>
        <v>38</v>
      </c>
      <c r="C7608" s="4">
        <f t="shared" si="355"/>
        <v>9</v>
      </c>
      <c r="D7608" s="4">
        <f t="shared" si="356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4"/>
        <v>38</v>
      </c>
      <c r="C7609" s="4">
        <f t="shared" si="355"/>
        <v>9</v>
      </c>
      <c r="D7609" s="4">
        <f t="shared" si="356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4"/>
        <v>38</v>
      </c>
      <c r="C7610" s="4">
        <f t="shared" si="355"/>
        <v>9</v>
      </c>
      <c r="D7610" s="4">
        <f t="shared" si="356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4"/>
        <v>38</v>
      </c>
      <c r="C7611" s="4">
        <f t="shared" si="355"/>
        <v>9</v>
      </c>
      <c r="D7611" s="4">
        <f t="shared" si="356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4"/>
        <v>38</v>
      </c>
      <c r="C7612" s="4">
        <f t="shared" si="355"/>
        <v>9</v>
      </c>
      <c r="D7612" s="4">
        <f t="shared" si="356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x14ac:dyDescent="0.25">
      <c r="A7613" s="37">
        <v>41901</v>
      </c>
      <c r="B7613" s="4">
        <f t="shared" si="354"/>
        <v>38</v>
      </c>
      <c r="C7613" s="4">
        <f t="shared" si="355"/>
        <v>9</v>
      </c>
      <c r="D7613" s="4">
        <f t="shared" si="356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x14ac:dyDescent="0.25">
      <c r="A7614" s="37">
        <v>41901</v>
      </c>
      <c r="B7614" s="4">
        <f t="shared" si="354"/>
        <v>38</v>
      </c>
      <c r="C7614" s="4">
        <f t="shared" si="355"/>
        <v>9</v>
      </c>
      <c r="D7614" s="4">
        <f t="shared" si="356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x14ac:dyDescent="0.25">
      <c r="A7615" s="37">
        <v>41901</v>
      </c>
      <c r="B7615" s="4">
        <f t="shared" si="354"/>
        <v>38</v>
      </c>
      <c r="C7615" s="4">
        <f t="shared" si="355"/>
        <v>9</v>
      </c>
      <c r="D7615" s="4">
        <f t="shared" si="356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x14ac:dyDescent="0.25">
      <c r="A7616" s="37">
        <v>41901</v>
      </c>
      <c r="B7616" s="4">
        <f t="shared" si="354"/>
        <v>38</v>
      </c>
      <c r="C7616" s="4">
        <f t="shared" si="355"/>
        <v>9</v>
      </c>
      <c r="D7616" s="4">
        <f t="shared" si="356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x14ac:dyDescent="0.25">
      <c r="A7617" s="37">
        <v>41901</v>
      </c>
      <c r="B7617" s="4">
        <f t="shared" si="354"/>
        <v>38</v>
      </c>
      <c r="C7617" s="4">
        <f t="shared" si="355"/>
        <v>9</v>
      </c>
      <c r="D7617" s="4">
        <f t="shared" si="356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x14ac:dyDescent="0.25">
      <c r="A7618" s="37">
        <v>41901</v>
      </c>
      <c r="B7618" s="4">
        <f t="shared" si="354"/>
        <v>38</v>
      </c>
      <c r="C7618" s="4">
        <f t="shared" si="355"/>
        <v>9</v>
      </c>
      <c r="D7618" s="4">
        <f t="shared" si="356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x14ac:dyDescent="0.25">
      <c r="A7619" s="37">
        <v>41901</v>
      </c>
      <c r="B7619" s="4">
        <f t="shared" ref="B7619:B7682" si="357">WEEKNUM(A7619)</f>
        <v>38</v>
      </c>
      <c r="C7619" s="4">
        <f t="shared" ref="C7619:C7682" si="358">MONTH(A7619)</f>
        <v>9</v>
      </c>
      <c r="D7619" s="4">
        <f t="shared" ref="D7619:D7682" si="359">YEAR(A7619)</f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x14ac:dyDescent="0.25">
      <c r="A7620" s="37">
        <v>41901</v>
      </c>
      <c r="B7620" s="4">
        <f t="shared" si="357"/>
        <v>38</v>
      </c>
      <c r="C7620" s="4">
        <f t="shared" si="358"/>
        <v>9</v>
      </c>
      <c r="D7620" s="4">
        <f t="shared" si="359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x14ac:dyDescent="0.25">
      <c r="A7621" s="37">
        <v>41901</v>
      </c>
      <c r="B7621" s="4">
        <f t="shared" si="357"/>
        <v>38</v>
      </c>
      <c r="C7621" s="4">
        <f t="shared" si="358"/>
        <v>9</v>
      </c>
      <c r="D7621" s="4">
        <f t="shared" si="359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x14ac:dyDescent="0.25">
      <c r="A7622" s="37">
        <v>41901</v>
      </c>
      <c r="B7622" s="4">
        <f t="shared" si="357"/>
        <v>38</v>
      </c>
      <c r="C7622" s="4">
        <f t="shared" si="358"/>
        <v>9</v>
      </c>
      <c r="D7622" s="4">
        <f t="shared" si="359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x14ac:dyDescent="0.25">
      <c r="A7623" s="37">
        <v>41901</v>
      </c>
      <c r="B7623" s="4">
        <f t="shared" si="357"/>
        <v>38</v>
      </c>
      <c r="C7623" s="4">
        <f t="shared" si="358"/>
        <v>9</v>
      </c>
      <c r="D7623" s="4">
        <f t="shared" si="359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x14ac:dyDescent="0.25">
      <c r="A7624" s="37">
        <v>41901</v>
      </c>
      <c r="B7624" s="4">
        <f t="shared" si="357"/>
        <v>38</v>
      </c>
      <c r="C7624" s="4">
        <f t="shared" si="358"/>
        <v>9</v>
      </c>
      <c r="D7624" s="4">
        <f t="shared" si="359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x14ac:dyDescent="0.25">
      <c r="A7625" s="37">
        <v>41901</v>
      </c>
      <c r="B7625" s="4">
        <f t="shared" si="357"/>
        <v>38</v>
      </c>
      <c r="C7625" s="4">
        <f t="shared" si="358"/>
        <v>9</v>
      </c>
      <c r="D7625" s="4">
        <f t="shared" si="359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x14ac:dyDescent="0.25">
      <c r="A7626" s="37">
        <v>41901</v>
      </c>
      <c r="B7626" s="4">
        <f t="shared" si="357"/>
        <v>38</v>
      </c>
      <c r="C7626" s="4">
        <f t="shared" si="358"/>
        <v>9</v>
      </c>
      <c r="D7626" s="4">
        <f t="shared" si="359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x14ac:dyDescent="0.25">
      <c r="A7627" s="37">
        <v>41901</v>
      </c>
      <c r="B7627" s="4">
        <f t="shared" si="357"/>
        <v>38</v>
      </c>
      <c r="C7627" s="4">
        <f t="shared" si="358"/>
        <v>9</v>
      </c>
      <c r="D7627" s="4">
        <f t="shared" si="359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x14ac:dyDescent="0.25">
      <c r="A7628" s="37">
        <v>41901</v>
      </c>
      <c r="B7628" s="4">
        <f t="shared" si="357"/>
        <v>38</v>
      </c>
      <c r="C7628" s="4">
        <f t="shared" si="358"/>
        <v>9</v>
      </c>
      <c r="D7628" s="4">
        <f t="shared" si="359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x14ac:dyDescent="0.25">
      <c r="A7629" s="37">
        <v>41901</v>
      </c>
      <c r="B7629" s="4">
        <f t="shared" si="357"/>
        <v>38</v>
      </c>
      <c r="C7629" s="4">
        <f t="shared" si="358"/>
        <v>9</v>
      </c>
      <c r="D7629" s="4">
        <f t="shared" si="359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x14ac:dyDescent="0.25">
      <c r="A7630" s="37">
        <v>41901</v>
      </c>
      <c r="B7630" s="4">
        <f t="shared" si="357"/>
        <v>38</v>
      </c>
      <c r="C7630" s="4">
        <f t="shared" si="358"/>
        <v>9</v>
      </c>
      <c r="D7630" s="4">
        <f t="shared" si="359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x14ac:dyDescent="0.25">
      <c r="A7631" s="37">
        <v>41901</v>
      </c>
      <c r="B7631" s="4">
        <f t="shared" si="357"/>
        <v>38</v>
      </c>
      <c r="C7631" s="4">
        <f t="shared" si="358"/>
        <v>9</v>
      </c>
      <c r="D7631" s="4">
        <f t="shared" si="359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x14ac:dyDescent="0.25">
      <c r="A7632" s="37">
        <v>41901</v>
      </c>
      <c r="B7632" s="4">
        <f t="shared" si="357"/>
        <v>38</v>
      </c>
      <c r="C7632" s="4">
        <f t="shared" si="358"/>
        <v>9</v>
      </c>
      <c r="D7632" s="4">
        <f t="shared" si="359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7"/>
        <v>38</v>
      </c>
      <c r="C7633" s="4">
        <f t="shared" si="358"/>
        <v>9</v>
      </c>
      <c r="D7633" s="4">
        <f t="shared" si="359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7"/>
        <v>38</v>
      </c>
      <c r="C7634" s="4">
        <f t="shared" si="358"/>
        <v>9</v>
      </c>
      <c r="D7634" s="4">
        <f t="shared" si="359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7"/>
        <v>38</v>
      </c>
      <c r="C7635" s="4">
        <f t="shared" si="358"/>
        <v>9</v>
      </c>
      <c r="D7635" s="4">
        <f t="shared" si="359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7"/>
        <v>38</v>
      </c>
      <c r="C7636" s="4">
        <f t="shared" si="358"/>
        <v>9</v>
      </c>
      <c r="D7636" s="4">
        <f t="shared" si="359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7"/>
        <v>38</v>
      </c>
      <c r="C7637" s="4">
        <f t="shared" si="358"/>
        <v>9</v>
      </c>
      <c r="D7637" s="4">
        <f t="shared" si="359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7"/>
        <v>38</v>
      </c>
      <c r="C7638" s="4">
        <f t="shared" si="358"/>
        <v>9</v>
      </c>
      <c r="D7638" s="4">
        <f t="shared" si="359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7"/>
        <v>38</v>
      </c>
      <c r="C7639" s="4">
        <f t="shared" si="358"/>
        <v>9</v>
      </c>
      <c r="D7639" s="4">
        <f t="shared" si="359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7"/>
        <v>38</v>
      </c>
      <c r="C7640" s="4">
        <f t="shared" si="358"/>
        <v>9</v>
      </c>
      <c r="D7640" s="4">
        <f t="shared" si="359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7"/>
        <v>38</v>
      </c>
      <c r="C7641" s="4">
        <f t="shared" si="358"/>
        <v>9</v>
      </c>
      <c r="D7641" s="4">
        <f t="shared" si="359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7"/>
        <v>38</v>
      </c>
      <c r="C7642" s="4">
        <f t="shared" si="358"/>
        <v>9</v>
      </c>
      <c r="D7642" s="4">
        <f t="shared" si="359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7"/>
        <v>38</v>
      </c>
      <c r="C7643" s="4">
        <f t="shared" si="358"/>
        <v>9</v>
      </c>
      <c r="D7643" s="4">
        <f t="shared" si="359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7"/>
        <v>38</v>
      </c>
      <c r="C7644" s="4">
        <f t="shared" si="358"/>
        <v>9</v>
      </c>
      <c r="D7644" s="4">
        <f t="shared" si="359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7"/>
        <v>38</v>
      </c>
      <c r="C7645" s="4">
        <f t="shared" si="358"/>
        <v>9</v>
      </c>
      <c r="D7645" s="4">
        <f t="shared" si="359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7"/>
        <v>38</v>
      </c>
      <c r="C7646" s="4">
        <f t="shared" si="358"/>
        <v>9</v>
      </c>
      <c r="D7646" s="4">
        <f t="shared" si="359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x14ac:dyDescent="0.25">
      <c r="A7647" s="37">
        <v>41901</v>
      </c>
      <c r="B7647" s="4">
        <f t="shared" si="357"/>
        <v>38</v>
      </c>
      <c r="C7647" s="4">
        <f t="shared" si="358"/>
        <v>9</v>
      </c>
      <c r="D7647" s="4">
        <f t="shared" si="359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x14ac:dyDescent="0.25">
      <c r="A7648" s="37">
        <v>41901</v>
      </c>
      <c r="B7648" s="4">
        <f t="shared" si="357"/>
        <v>38</v>
      </c>
      <c r="C7648" s="4">
        <f t="shared" si="358"/>
        <v>9</v>
      </c>
      <c r="D7648" s="4">
        <f t="shared" si="359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x14ac:dyDescent="0.25">
      <c r="A7649" s="37">
        <v>41901</v>
      </c>
      <c r="B7649" s="4">
        <f t="shared" si="357"/>
        <v>38</v>
      </c>
      <c r="C7649" s="4">
        <f t="shared" si="358"/>
        <v>9</v>
      </c>
      <c r="D7649" s="4">
        <f t="shared" si="359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x14ac:dyDescent="0.25">
      <c r="A7650" s="37">
        <v>41901</v>
      </c>
      <c r="B7650" s="4">
        <f t="shared" si="357"/>
        <v>38</v>
      </c>
      <c r="C7650" s="4">
        <f t="shared" si="358"/>
        <v>9</v>
      </c>
      <c r="D7650" s="4">
        <f t="shared" si="359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7"/>
        <v>38</v>
      </c>
      <c r="C7651" s="4">
        <f t="shared" si="358"/>
        <v>9</v>
      </c>
      <c r="D7651" s="4">
        <f t="shared" si="359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7"/>
        <v>38</v>
      </c>
      <c r="C7652" s="4">
        <f t="shared" si="358"/>
        <v>9</v>
      </c>
      <c r="D7652" s="4">
        <f t="shared" si="359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7"/>
        <v>38</v>
      </c>
      <c r="C7653" s="4">
        <f t="shared" si="358"/>
        <v>9</v>
      </c>
      <c r="D7653" s="4">
        <f t="shared" si="359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7"/>
        <v>38</v>
      </c>
      <c r="C7654" s="4">
        <f t="shared" si="358"/>
        <v>9</v>
      </c>
      <c r="D7654" s="4">
        <f t="shared" si="359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7"/>
        <v>38</v>
      </c>
      <c r="C7655" s="4">
        <f t="shared" si="358"/>
        <v>9</v>
      </c>
      <c r="D7655" s="4">
        <f t="shared" si="359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x14ac:dyDescent="0.25">
      <c r="A7656" s="37">
        <v>41904</v>
      </c>
      <c r="B7656" s="4">
        <f t="shared" si="357"/>
        <v>39</v>
      </c>
      <c r="C7656" s="4">
        <f t="shared" si="358"/>
        <v>9</v>
      </c>
      <c r="D7656" s="4">
        <f t="shared" si="359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x14ac:dyDescent="0.25">
      <c r="A7657" s="37">
        <v>41904</v>
      </c>
      <c r="B7657" s="4">
        <f t="shared" si="357"/>
        <v>39</v>
      </c>
      <c r="C7657" s="4">
        <f t="shared" si="358"/>
        <v>9</v>
      </c>
      <c r="D7657" s="4">
        <f t="shared" si="359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x14ac:dyDescent="0.25">
      <c r="A7658" s="37">
        <v>41904</v>
      </c>
      <c r="B7658" s="4">
        <f t="shared" si="357"/>
        <v>39</v>
      </c>
      <c r="C7658" s="4">
        <f t="shared" si="358"/>
        <v>9</v>
      </c>
      <c r="D7658" s="4">
        <f t="shared" si="359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x14ac:dyDescent="0.25">
      <c r="A7659" s="37">
        <v>41904</v>
      </c>
      <c r="B7659" s="4">
        <f t="shared" si="357"/>
        <v>39</v>
      </c>
      <c r="C7659" s="4">
        <f t="shared" si="358"/>
        <v>9</v>
      </c>
      <c r="D7659" s="4">
        <f t="shared" si="359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x14ac:dyDescent="0.25">
      <c r="A7660" s="37">
        <v>41904</v>
      </c>
      <c r="B7660" s="4">
        <f t="shared" si="357"/>
        <v>39</v>
      </c>
      <c r="C7660" s="4">
        <f t="shared" si="358"/>
        <v>9</v>
      </c>
      <c r="D7660" s="4">
        <f t="shared" si="359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x14ac:dyDescent="0.25">
      <c r="A7661" s="37">
        <v>41904</v>
      </c>
      <c r="B7661" s="4">
        <f t="shared" si="357"/>
        <v>39</v>
      </c>
      <c r="C7661" s="4">
        <f t="shared" si="358"/>
        <v>9</v>
      </c>
      <c r="D7661" s="4">
        <f t="shared" si="359"/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x14ac:dyDescent="0.25">
      <c r="A7662" s="37">
        <v>41904</v>
      </c>
      <c r="B7662" s="4">
        <f t="shared" si="357"/>
        <v>39</v>
      </c>
      <c r="C7662" s="4">
        <f t="shared" si="358"/>
        <v>9</v>
      </c>
      <c r="D7662" s="4">
        <f t="shared" si="359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x14ac:dyDescent="0.25">
      <c r="A7663" s="37">
        <v>41904</v>
      </c>
      <c r="B7663" s="4">
        <f t="shared" si="357"/>
        <v>39</v>
      </c>
      <c r="C7663" s="4">
        <f t="shared" si="358"/>
        <v>9</v>
      </c>
      <c r="D7663" s="4">
        <f t="shared" si="359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x14ac:dyDescent="0.25">
      <c r="A7664" s="37">
        <v>41904</v>
      </c>
      <c r="B7664" s="4">
        <f t="shared" si="357"/>
        <v>39</v>
      </c>
      <c r="C7664" s="4">
        <f t="shared" si="358"/>
        <v>9</v>
      </c>
      <c r="D7664" s="4">
        <f t="shared" si="359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x14ac:dyDescent="0.25">
      <c r="A7665" s="37">
        <v>41904</v>
      </c>
      <c r="B7665" s="4">
        <f t="shared" si="357"/>
        <v>39</v>
      </c>
      <c r="C7665" s="4">
        <f t="shared" si="358"/>
        <v>9</v>
      </c>
      <c r="D7665" s="4">
        <f t="shared" si="359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x14ac:dyDescent="0.25">
      <c r="A7666" s="37">
        <v>41904</v>
      </c>
      <c r="B7666" s="4">
        <f t="shared" si="357"/>
        <v>39</v>
      </c>
      <c r="C7666" s="4">
        <f t="shared" si="358"/>
        <v>9</v>
      </c>
      <c r="D7666" s="4">
        <f t="shared" si="359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x14ac:dyDescent="0.25">
      <c r="A7667" s="37">
        <v>41904</v>
      </c>
      <c r="B7667" s="4">
        <f t="shared" si="357"/>
        <v>39</v>
      </c>
      <c r="C7667" s="4">
        <f t="shared" si="358"/>
        <v>9</v>
      </c>
      <c r="D7667" s="4">
        <f t="shared" si="359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x14ac:dyDescent="0.25">
      <c r="A7668" s="37">
        <v>41904</v>
      </c>
      <c r="B7668" s="4">
        <f t="shared" si="357"/>
        <v>39</v>
      </c>
      <c r="C7668" s="4">
        <f t="shared" si="358"/>
        <v>9</v>
      </c>
      <c r="D7668" s="4">
        <f t="shared" si="359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x14ac:dyDescent="0.25">
      <c r="A7669" s="37">
        <v>41904</v>
      </c>
      <c r="B7669" s="4">
        <f t="shared" si="357"/>
        <v>39</v>
      </c>
      <c r="C7669" s="4">
        <f t="shared" si="358"/>
        <v>9</v>
      </c>
      <c r="D7669" s="4">
        <f t="shared" si="359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x14ac:dyDescent="0.25">
      <c r="A7670" s="37">
        <v>41904</v>
      </c>
      <c r="B7670" s="4">
        <f t="shared" si="357"/>
        <v>39</v>
      </c>
      <c r="C7670" s="4">
        <f t="shared" si="358"/>
        <v>9</v>
      </c>
      <c r="D7670" s="4">
        <f t="shared" si="359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x14ac:dyDescent="0.25">
      <c r="A7671" s="37">
        <v>41904</v>
      </c>
      <c r="B7671" s="4">
        <f t="shared" si="357"/>
        <v>39</v>
      </c>
      <c r="C7671" s="4">
        <f t="shared" si="358"/>
        <v>9</v>
      </c>
      <c r="D7671" s="4">
        <f t="shared" si="359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x14ac:dyDescent="0.25">
      <c r="A7672" s="37">
        <v>41904</v>
      </c>
      <c r="B7672" s="4">
        <f t="shared" si="357"/>
        <v>39</v>
      </c>
      <c r="C7672" s="4">
        <f t="shared" si="358"/>
        <v>9</v>
      </c>
      <c r="D7672" s="4">
        <f t="shared" si="359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x14ac:dyDescent="0.25">
      <c r="A7673" s="37">
        <v>41904</v>
      </c>
      <c r="B7673" s="4">
        <f t="shared" si="357"/>
        <v>39</v>
      </c>
      <c r="C7673" s="4">
        <f t="shared" si="358"/>
        <v>9</v>
      </c>
      <c r="D7673" s="4">
        <f t="shared" si="359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x14ac:dyDescent="0.25">
      <c r="A7674" s="37">
        <v>41904</v>
      </c>
      <c r="B7674" s="4">
        <f t="shared" si="357"/>
        <v>39</v>
      </c>
      <c r="C7674" s="4">
        <f t="shared" si="358"/>
        <v>9</v>
      </c>
      <c r="D7674" s="4">
        <f t="shared" si="359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x14ac:dyDescent="0.25">
      <c r="A7675" s="37">
        <v>41904</v>
      </c>
      <c r="B7675" s="4">
        <f t="shared" si="357"/>
        <v>39</v>
      </c>
      <c r="C7675" s="4">
        <f t="shared" si="358"/>
        <v>9</v>
      </c>
      <c r="D7675" s="4">
        <f t="shared" si="359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7"/>
        <v>39</v>
      </c>
      <c r="C7676" s="4">
        <f t="shared" si="358"/>
        <v>9</v>
      </c>
      <c r="D7676" s="4">
        <f t="shared" si="359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7"/>
        <v>39</v>
      </c>
      <c r="C7677" s="4">
        <f t="shared" si="358"/>
        <v>9</v>
      </c>
      <c r="D7677" s="4">
        <f t="shared" si="359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7"/>
        <v>39</v>
      </c>
      <c r="C7678" s="4">
        <f t="shared" si="358"/>
        <v>9</v>
      </c>
      <c r="D7678" s="4">
        <f t="shared" si="359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7"/>
        <v>39</v>
      </c>
      <c r="C7679" s="4">
        <f t="shared" si="358"/>
        <v>9</v>
      </c>
      <c r="D7679" s="4">
        <f t="shared" si="359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7"/>
        <v>39</v>
      </c>
      <c r="C7680" s="4">
        <f t="shared" si="358"/>
        <v>9</v>
      </c>
      <c r="D7680" s="4">
        <f t="shared" si="359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7"/>
        <v>39</v>
      </c>
      <c r="C7681" s="4">
        <f t="shared" si="358"/>
        <v>9</v>
      </c>
      <c r="D7681" s="4">
        <f t="shared" si="359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7"/>
        <v>39</v>
      </c>
      <c r="C7682" s="4">
        <f t="shared" si="358"/>
        <v>9</v>
      </c>
      <c r="D7682" s="4">
        <f t="shared" si="359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0">WEEKNUM(A7683)</f>
        <v>39</v>
      </c>
      <c r="C7683" s="4">
        <f t="shared" ref="C7683:C7746" si="361">MONTH(A7683)</f>
        <v>9</v>
      </c>
      <c r="D7683" s="4">
        <f t="shared" ref="D7683:D7746" si="362">YEAR(A7683)</f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0"/>
        <v>39</v>
      </c>
      <c r="C7684" s="4">
        <f t="shared" si="361"/>
        <v>9</v>
      </c>
      <c r="D7684" s="4">
        <f t="shared" si="362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0"/>
        <v>39</v>
      </c>
      <c r="C7685" s="4">
        <f t="shared" si="361"/>
        <v>9</v>
      </c>
      <c r="D7685" s="4">
        <f t="shared" si="362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0"/>
        <v>39</v>
      </c>
      <c r="C7686" s="4">
        <f t="shared" si="361"/>
        <v>9</v>
      </c>
      <c r="D7686" s="4">
        <f t="shared" si="362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0"/>
        <v>39</v>
      </c>
      <c r="C7687" s="4">
        <f t="shared" si="361"/>
        <v>9</v>
      </c>
      <c r="D7687" s="4">
        <f t="shared" si="362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0"/>
        <v>39</v>
      </c>
      <c r="C7688" s="4">
        <f t="shared" si="361"/>
        <v>9</v>
      </c>
      <c r="D7688" s="4">
        <f t="shared" si="362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0"/>
        <v>39</v>
      </c>
      <c r="C7689" s="4">
        <f t="shared" si="361"/>
        <v>9</v>
      </c>
      <c r="D7689" s="4">
        <f t="shared" si="362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x14ac:dyDescent="0.25">
      <c r="A7690" s="37">
        <v>41904</v>
      </c>
      <c r="B7690" s="4">
        <f t="shared" si="360"/>
        <v>39</v>
      </c>
      <c r="C7690" s="4">
        <f t="shared" si="361"/>
        <v>9</v>
      </c>
      <c r="D7690" s="4">
        <f t="shared" si="362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x14ac:dyDescent="0.25">
      <c r="A7691" s="37">
        <v>41904</v>
      </c>
      <c r="B7691" s="4">
        <f t="shared" si="360"/>
        <v>39</v>
      </c>
      <c r="C7691" s="4">
        <f t="shared" si="361"/>
        <v>9</v>
      </c>
      <c r="D7691" s="4">
        <f t="shared" si="362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x14ac:dyDescent="0.25">
      <c r="A7692" s="37">
        <v>41904</v>
      </c>
      <c r="B7692" s="4">
        <f t="shared" si="360"/>
        <v>39</v>
      </c>
      <c r="C7692" s="4">
        <f t="shared" si="361"/>
        <v>9</v>
      </c>
      <c r="D7692" s="4">
        <f t="shared" si="362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x14ac:dyDescent="0.25">
      <c r="A7693" s="37">
        <v>41904</v>
      </c>
      <c r="B7693" s="4">
        <f t="shared" si="360"/>
        <v>39</v>
      </c>
      <c r="C7693" s="4">
        <f t="shared" si="361"/>
        <v>9</v>
      </c>
      <c r="D7693" s="4">
        <f t="shared" si="362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0"/>
        <v>39</v>
      </c>
      <c r="C7694" s="4">
        <f t="shared" si="361"/>
        <v>9</v>
      </c>
      <c r="D7694" s="4">
        <f t="shared" si="362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0"/>
        <v>39</v>
      </c>
      <c r="C7695" s="4">
        <f t="shared" si="361"/>
        <v>9</v>
      </c>
      <c r="D7695" s="4">
        <f t="shared" si="362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0"/>
        <v>39</v>
      </c>
      <c r="C7696" s="4">
        <f t="shared" si="361"/>
        <v>9</v>
      </c>
      <c r="D7696" s="4">
        <f t="shared" si="362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0"/>
        <v>39</v>
      </c>
      <c r="C7697" s="4">
        <f t="shared" si="361"/>
        <v>9</v>
      </c>
      <c r="D7697" s="4">
        <f t="shared" si="362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0"/>
        <v>39</v>
      </c>
      <c r="C7698" s="4">
        <f t="shared" si="361"/>
        <v>9</v>
      </c>
      <c r="D7698" s="4">
        <f t="shared" si="362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x14ac:dyDescent="0.25">
      <c r="A7699" s="37">
        <v>41905</v>
      </c>
      <c r="B7699" s="4">
        <f t="shared" si="360"/>
        <v>39</v>
      </c>
      <c r="C7699" s="4">
        <f t="shared" si="361"/>
        <v>9</v>
      </c>
      <c r="D7699" s="4">
        <f t="shared" si="362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x14ac:dyDescent="0.25">
      <c r="A7700" s="37">
        <v>41905</v>
      </c>
      <c r="B7700" s="4">
        <f t="shared" si="360"/>
        <v>39</v>
      </c>
      <c r="C7700" s="4">
        <f t="shared" si="361"/>
        <v>9</v>
      </c>
      <c r="D7700" s="4">
        <f t="shared" si="362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x14ac:dyDescent="0.25">
      <c r="A7701" s="37">
        <v>41905</v>
      </c>
      <c r="B7701" s="4">
        <f t="shared" si="360"/>
        <v>39</v>
      </c>
      <c r="C7701" s="4">
        <f t="shared" si="361"/>
        <v>9</v>
      </c>
      <c r="D7701" s="4">
        <f t="shared" si="362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x14ac:dyDescent="0.25">
      <c r="A7702" s="37">
        <v>41905</v>
      </c>
      <c r="B7702" s="4">
        <f t="shared" si="360"/>
        <v>39</v>
      </c>
      <c r="C7702" s="4">
        <f t="shared" si="361"/>
        <v>9</v>
      </c>
      <c r="D7702" s="4">
        <f t="shared" si="362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x14ac:dyDescent="0.25">
      <c r="A7703" s="37">
        <v>41905</v>
      </c>
      <c r="B7703" s="4">
        <f t="shared" si="360"/>
        <v>39</v>
      </c>
      <c r="C7703" s="4">
        <f t="shared" si="361"/>
        <v>9</v>
      </c>
      <c r="D7703" s="4">
        <f t="shared" si="362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x14ac:dyDescent="0.25">
      <c r="A7704" s="37">
        <v>41905</v>
      </c>
      <c r="B7704" s="4">
        <f t="shared" si="360"/>
        <v>39</v>
      </c>
      <c r="C7704" s="4">
        <f t="shared" si="361"/>
        <v>9</v>
      </c>
      <c r="D7704" s="4">
        <f t="shared" si="362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x14ac:dyDescent="0.25">
      <c r="A7705" s="37">
        <v>41905</v>
      </c>
      <c r="B7705" s="4">
        <f t="shared" si="360"/>
        <v>39</v>
      </c>
      <c r="C7705" s="4">
        <f t="shared" si="361"/>
        <v>9</v>
      </c>
      <c r="D7705" s="4">
        <f t="shared" si="362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x14ac:dyDescent="0.25">
      <c r="A7706" s="37">
        <v>41905</v>
      </c>
      <c r="B7706" s="4">
        <f t="shared" si="360"/>
        <v>39</v>
      </c>
      <c r="C7706" s="4">
        <f t="shared" si="361"/>
        <v>9</v>
      </c>
      <c r="D7706" s="4">
        <f t="shared" si="362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x14ac:dyDescent="0.25">
      <c r="A7707" s="37">
        <v>41905</v>
      </c>
      <c r="B7707" s="4">
        <f t="shared" si="360"/>
        <v>39</v>
      </c>
      <c r="C7707" s="4">
        <f t="shared" si="361"/>
        <v>9</v>
      </c>
      <c r="D7707" s="4">
        <f t="shared" si="362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x14ac:dyDescent="0.25">
      <c r="A7708" s="37">
        <v>41905</v>
      </c>
      <c r="B7708" s="4">
        <f t="shared" si="360"/>
        <v>39</v>
      </c>
      <c r="C7708" s="4">
        <f t="shared" si="361"/>
        <v>9</v>
      </c>
      <c r="D7708" s="4">
        <f t="shared" si="362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x14ac:dyDescent="0.25">
      <c r="A7709" s="37">
        <v>41905</v>
      </c>
      <c r="B7709" s="4">
        <f t="shared" si="360"/>
        <v>39</v>
      </c>
      <c r="C7709" s="4">
        <f t="shared" si="361"/>
        <v>9</v>
      </c>
      <c r="D7709" s="4">
        <f t="shared" si="362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x14ac:dyDescent="0.25">
      <c r="A7710" s="37">
        <v>41905</v>
      </c>
      <c r="B7710" s="4">
        <f t="shared" si="360"/>
        <v>39</v>
      </c>
      <c r="C7710" s="4">
        <f t="shared" si="361"/>
        <v>9</v>
      </c>
      <c r="D7710" s="4">
        <f t="shared" si="362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x14ac:dyDescent="0.25">
      <c r="A7711" s="37">
        <v>41905</v>
      </c>
      <c r="B7711" s="4">
        <f t="shared" si="360"/>
        <v>39</v>
      </c>
      <c r="C7711" s="4">
        <f t="shared" si="361"/>
        <v>9</v>
      </c>
      <c r="D7711" s="4">
        <f t="shared" si="362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x14ac:dyDescent="0.25">
      <c r="A7712" s="37">
        <v>41905</v>
      </c>
      <c r="B7712" s="4">
        <f t="shared" si="360"/>
        <v>39</v>
      </c>
      <c r="C7712" s="4">
        <f t="shared" si="361"/>
        <v>9</v>
      </c>
      <c r="D7712" s="4">
        <f t="shared" si="362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x14ac:dyDescent="0.25">
      <c r="A7713" s="37">
        <v>41905</v>
      </c>
      <c r="B7713" s="4">
        <f t="shared" si="360"/>
        <v>39</v>
      </c>
      <c r="C7713" s="4">
        <f t="shared" si="361"/>
        <v>9</v>
      </c>
      <c r="D7713" s="4">
        <f t="shared" si="362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x14ac:dyDescent="0.25">
      <c r="A7714" s="37">
        <v>41905</v>
      </c>
      <c r="B7714" s="4">
        <f t="shared" si="360"/>
        <v>39</v>
      </c>
      <c r="C7714" s="4">
        <f t="shared" si="361"/>
        <v>9</v>
      </c>
      <c r="D7714" s="4">
        <f t="shared" si="362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x14ac:dyDescent="0.25">
      <c r="A7715" s="37">
        <v>41905</v>
      </c>
      <c r="B7715" s="4">
        <f t="shared" si="360"/>
        <v>39</v>
      </c>
      <c r="C7715" s="4">
        <f t="shared" si="361"/>
        <v>9</v>
      </c>
      <c r="D7715" s="4">
        <f t="shared" si="362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x14ac:dyDescent="0.25">
      <c r="A7716" s="37">
        <v>41905</v>
      </c>
      <c r="B7716" s="4">
        <f t="shared" si="360"/>
        <v>39</v>
      </c>
      <c r="C7716" s="4">
        <f t="shared" si="361"/>
        <v>9</v>
      </c>
      <c r="D7716" s="4">
        <f t="shared" si="362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x14ac:dyDescent="0.25">
      <c r="A7717" s="37">
        <v>41905</v>
      </c>
      <c r="B7717" s="4">
        <f t="shared" si="360"/>
        <v>39</v>
      </c>
      <c r="C7717" s="4">
        <f t="shared" si="361"/>
        <v>9</v>
      </c>
      <c r="D7717" s="4">
        <f t="shared" si="362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x14ac:dyDescent="0.25">
      <c r="A7718" s="37">
        <v>41905</v>
      </c>
      <c r="B7718" s="4">
        <f t="shared" si="360"/>
        <v>39</v>
      </c>
      <c r="C7718" s="4">
        <f t="shared" si="361"/>
        <v>9</v>
      </c>
      <c r="D7718" s="4">
        <f t="shared" si="362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0"/>
        <v>39</v>
      </c>
      <c r="C7719" s="4">
        <f t="shared" si="361"/>
        <v>9</v>
      </c>
      <c r="D7719" s="4">
        <f t="shared" si="362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0"/>
        <v>39</v>
      </c>
      <c r="C7720" s="4">
        <f t="shared" si="361"/>
        <v>9</v>
      </c>
      <c r="D7720" s="4">
        <f t="shared" si="362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0"/>
        <v>39</v>
      </c>
      <c r="C7721" s="4">
        <f t="shared" si="361"/>
        <v>9</v>
      </c>
      <c r="D7721" s="4">
        <f t="shared" si="362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0"/>
        <v>39</v>
      </c>
      <c r="C7722" s="4">
        <f t="shared" si="361"/>
        <v>9</v>
      </c>
      <c r="D7722" s="4">
        <f t="shared" si="362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0"/>
        <v>39</v>
      </c>
      <c r="C7723" s="4">
        <f t="shared" si="361"/>
        <v>9</v>
      </c>
      <c r="D7723" s="4">
        <f t="shared" si="362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0"/>
        <v>39</v>
      </c>
      <c r="C7724" s="4">
        <f t="shared" si="361"/>
        <v>9</v>
      </c>
      <c r="D7724" s="4">
        <f t="shared" si="362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0"/>
        <v>39</v>
      </c>
      <c r="C7725" s="4">
        <f t="shared" si="361"/>
        <v>9</v>
      </c>
      <c r="D7725" s="4">
        <f t="shared" si="362"/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0"/>
        <v>39</v>
      </c>
      <c r="C7726" s="4">
        <f t="shared" si="361"/>
        <v>9</v>
      </c>
      <c r="D7726" s="4">
        <f t="shared" si="362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0"/>
        <v>39</v>
      </c>
      <c r="C7727" s="4">
        <f t="shared" si="361"/>
        <v>9</v>
      </c>
      <c r="D7727" s="4">
        <f t="shared" si="362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0"/>
        <v>39</v>
      </c>
      <c r="C7728" s="4">
        <f t="shared" si="361"/>
        <v>9</v>
      </c>
      <c r="D7728" s="4">
        <f t="shared" si="362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0"/>
        <v>39</v>
      </c>
      <c r="C7729" s="4">
        <f t="shared" si="361"/>
        <v>9</v>
      </c>
      <c r="D7729" s="4">
        <f t="shared" si="362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0"/>
        <v>39</v>
      </c>
      <c r="C7730" s="4">
        <f t="shared" si="361"/>
        <v>9</v>
      </c>
      <c r="D7730" s="4">
        <f t="shared" si="362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0"/>
        <v>39</v>
      </c>
      <c r="C7731" s="4">
        <f t="shared" si="361"/>
        <v>9</v>
      </c>
      <c r="D7731" s="4">
        <f t="shared" si="362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0"/>
        <v>39</v>
      </c>
      <c r="C7732" s="4">
        <f t="shared" si="361"/>
        <v>9</v>
      </c>
      <c r="D7732" s="4">
        <f t="shared" si="362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x14ac:dyDescent="0.25">
      <c r="A7733" s="37">
        <v>41905</v>
      </c>
      <c r="B7733" s="4">
        <f t="shared" si="360"/>
        <v>39</v>
      </c>
      <c r="C7733" s="4">
        <f t="shared" si="361"/>
        <v>9</v>
      </c>
      <c r="D7733" s="4">
        <f t="shared" si="362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x14ac:dyDescent="0.25">
      <c r="A7734" s="37">
        <v>41905</v>
      </c>
      <c r="B7734" s="4">
        <f t="shared" si="360"/>
        <v>39</v>
      </c>
      <c r="C7734" s="4">
        <f t="shared" si="361"/>
        <v>9</v>
      </c>
      <c r="D7734" s="4">
        <f t="shared" si="362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x14ac:dyDescent="0.25">
      <c r="A7735" s="37">
        <v>41905</v>
      </c>
      <c r="B7735" s="4">
        <f t="shared" si="360"/>
        <v>39</v>
      </c>
      <c r="C7735" s="4">
        <f t="shared" si="361"/>
        <v>9</v>
      </c>
      <c r="D7735" s="4">
        <f t="shared" si="362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x14ac:dyDescent="0.25">
      <c r="A7736" s="37">
        <v>41905</v>
      </c>
      <c r="B7736" s="4">
        <f t="shared" si="360"/>
        <v>39</v>
      </c>
      <c r="C7736" s="4">
        <f t="shared" si="361"/>
        <v>9</v>
      </c>
      <c r="D7736" s="4">
        <f t="shared" si="362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0"/>
        <v>39</v>
      </c>
      <c r="C7737" s="4">
        <f t="shared" si="361"/>
        <v>9</v>
      </c>
      <c r="D7737" s="4">
        <f t="shared" si="362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0"/>
        <v>39</v>
      </c>
      <c r="C7738" s="4">
        <f t="shared" si="361"/>
        <v>9</v>
      </c>
      <c r="D7738" s="4">
        <f t="shared" si="362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0"/>
        <v>39</v>
      </c>
      <c r="C7739" s="4">
        <f t="shared" si="361"/>
        <v>9</v>
      </c>
      <c r="D7739" s="4">
        <f t="shared" si="362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0"/>
        <v>39</v>
      </c>
      <c r="C7740" s="4">
        <f t="shared" si="361"/>
        <v>9</v>
      </c>
      <c r="D7740" s="4">
        <f t="shared" si="362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0"/>
        <v>39</v>
      </c>
      <c r="C7741" s="4">
        <f t="shared" si="361"/>
        <v>9</v>
      </c>
      <c r="D7741" s="4">
        <f t="shared" si="362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x14ac:dyDescent="0.25">
      <c r="A7742" s="37">
        <v>41906</v>
      </c>
      <c r="B7742" s="4">
        <f t="shared" si="360"/>
        <v>39</v>
      </c>
      <c r="C7742" s="4">
        <f t="shared" si="361"/>
        <v>9</v>
      </c>
      <c r="D7742" s="4">
        <f t="shared" si="362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x14ac:dyDescent="0.25">
      <c r="A7743" s="37">
        <v>41906</v>
      </c>
      <c r="B7743" s="4">
        <f t="shared" si="360"/>
        <v>39</v>
      </c>
      <c r="C7743" s="4">
        <f t="shared" si="361"/>
        <v>9</v>
      </c>
      <c r="D7743" s="4">
        <f t="shared" si="362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x14ac:dyDescent="0.25">
      <c r="A7744" s="37">
        <v>41906</v>
      </c>
      <c r="B7744" s="4">
        <f t="shared" si="360"/>
        <v>39</v>
      </c>
      <c r="C7744" s="4">
        <f t="shared" si="361"/>
        <v>9</v>
      </c>
      <c r="D7744" s="4">
        <f t="shared" si="362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x14ac:dyDescent="0.25">
      <c r="A7745" s="37">
        <v>41906</v>
      </c>
      <c r="B7745" s="4">
        <f t="shared" si="360"/>
        <v>39</v>
      </c>
      <c r="C7745" s="4">
        <f t="shared" si="361"/>
        <v>9</v>
      </c>
      <c r="D7745" s="4">
        <f t="shared" si="362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x14ac:dyDescent="0.25">
      <c r="A7746" s="37">
        <v>41906</v>
      </c>
      <c r="B7746" s="4">
        <f t="shared" si="360"/>
        <v>39</v>
      </c>
      <c r="C7746" s="4">
        <f t="shared" si="361"/>
        <v>9</v>
      </c>
      <c r="D7746" s="4">
        <f t="shared" si="362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x14ac:dyDescent="0.25">
      <c r="A7747" s="37">
        <v>41906</v>
      </c>
      <c r="B7747" s="4">
        <f t="shared" ref="B7747:B7810" si="363">WEEKNUM(A7747)</f>
        <v>39</v>
      </c>
      <c r="C7747" s="4">
        <f t="shared" ref="C7747:C7810" si="364">MONTH(A7747)</f>
        <v>9</v>
      </c>
      <c r="D7747" s="4">
        <f t="shared" ref="D7747:D7810" si="365">YEAR(A7747)</f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x14ac:dyDescent="0.25">
      <c r="A7748" s="37">
        <v>41906</v>
      </c>
      <c r="B7748" s="4">
        <f t="shared" si="363"/>
        <v>39</v>
      </c>
      <c r="C7748" s="4">
        <f t="shared" si="364"/>
        <v>9</v>
      </c>
      <c r="D7748" s="4">
        <f t="shared" si="365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x14ac:dyDescent="0.25">
      <c r="A7749" s="37">
        <v>41906</v>
      </c>
      <c r="B7749" s="4">
        <f t="shared" si="363"/>
        <v>39</v>
      </c>
      <c r="C7749" s="4">
        <f t="shared" si="364"/>
        <v>9</v>
      </c>
      <c r="D7749" s="4">
        <f t="shared" si="365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x14ac:dyDescent="0.25">
      <c r="A7750" s="37">
        <v>41906</v>
      </c>
      <c r="B7750" s="4">
        <f t="shared" si="363"/>
        <v>39</v>
      </c>
      <c r="C7750" s="4">
        <f t="shared" si="364"/>
        <v>9</v>
      </c>
      <c r="D7750" s="4">
        <f t="shared" si="365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x14ac:dyDescent="0.25">
      <c r="A7751" s="37">
        <v>41906</v>
      </c>
      <c r="B7751" s="4">
        <f t="shared" si="363"/>
        <v>39</v>
      </c>
      <c r="C7751" s="4">
        <f t="shared" si="364"/>
        <v>9</v>
      </c>
      <c r="D7751" s="4">
        <f t="shared" si="365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x14ac:dyDescent="0.25">
      <c r="A7752" s="37">
        <v>41906</v>
      </c>
      <c r="B7752" s="4">
        <f t="shared" si="363"/>
        <v>39</v>
      </c>
      <c r="C7752" s="4">
        <f t="shared" si="364"/>
        <v>9</v>
      </c>
      <c r="D7752" s="4">
        <f t="shared" si="365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x14ac:dyDescent="0.25">
      <c r="A7753" s="37">
        <v>41906</v>
      </c>
      <c r="B7753" s="4">
        <f t="shared" si="363"/>
        <v>39</v>
      </c>
      <c r="C7753" s="4">
        <f t="shared" si="364"/>
        <v>9</v>
      </c>
      <c r="D7753" s="4">
        <f t="shared" si="365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x14ac:dyDescent="0.25">
      <c r="A7754" s="37">
        <v>41906</v>
      </c>
      <c r="B7754" s="4">
        <f t="shared" si="363"/>
        <v>39</v>
      </c>
      <c r="C7754" s="4">
        <f t="shared" si="364"/>
        <v>9</v>
      </c>
      <c r="D7754" s="4">
        <f t="shared" si="365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x14ac:dyDescent="0.25">
      <c r="A7755" s="37">
        <v>41906</v>
      </c>
      <c r="B7755" s="4">
        <f t="shared" si="363"/>
        <v>39</v>
      </c>
      <c r="C7755" s="4">
        <f t="shared" si="364"/>
        <v>9</v>
      </c>
      <c r="D7755" s="4">
        <f t="shared" si="365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x14ac:dyDescent="0.25">
      <c r="A7756" s="37">
        <v>41906</v>
      </c>
      <c r="B7756" s="4">
        <f t="shared" si="363"/>
        <v>39</v>
      </c>
      <c r="C7756" s="4">
        <f t="shared" si="364"/>
        <v>9</v>
      </c>
      <c r="D7756" s="4">
        <f t="shared" si="365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x14ac:dyDescent="0.25">
      <c r="A7757" s="37">
        <v>41906</v>
      </c>
      <c r="B7757" s="4">
        <f t="shared" si="363"/>
        <v>39</v>
      </c>
      <c r="C7757" s="4">
        <f t="shared" si="364"/>
        <v>9</v>
      </c>
      <c r="D7757" s="4">
        <f t="shared" si="365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x14ac:dyDescent="0.25">
      <c r="A7758" s="37">
        <v>41906</v>
      </c>
      <c r="B7758" s="4">
        <f t="shared" si="363"/>
        <v>39</v>
      </c>
      <c r="C7758" s="4">
        <f t="shared" si="364"/>
        <v>9</v>
      </c>
      <c r="D7758" s="4">
        <f t="shared" si="365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x14ac:dyDescent="0.25">
      <c r="A7759" s="37">
        <v>41906</v>
      </c>
      <c r="B7759" s="4">
        <f t="shared" si="363"/>
        <v>39</v>
      </c>
      <c r="C7759" s="4">
        <f t="shared" si="364"/>
        <v>9</v>
      </c>
      <c r="D7759" s="4">
        <f t="shared" si="365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x14ac:dyDescent="0.25">
      <c r="A7760" s="37">
        <v>41906</v>
      </c>
      <c r="B7760" s="4">
        <f t="shared" si="363"/>
        <v>39</v>
      </c>
      <c r="C7760" s="4">
        <f t="shared" si="364"/>
        <v>9</v>
      </c>
      <c r="D7760" s="4">
        <f t="shared" si="365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x14ac:dyDescent="0.25">
      <c r="A7761" s="37">
        <v>41906</v>
      </c>
      <c r="B7761" s="4">
        <f t="shared" si="363"/>
        <v>39</v>
      </c>
      <c r="C7761" s="4">
        <f t="shared" si="364"/>
        <v>9</v>
      </c>
      <c r="D7761" s="4">
        <f t="shared" si="365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3"/>
        <v>39</v>
      </c>
      <c r="C7762" s="4">
        <f t="shared" si="364"/>
        <v>9</v>
      </c>
      <c r="D7762" s="4">
        <f t="shared" si="365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3"/>
        <v>39</v>
      </c>
      <c r="C7763" s="4">
        <f t="shared" si="364"/>
        <v>9</v>
      </c>
      <c r="D7763" s="4">
        <f t="shared" si="365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3"/>
        <v>39</v>
      </c>
      <c r="C7764" s="4">
        <f t="shared" si="364"/>
        <v>9</v>
      </c>
      <c r="D7764" s="4">
        <f t="shared" si="365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3"/>
        <v>39</v>
      </c>
      <c r="C7765" s="4">
        <f t="shared" si="364"/>
        <v>9</v>
      </c>
      <c r="D7765" s="4">
        <f t="shared" si="365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3"/>
        <v>39</v>
      </c>
      <c r="C7766" s="4">
        <f t="shared" si="364"/>
        <v>9</v>
      </c>
      <c r="D7766" s="4">
        <f t="shared" si="365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3"/>
        <v>39</v>
      </c>
      <c r="C7767" s="4">
        <f t="shared" si="364"/>
        <v>9</v>
      </c>
      <c r="D7767" s="4">
        <f t="shared" si="365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3"/>
        <v>39</v>
      </c>
      <c r="C7768" s="4">
        <f t="shared" si="364"/>
        <v>9</v>
      </c>
      <c r="D7768" s="4">
        <f t="shared" si="365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3"/>
        <v>39</v>
      </c>
      <c r="C7769" s="4">
        <f t="shared" si="364"/>
        <v>9</v>
      </c>
      <c r="D7769" s="4">
        <f t="shared" si="365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3"/>
        <v>39</v>
      </c>
      <c r="C7770" s="4">
        <f t="shared" si="364"/>
        <v>9</v>
      </c>
      <c r="D7770" s="4">
        <f t="shared" si="365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3"/>
        <v>39</v>
      </c>
      <c r="C7771" s="4">
        <f t="shared" si="364"/>
        <v>9</v>
      </c>
      <c r="D7771" s="4">
        <f t="shared" si="365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3"/>
        <v>39</v>
      </c>
      <c r="C7772" s="4">
        <f t="shared" si="364"/>
        <v>9</v>
      </c>
      <c r="D7772" s="4">
        <f t="shared" si="365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3"/>
        <v>39</v>
      </c>
      <c r="C7773" s="4">
        <f t="shared" si="364"/>
        <v>9</v>
      </c>
      <c r="D7773" s="4">
        <f t="shared" si="365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3"/>
        <v>39</v>
      </c>
      <c r="C7774" s="4">
        <f t="shared" si="364"/>
        <v>9</v>
      </c>
      <c r="D7774" s="4">
        <f t="shared" si="365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3"/>
        <v>39</v>
      </c>
      <c r="C7775" s="4">
        <f t="shared" si="364"/>
        <v>9</v>
      </c>
      <c r="D7775" s="4">
        <f t="shared" si="365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x14ac:dyDescent="0.25">
      <c r="A7776" s="37">
        <v>41906</v>
      </c>
      <c r="B7776" s="4">
        <f t="shared" si="363"/>
        <v>39</v>
      </c>
      <c r="C7776" s="4">
        <f t="shared" si="364"/>
        <v>9</v>
      </c>
      <c r="D7776" s="4">
        <f t="shared" si="365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x14ac:dyDescent="0.25">
      <c r="A7777" s="37">
        <v>41906</v>
      </c>
      <c r="B7777" s="4">
        <f t="shared" si="363"/>
        <v>39</v>
      </c>
      <c r="C7777" s="4">
        <f t="shared" si="364"/>
        <v>9</v>
      </c>
      <c r="D7777" s="4">
        <f t="shared" si="365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x14ac:dyDescent="0.25">
      <c r="A7778" s="37">
        <v>41906</v>
      </c>
      <c r="B7778" s="4">
        <f t="shared" si="363"/>
        <v>39</v>
      </c>
      <c r="C7778" s="4">
        <f t="shared" si="364"/>
        <v>9</v>
      </c>
      <c r="D7778" s="4">
        <f t="shared" si="365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x14ac:dyDescent="0.25">
      <c r="A7779" s="37">
        <v>41906</v>
      </c>
      <c r="B7779" s="4">
        <f t="shared" si="363"/>
        <v>39</v>
      </c>
      <c r="C7779" s="4">
        <f t="shared" si="364"/>
        <v>9</v>
      </c>
      <c r="D7779" s="4">
        <f t="shared" si="365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3"/>
        <v>39</v>
      </c>
      <c r="C7780" s="4">
        <f t="shared" si="364"/>
        <v>9</v>
      </c>
      <c r="D7780" s="4">
        <f t="shared" si="365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3"/>
        <v>39</v>
      </c>
      <c r="C7781" s="4">
        <f t="shared" si="364"/>
        <v>9</v>
      </c>
      <c r="D7781" s="4">
        <f t="shared" si="365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3"/>
        <v>39</v>
      </c>
      <c r="C7782" s="4">
        <f t="shared" si="364"/>
        <v>9</v>
      </c>
      <c r="D7782" s="4">
        <f t="shared" si="365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3"/>
        <v>39</v>
      </c>
      <c r="C7783" s="4">
        <f t="shared" si="364"/>
        <v>9</v>
      </c>
      <c r="D7783" s="4">
        <f t="shared" si="365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3"/>
        <v>39</v>
      </c>
      <c r="C7784" s="4">
        <f t="shared" si="364"/>
        <v>9</v>
      </c>
      <c r="D7784" s="4">
        <f t="shared" si="365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x14ac:dyDescent="0.25">
      <c r="A7785" s="37">
        <v>41907</v>
      </c>
      <c r="B7785" s="4">
        <f t="shared" si="363"/>
        <v>39</v>
      </c>
      <c r="C7785" s="4">
        <f t="shared" si="364"/>
        <v>9</v>
      </c>
      <c r="D7785" s="4">
        <f t="shared" si="365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x14ac:dyDescent="0.25">
      <c r="A7786" s="37">
        <v>41907</v>
      </c>
      <c r="B7786" s="4">
        <f t="shared" si="363"/>
        <v>39</v>
      </c>
      <c r="C7786" s="4">
        <f t="shared" si="364"/>
        <v>9</v>
      </c>
      <c r="D7786" s="4">
        <f t="shared" si="365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x14ac:dyDescent="0.25">
      <c r="A7787" s="37">
        <v>41907</v>
      </c>
      <c r="B7787" s="4">
        <f t="shared" si="363"/>
        <v>39</v>
      </c>
      <c r="C7787" s="4">
        <f t="shared" si="364"/>
        <v>9</v>
      </c>
      <c r="D7787" s="4">
        <f t="shared" si="365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x14ac:dyDescent="0.25">
      <c r="A7788" s="37">
        <v>41907</v>
      </c>
      <c r="B7788" s="4">
        <f t="shared" si="363"/>
        <v>39</v>
      </c>
      <c r="C7788" s="4">
        <f t="shared" si="364"/>
        <v>9</v>
      </c>
      <c r="D7788" s="4">
        <f t="shared" si="365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x14ac:dyDescent="0.25">
      <c r="A7789" s="37">
        <v>41907</v>
      </c>
      <c r="B7789" s="4">
        <f t="shared" si="363"/>
        <v>39</v>
      </c>
      <c r="C7789" s="4">
        <f t="shared" si="364"/>
        <v>9</v>
      </c>
      <c r="D7789" s="4">
        <f t="shared" si="365"/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x14ac:dyDescent="0.25">
      <c r="A7790" s="37">
        <v>41907</v>
      </c>
      <c r="B7790" s="4">
        <f t="shared" si="363"/>
        <v>39</v>
      </c>
      <c r="C7790" s="4">
        <f t="shared" si="364"/>
        <v>9</v>
      </c>
      <c r="D7790" s="4">
        <f t="shared" si="365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x14ac:dyDescent="0.25">
      <c r="A7791" s="37">
        <v>41907</v>
      </c>
      <c r="B7791" s="4">
        <f t="shared" si="363"/>
        <v>39</v>
      </c>
      <c r="C7791" s="4">
        <f t="shared" si="364"/>
        <v>9</v>
      </c>
      <c r="D7791" s="4">
        <f t="shared" si="365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x14ac:dyDescent="0.25">
      <c r="A7792" s="37">
        <v>41907</v>
      </c>
      <c r="B7792" s="4">
        <f t="shared" si="363"/>
        <v>39</v>
      </c>
      <c r="C7792" s="4">
        <f t="shared" si="364"/>
        <v>9</v>
      </c>
      <c r="D7792" s="4">
        <f t="shared" si="365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x14ac:dyDescent="0.25">
      <c r="A7793" s="37">
        <v>41907</v>
      </c>
      <c r="B7793" s="4">
        <f t="shared" si="363"/>
        <v>39</v>
      </c>
      <c r="C7793" s="4">
        <f t="shared" si="364"/>
        <v>9</v>
      </c>
      <c r="D7793" s="4">
        <f t="shared" si="365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x14ac:dyDescent="0.25">
      <c r="A7794" s="37">
        <v>41907</v>
      </c>
      <c r="B7794" s="4">
        <f t="shared" si="363"/>
        <v>39</v>
      </c>
      <c r="C7794" s="4">
        <f t="shared" si="364"/>
        <v>9</v>
      </c>
      <c r="D7794" s="4">
        <f t="shared" si="365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x14ac:dyDescent="0.25">
      <c r="A7795" s="37">
        <v>41907</v>
      </c>
      <c r="B7795" s="4">
        <f t="shared" si="363"/>
        <v>39</v>
      </c>
      <c r="C7795" s="4">
        <f t="shared" si="364"/>
        <v>9</v>
      </c>
      <c r="D7795" s="4">
        <f t="shared" si="365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x14ac:dyDescent="0.25">
      <c r="A7796" s="37">
        <v>41907</v>
      </c>
      <c r="B7796" s="4">
        <f t="shared" si="363"/>
        <v>39</v>
      </c>
      <c r="C7796" s="4">
        <f t="shared" si="364"/>
        <v>9</v>
      </c>
      <c r="D7796" s="4">
        <f t="shared" si="365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x14ac:dyDescent="0.25">
      <c r="A7797" s="37">
        <v>41907</v>
      </c>
      <c r="B7797" s="4">
        <f t="shared" si="363"/>
        <v>39</v>
      </c>
      <c r="C7797" s="4">
        <f t="shared" si="364"/>
        <v>9</v>
      </c>
      <c r="D7797" s="4">
        <f t="shared" si="365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x14ac:dyDescent="0.25">
      <c r="A7798" s="37">
        <v>41907</v>
      </c>
      <c r="B7798" s="4">
        <f t="shared" si="363"/>
        <v>39</v>
      </c>
      <c r="C7798" s="4">
        <f t="shared" si="364"/>
        <v>9</v>
      </c>
      <c r="D7798" s="4">
        <f t="shared" si="365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x14ac:dyDescent="0.25">
      <c r="A7799" s="37">
        <v>41907</v>
      </c>
      <c r="B7799" s="4">
        <f t="shared" si="363"/>
        <v>39</v>
      </c>
      <c r="C7799" s="4">
        <f t="shared" si="364"/>
        <v>9</v>
      </c>
      <c r="D7799" s="4">
        <f t="shared" si="365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x14ac:dyDescent="0.25">
      <c r="A7800" s="37">
        <v>41907</v>
      </c>
      <c r="B7800" s="4">
        <f t="shared" si="363"/>
        <v>39</v>
      </c>
      <c r="C7800" s="4">
        <f t="shared" si="364"/>
        <v>9</v>
      </c>
      <c r="D7800" s="4">
        <f t="shared" si="365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x14ac:dyDescent="0.25">
      <c r="A7801" s="37">
        <v>41907</v>
      </c>
      <c r="B7801" s="4">
        <f t="shared" si="363"/>
        <v>39</v>
      </c>
      <c r="C7801" s="4">
        <f t="shared" si="364"/>
        <v>9</v>
      </c>
      <c r="D7801" s="4">
        <f t="shared" si="365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x14ac:dyDescent="0.25">
      <c r="A7802" s="37">
        <v>41907</v>
      </c>
      <c r="B7802" s="4">
        <f t="shared" si="363"/>
        <v>39</v>
      </c>
      <c r="C7802" s="4">
        <f t="shared" si="364"/>
        <v>9</v>
      </c>
      <c r="D7802" s="4">
        <f t="shared" si="365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x14ac:dyDescent="0.25">
      <c r="A7803" s="37">
        <v>41907</v>
      </c>
      <c r="B7803" s="4">
        <f t="shared" si="363"/>
        <v>39</v>
      </c>
      <c r="C7803" s="4">
        <f t="shared" si="364"/>
        <v>9</v>
      </c>
      <c r="D7803" s="4">
        <f t="shared" si="365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x14ac:dyDescent="0.25">
      <c r="A7804" s="37">
        <v>41907</v>
      </c>
      <c r="B7804" s="4">
        <f t="shared" si="363"/>
        <v>39</v>
      </c>
      <c r="C7804" s="4">
        <f t="shared" si="364"/>
        <v>9</v>
      </c>
      <c r="D7804" s="4">
        <f t="shared" si="365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3"/>
        <v>39</v>
      </c>
      <c r="C7805" s="4">
        <f t="shared" si="364"/>
        <v>9</v>
      </c>
      <c r="D7805" s="4">
        <f t="shared" si="365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3"/>
        <v>39</v>
      </c>
      <c r="C7806" s="4">
        <f t="shared" si="364"/>
        <v>9</v>
      </c>
      <c r="D7806" s="4">
        <f t="shared" si="365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3"/>
        <v>39</v>
      </c>
      <c r="C7807" s="4">
        <f t="shared" si="364"/>
        <v>9</v>
      </c>
      <c r="D7807" s="4">
        <f t="shared" si="365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3"/>
        <v>39</v>
      </c>
      <c r="C7808" s="4">
        <f t="shared" si="364"/>
        <v>9</v>
      </c>
      <c r="D7808" s="4">
        <f t="shared" si="365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3"/>
        <v>39</v>
      </c>
      <c r="C7809" s="4">
        <f t="shared" si="364"/>
        <v>9</v>
      </c>
      <c r="D7809" s="4">
        <f t="shared" si="365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3"/>
        <v>39</v>
      </c>
      <c r="C7810" s="4">
        <f t="shared" si="364"/>
        <v>9</v>
      </c>
      <c r="D7810" s="4">
        <f t="shared" si="365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6">WEEKNUM(A7811)</f>
        <v>39</v>
      </c>
      <c r="C7811" s="4">
        <f t="shared" ref="C7811:C7874" si="367">MONTH(A7811)</f>
        <v>9</v>
      </c>
      <c r="D7811" s="4">
        <f t="shared" ref="D7811:D7874" si="368">YEAR(A7811)</f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6"/>
        <v>39</v>
      </c>
      <c r="C7812" s="4">
        <f t="shared" si="367"/>
        <v>9</v>
      </c>
      <c r="D7812" s="4">
        <f t="shared" si="368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6"/>
        <v>39</v>
      </c>
      <c r="C7813" s="4">
        <f t="shared" si="367"/>
        <v>9</v>
      </c>
      <c r="D7813" s="4">
        <f t="shared" si="368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6"/>
        <v>39</v>
      </c>
      <c r="C7814" s="4">
        <f t="shared" si="367"/>
        <v>9</v>
      </c>
      <c r="D7814" s="4">
        <f t="shared" si="368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6"/>
        <v>39</v>
      </c>
      <c r="C7815" s="4">
        <f t="shared" si="367"/>
        <v>9</v>
      </c>
      <c r="D7815" s="4">
        <f t="shared" si="368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6"/>
        <v>39</v>
      </c>
      <c r="C7816" s="4">
        <f t="shared" si="367"/>
        <v>9</v>
      </c>
      <c r="D7816" s="4">
        <f t="shared" si="368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6"/>
        <v>39</v>
      </c>
      <c r="C7817" s="4">
        <f t="shared" si="367"/>
        <v>9</v>
      </c>
      <c r="D7817" s="4">
        <f t="shared" si="368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6"/>
        <v>39</v>
      </c>
      <c r="C7818" s="4">
        <f t="shared" si="367"/>
        <v>9</v>
      </c>
      <c r="D7818" s="4">
        <f t="shared" si="368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x14ac:dyDescent="0.25">
      <c r="A7819" s="37">
        <v>41907</v>
      </c>
      <c r="B7819" s="4">
        <f t="shared" si="366"/>
        <v>39</v>
      </c>
      <c r="C7819" s="4">
        <f t="shared" si="367"/>
        <v>9</v>
      </c>
      <c r="D7819" s="4">
        <f t="shared" si="368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x14ac:dyDescent="0.25">
      <c r="A7820" s="37">
        <v>41907</v>
      </c>
      <c r="B7820" s="4">
        <f t="shared" si="366"/>
        <v>39</v>
      </c>
      <c r="C7820" s="4">
        <f t="shared" si="367"/>
        <v>9</v>
      </c>
      <c r="D7820" s="4">
        <f t="shared" si="368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x14ac:dyDescent="0.25">
      <c r="A7821" s="37">
        <v>41907</v>
      </c>
      <c r="B7821" s="4">
        <f t="shared" si="366"/>
        <v>39</v>
      </c>
      <c r="C7821" s="4">
        <f t="shared" si="367"/>
        <v>9</v>
      </c>
      <c r="D7821" s="4">
        <f t="shared" si="368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x14ac:dyDescent="0.25">
      <c r="A7822" s="37">
        <v>41907</v>
      </c>
      <c r="B7822" s="4">
        <f t="shared" si="366"/>
        <v>39</v>
      </c>
      <c r="C7822" s="4">
        <f t="shared" si="367"/>
        <v>9</v>
      </c>
      <c r="D7822" s="4">
        <f t="shared" si="368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6"/>
        <v>39</v>
      </c>
      <c r="C7823" s="4">
        <f t="shared" si="367"/>
        <v>9</v>
      </c>
      <c r="D7823" s="4">
        <f t="shared" si="368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6"/>
        <v>39</v>
      </c>
      <c r="C7824" s="4">
        <f t="shared" si="367"/>
        <v>9</v>
      </c>
      <c r="D7824" s="4">
        <f t="shared" si="368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6"/>
        <v>39</v>
      </c>
      <c r="C7825" s="4">
        <f t="shared" si="367"/>
        <v>9</v>
      </c>
      <c r="D7825" s="4">
        <f t="shared" si="368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6"/>
        <v>39</v>
      </c>
      <c r="C7826" s="4">
        <f t="shared" si="367"/>
        <v>9</v>
      </c>
      <c r="D7826" s="4">
        <f t="shared" si="368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6"/>
        <v>39</v>
      </c>
      <c r="C7827" s="4">
        <f t="shared" si="367"/>
        <v>9</v>
      </c>
      <c r="D7827" s="4">
        <f t="shared" si="368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x14ac:dyDescent="0.25">
      <c r="A7828" s="37">
        <v>41908</v>
      </c>
      <c r="B7828" s="4">
        <f t="shared" si="366"/>
        <v>39</v>
      </c>
      <c r="C7828" s="4">
        <f t="shared" si="367"/>
        <v>9</v>
      </c>
      <c r="D7828" s="4">
        <f t="shared" si="368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x14ac:dyDescent="0.25">
      <c r="A7829" s="37">
        <v>41908</v>
      </c>
      <c r="B7829" s="4">
        <f t="shared" si="366"/>
        <v>39</v>
      </c>
      <c r="C7829" s="4">
        <f t="shared" si="367"/>
        <v>9</v>
      </c>
      <c r="D7829" s="4">
        <f t="shared" si="368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x14ac:dyDescent="0.25">
      <c r="A7830" s="37">
        <v>41908</v>
      </c>
      <c r="B7830" s="4">
        <f t="shared" si="366"/>
        <v>39</v>
      </c>
      <c r="C7830" s="4">
        <f t="shared" si="367"/>
        <v>9</v>
      </c>
      <c r="D7830" s="4">
        <f t="shared" si="368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x14ac:dyDescent="0.25">
      <c r="A7831" s="37">
        <v>41908</v>
      </c>
      <c r="B7831" s="4">
        <f t="shared" si="366"/>
        <v>39</v>
      </c>
      <c r="C7831" s="4">
        <f t="shared" si="367"/>
        <v>9</v>
      </c>
      <c r="D7831" s="4">
        <f t="shared" si="368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x14ac:dyDescent="0.25">
      <c r="A7832" s="37">
        <v>41908</v>
      </c>
      <c r="B7832" s="4">
        <f t="shared" si="366"/>
        <v>39</v>
      </c>
      <c r="C7832" s="4">
        <f t="shared" si="367"/>
        <v>9</v>
      </c>
      <c r="D7832" s="4">
        <f t="shared" si="368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x14ac:dyDescent="0.25">
      <c r="A7833" s="37">
        <v>41908</v>
      </c>
      <c r="B7833" s="4">
        <f t="shared" si="366"/>
        <v>39</v>
      </c>
      <c r="C7833" s="4">
        <f t="shared" si="367"/>
        <v>9</v>
      </c>
      <c r="D7833" s="4">
        <f t="shared" si="368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x14ac:dyDescent="0.25">
      <c r="A7834" s="37">
        <v>41908</v>
      </c>
      <c r="B7834" s="4">
        <f t="shared" si="366"/>
        <v>39</v>
      </c>
      <c r="C7834" s="4">
        <f t="shared" si="367"/>
        <v>9</v>
      </c>
      <c r="D7834" s="4">
        <f t="shared" si="368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x14ac:dyDescent="0.25">
      <c r="A7835" s="37">
        <v>41908</v>
      </c>
      <c r="B7835" s="4">
        <f t="shared" si="366"/>
        <v>39</v>
      </c>
      <c r="C7835" s="4">
        <f t="shared" si="367"/>
        <v>9</v>
      </c>
      <c r="D7835" s="4">
        <f t="shared" si="368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x14ac:dyDescent="0.25">
      <c r="A7836" s="37">
        <v>41908</v>
      </c>
      <c r="B7836" s="4">
        <f t="shared" si="366"/>
        <v>39</v>
      </c>
      <c r="C7836" s="4">
        <f t="shared" si="367"/>
        <v>9</v>
      </c>
      <c r="D7836" s="4">
        <f t="shared" si="368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x14ac:dyDescent="0.25">
      <c r="A7837" s="37">
        <v>41908</v>
      </c>
      <c r="B7837" s="4">
        <f t="shared" si="366"/>
        <v>39</v>
      </c>
      <c r="C7837" s="4">
        <f t="shared" si="367"/>
        <v>9</v>
      </c>
      <c r="D7837" s="4">
        <f t="shared" si="368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x14ac:dyDescent="0.25">
      <c r="A7838" s="37">
        <v>41908</v>
      </c>
      <c r="B7838" s="4">
        <f t="shared" si="366"/>
        <v>39</v>
      </c>
      <c r="C7838" s="4">
        <f t="shared" si="367"/>
        <v>9</v>
      </c>
      <c r="D7838" s="4">
        <f t="shared" si="368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x14ac:dyDescent="0.25">
      <c r="A7839" s="37">
        <v>41908</v>
      </c>
      <c r="B7839" s="4">
        <f t="shared" si="366"/>
        <v>39</v>
      </c>
      <c r="C7839" s="4">
        <f t="shared" si="367"/>
        <v>9</v>
      </c>
      <c r="D7839" s="4">
        <f t="shared" si="368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x14ac:dyDescent="0.25">
      <c r="A7840" s="37">
        <v>41908</v>
      </c>
      <c r="B7840" s="4">
        <f t="shared" si="366"/>
        <v>39</v>
      </c>
      <c r="C7840" s="4">
        <f t="shared" si="367"/>
        <v>9</v>
      </c>
      <c r="D7840" s="4">
        <f t="shared" si="368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x14ac:dyDescent="0.25">
      <c r="A7841" s="37">
        <v>41908</v>
      </c>
      <c r="B7841" s="4">
        <f t="shared" si="366"/>
        <v>39</v>
      </c>
      <c r="C7841" s="4">
        <f t="shared" si="367"/>
        <v>9</v>
      </c>
      <c r="D7841" s="4">
        <f t="shared" si="368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x14ac:dyDescent="0.25">
      <c r="A7842" s="37">
        <v>41908</v>
      </c>
      <c r="B7842" s="4">
        <f t="shared" si="366"/>
        <v>39</v>
      </c>
      <c r="C7842" s="4">
        <f t="shared" si="367"/>
        <v>9</v>
      </c>
      <c r="D7842" s="4">
        <f t="shared" si="368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x14ac:dyDescent="0.25">
      <c r="A7843" s="37">
        <v>41908</v>
      </c>
      <c r="B7843" s="4">
        <f t="shared" si="366"/>
        <v>39</v>
      </c>
      <c r="C7843" s="4">
        <f t="shared" si="367"/>
        <v>9</v>
      </c>
      <c r="D7843" s="4">
        <f t="shared" si="368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x14ac:dyDescent="0.25">
      <c r="A7844" s="37">
        <v>41908</v>
      </c>
      <c r="B7844" s="4">
        <f t="shared" si="366"/>
        <v>39</v>
      </c>
      <c r="C7844" s="4">
        <f t="shared" si="367"/>
        <v>9</v>
      </c>
      <c r="D7844" s="4">
        <f t="shared" si="368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x14ac:dyDescent="0.25">
      <c r="A7845" s="37">
        <v>41908</v>
      </c>
      <c r="B7845" s="4">
        <f t="shared" si="366"/>
        <v>39</v>
      </c>
      <c r="C7845" s="4">
        <f t="shared" si="367"/>
        <v>9</v>
      </c>
      <c r="D7845" s="4">
        <f t="shared" si="368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x14ac:dyDescent="0.25">
      <c r="A7846" s="37">
        <v>41908</v>
      </c>
      <c r="B7846" s="4">
        <f t="shared" si="366"/>
        <v>39</v>
      </c>
      <c r="C7846" s="4">
        <f t="shared" si="367"/>
        <v>9</v>
      </c>
      <c r="D7846" s="4">
        <f t="shared" si="368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x14ac:dyDescent="0.25">
      <c r="A7847" s="37">
        <v>41908</v>
      </c>
      <c r="B7847" s="4">
        <f t="shared" si="366"/>
        <v>39</v>
      </c>
      <c r="C7847" s="4">
        <f t="shared" si="367"/>
        <v>9</v>
      </c>
      <c r="D7847" s="4">
        <f t="shared" si="368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6"/>
        <v>39</v>
      </c>
      <c r="C7848" s="4">
        <f t="shared" si="367"/>
        <v>9</v>
      </c>
      <c r="D7848" s="4">
        <f t="shared" si="368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6"/>
        <v>39</v>
      </c>
      <c r="C7849" s="4">
        <f t="shared" si="367"/>
        <v>9</v>
      </c>
      <c r="D7849" s="4">
        <f t="shared" si="368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6"/>
        <v>39</v>
      </c>
      <c r="C7850" s="4">
        <f t="shared" si="367"/>
        <v>9</v>
      </c>
      <c r="D7850" s="4">
        <f t="shared" si="368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6"/>
        <v>39</v>
      </c>
      <c r="C7851" s="4">
        <f t="shared" si="367"/>
        <v>9</v>
      </c>
      <c r="D7851" s="4">
        <f t="shared" si="368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6"/>
        <v>39</v>
      </c>
      <c r="C7852" s="4">
        <f t="shared" si="367"/>
        <v>9</v>
      </c>
      <c r="D7852" s="4">
        <f t="shared" si="368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6"/>
        <v>39</v>
      </c>
      <c r="C7853" s="4">
        <f t="shared" si="367"/>
        <v>9</v>
      </c>
      <c r="D7853" s="4">
        <f t="shared" si="368"/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6"/>
        <v>39</v>
      </c>
      <c r="C7854" s="4">
        <f t="shared" si="367"/>
        <v>9</v>
      </c>
      <c r="D7854" s="4">
        <f t="shared" si="368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6"/>
        <v>39</v>
      </c>
      <c r="C7855" s="4">
        <f t="shared" si="367"/>
        <v>9</v>
      </c>
      <c r="D7855" s="4">
        <f t="shared" si="368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6"/>
        <v>39</v>
      </c>
      <c r="C7856" s="4">
        <f t="shared" si="367"/>
        <v>9</v>
      </c>
      <c r="D7856" s="4">
        <f t="shared" si="368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6"/>
        <v>39</v>
      </c>
      <c r="C7857" s="4">
        <f t="shared" si="367"/>
        <v>9</v>
      </c>
      <c r="D7857" s="4">
        <f t="shared" si="368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6"/>
        <v>39</v>
      </c>
      <c r="C7858" s="4">
        <f t="shared" si="367"/>
        <v>9</v>
      </c>
      <c r="D7858" s="4">
        <f t="shared" si="368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6"/>
        <v>39</v>
      </c>
      <c r="C7859" s="4">
        <f t="shared" si="367"/>
        <v>9</v>
      </c>
      <c r="D7859" s="4">
        <f t="shared" si="368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6"/>
        <v>39</v>
      </c>
      <c r="C7860" s="4">
        <f t="shared" si="367"/>
        <v>9</v>
      </c>
      <c r="D7860" s="4">
        <f t="shared" si="368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6"/>
        <v>39</v>
      </c>
      <c r="C7861" s="4">
        <f t="shared" si="367"/>
        <v>9</v>
      </c>
      <c r="D7861" s="4">
        <f t="shared" si="368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x14ac:dyDescent="0.25">
      <c r="A7862" s="37">
        <v>41908</v>
      </c>
      <c r="B7862" s="4">
        <f t="shared" si="366"/>
        <v>39</v>
      </c>
      <c r="C7862" s="4">
        <f t="shared" si="367"/>
        <v>9</v>
      </c>
      <c r="D7862" s="4">
        <f t="shared" si="368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x14ac:dyDescent="0.25">
      <c r="A7863" s="37">
        <v>41908</v>
      </c>
      <c r="B7863" s="4">
        <f t="shared" si="366"/>
        <v>39</v>
      </c>
      <c r="C7863" s="4">
        <f t="shared" si="367"/>
        <v>9</v>
      </c>
      <c r="D7863" s="4">
        <f t="shared" si="368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x14ac:dyDescent="0.25">
      <c r="A7864" s="37">
        <v>41908</v>
      </c>
      <c r="B7864" s="4">
        <f t="shared" si="366"/>
        <v>39</v>
      </c>
      <c r="C7864" s="4">
        <f t="shared" si="367"/>
        <v>9</v>
      </c>
      <c r="D7864" s="4">
        <f t="shared" si="368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x14ac:dyDescent="0.25">
      <c r="A7865" s="37">
        <v>41908</v>
      </c>
      <c r="B7865" s="4">
        <f t="shared" si="366"/>
        <v>39</v>
      </c>
      <c r="C7865" s="4">
        <f t="shared" si="367"/>
        <v>9</v>
      </c>
      <c r="D7865" s="4">
        <f t="shared" si="368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6"/>
        <v>39</v>
      </c>
      <c r="C7866" s="4">
        <f t="shared" si="367"/>
        <v>9</v>
      </c>
      <c r="D7866" s="4">
        <f t="shared" si="368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6"/>
        <v>39</v>
      </c>
      <c r="C7867" s="4">
        <f t="shared" si="367"/>
        <v>9</v>
      </c>
      <c r="D7867" s="4">
        <f t="shared" si="368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6"/>
        <v>39</v>
      </c>
      <c r="C7868" s="4">
        <f t="shared" si="367"/>
        <v>9</v>
      </c>
      <c r="D7868" s="4">
        <f t="shared" si="368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6"/>
        <v>39</v>
      </c>
      <c r="C7869" s="4">
        <f t="shared" si="367"/>
        <v>9</v>
      </c>
      <c r="D7869" s="4">
        <f t="shared" si="368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6"/>
        <v>39</v>
      </c>
      <c r="C7870" s="4">
        <f t="shared" si="367"/>
        <v>9</v>
      </c>
      <c r="D7870" s="4">
        <f t="shared" si="368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x14ac:dyDescent="0.25">
      <c r="A7871" s="37">
        <v>41911</v>
      </c>
      <c r="B7871" s="4">
        <f t="shared" si="366"/>
        <v>40</v>
      </c>
      <c r="C7871" s="4">
        <f t="shared" si="367"/>
        <v>9</v>
      </c>
      <c r="D7871" s="4">
        <f t="shared" si="368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x14ac:dyDescent="0.25">
      <c r="A7872" s="37">
        <v>41911</v>
      </c>
      <c r="B7872" s="4">
        <f t="shared" si="366"/>
        <v>40</v>
      </c>
      <c r="C7872" s="4">
        <f t="shared" si="367"/>
        <v>9</v>
      </c>
      <c r="D7872" s="4">
        <f t="shared" si="368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x14ac:dyDescent="0.25">
      <c r="A7873" s="37">
        <v>41911</v>
      </c>
      <c r="B7873" s="4">
        <f t="shared" si="366"/>
        <v>40</v>
      </c>
      <c r="C7873" s="4">
        <f t="shared" si="367"/>
        <v>9</v>
      </c>
      <c r="D7873" s="4">
        <f t="shared" si="368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x14ac:dyDescent="0.25">
      <c r="A7874" s="37">
        <v>41911</v>
      </c>
      <c r="B7874" s="4">
        <f t="shared" si="366"/>
        <v>40</v>
      </c>
      <c r="C7874" s="4">
        <f t="shared" si="367"/>
        <v>9</v>
      </c>
      <c r="D7874" s="4">
        <f t="shared" si="368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x14ac:dyDescent="0.25">
      <c r="A7875" s="37">
        <v>41911</v>
      </c>
      <c r="B7875" s="4">
        <f t="shared" ref="B7875:B7938" si="369">WEEKNUM(A7875)</f>
        <v>40</v>
      </c>
      <c r="C7875" s="4">
        <f t="shared" ref="C7875:C7938" si="370">MONTH(A7875)</f>
        <v>9</v>
      </c>
      <c r="D7875" s="4">
        <f t="shared" ref="D7875:D7938" si="371">YEAR(A7875)</f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x14ac:dyDescent="0.25">
      <c r="A7876" s="37">
        <v>41911</v>
      </c>
      <c r="B7876" s="4">
        <f t="shared" si="369"/>
        <v>40</v>
      </c>
      <c r="C7876" s="4">
        <f t="shared" si="370"/>
        <v>9</v>
      </c>
      <c r="D7876" s="4">
        <f t="shared" si="371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x14ac:dyDescent="0.25">
      <c r="A7877" s="37">
        <v>41911</v>
      </c>
      <c r="B7877" s="4">
        <f t="shared" si="369"/>
        <v>40</v>
      </c>
      <c r="C7877" s="4">
        <f t="shared" si="370"/>
        <v>9</v>
      </c>
      <c r="D7877" s="4">
        <f t="shared" si="371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x14ac:dyDescent="0.25">
      <c r="A7878" s="37">
        <v>41911</v>
      </c>
      <c r="B7878" s="4">
        <f t="shared" si="369"/>
        <v>40</v>
      </c>
      <c r="C7878" s="4">
        <f t="shared" si="370"/>
        <v>9</v>
      </c>
      <c r="D7878" s="4">
        <f t="shared" si="371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x14ac:dyDescent="0.25">
      <c r="A7879" s="37">
        <v>41911</v>
      </c>
      <c r="B7879" s="4">
        <f t="shared" si="369"/>
        <v>40</v>
      </c>
      <c r="C7879" s="4">
        <f t="shared" si="370"/>
        <v>9</v>
      </c>
      <c r="D7879" s="4">
        <f t="shared" si="371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x14ac:dyDescent="0.25">
      <c r="A7880" s="37">
        <v>41911</v>
      </c>
      <c r="B7880" s="4">
        <f t="shared" si="369"/>
        <v>40</v>
      </c>
      <c r="C7880" s="4">
        <f t="shared" si="370"/>
        <v>9</v>
      </c>
      <c r="D7880" s="4">
        <f t="shared" si="371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x14ac:dyDescent="0.25">
      <c r="A7881" s="37">
        <v>41911</v>
      </c>
      <c r="B7881" s="4">
        <f t="shared" si="369"/>
        <v>40</v>
      </c>
      <c r="C7881" s="4">
        <f t="shared" si="370"/>
        <v>9</v>
      </c>
      <c r="D7881" s="4">
        <f t="shared" si="371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x14ac:dyDescent="0.25">
      <c r="A7882" s="37">
        <v>41911</v>
      </c>
      <c r="B7882" s="4">
        <f t="shared" si="369"/>
        <v>40</v>
      </c>
      <c r="C7882" s="4">
        <f t="shared" si="370"/>
        <v>9</v>
      </c>
      <c r="D7882" s="4">
        <f t="shared" si="371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x14ac:dyDescent="0.25">
      <c r="A7883" s="37">
        <v>41911</v>
      </c>
      <c r="B7883" s="4">
        <f t="shared" si="369"/>
        <v>40</v>
      </c>
      <c r="C7883" s="4">
        <f t="shared" si="370"/>
        <v>9</v>
      </c>
      <c r="D7883" s="4">
        <f t="shared" si="371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x14ac:dyDescent="0.25">
      <c r="A7884" s="37">
        <v>41911</v>
      </c>
      <c r="B7884" s="4">
        <f t="shared" si="369"/>
        <v>40</v>
      </c>
      <c r="C7884" s="4">
        <f t="shared" si="370"/>
        <v>9</v>
      </c>
      <c r="D7884" s="4">
        <f t="shared" si="371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x14ac:dyDescent="0.25">
      <c r="A7885" s="37">
        <v>41911</v>
      </c>
      <c r="B7885" s="4">
        <f t="shared" si="369"/>
        <v>40</v>
      </c>
      <c r="C7885" s="4">
        <f t="shared" si="370"/>
        <v>9</v>
      </c>
      <c r="D7885" s="4">
        <f t="shared" si="371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x14ac:dyDescent="0.25">
      <c r="A7886" s="37">
        <v>41911</v>
      </c>
      <c r="B7886" s="4">
        <f t="shared" si="369"/>
        <v>40</v>
      </c>
      <c r="C7886" s="4">
        <f t="shared" si="370"/>
        <v>9</v>
      </c>
      <c r="D7886" s="4">
        <f t="shared" si="371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x14ac:dyDescent="0.25">
      <c r="A7887" s="37">
        <v>41911</v>
      </c>
      <c r="B7887" s="4">
        <f t="shared" si="369"/>
        <v>40</v>
      </c>
      <c r="C7887" s="4">
        <f t="shared" si="370"/>
        <v>9</v>
      </c>
      <c r="D7887" s="4">
        <f t="shared" si="371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x14ac:dyDescent="0.25">
      <c r="A7888" s="37">
        <v>41911</v>
      </c>
      <c r="B7888" s="4">
        <f t="shared" si="369"/>
        <v>40</v>
      </c>
      <c r="C7888" s="4">
        <f t="shared" si="370"/>
        <v>9</v>
      </c>
      <c r="D7888" s="4">
        <f t="shared" si="371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x14ac:dyDescent="0.25">
      <c r="A7889" s="37">
        <v>41911</v>
      </c>
      <c r="B7889" s="4">
        <f t="shared" si="369"/>
        <v>40</v>
      </c>
      <c r="C7889" s="4">
        <f t="shared" si="370"/>
        <v>9</v>
      </c>
      <c r="D7889" s="4">
        <f t="shared" si="371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x14ac:dyDescent="0.25">
      <c r="A7890" s="37">
        <v>41911</v>
      </c>
      <c r="B7890" s="4">
        <f t="shared" si="369"/>
        <v>40</v>
      </c>
      <c r="C7890" s="4">
        <f t="shared" si="370"/>
        <v>9</v>
      </c>
      <c r="D7890" s="4">
        <f t="shared" si="371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69"/>
        <v>40</v>
      </c>
      <c r="C7891" s="4">
        <f t="shared" si="370"/>
        <v>9</v>
      </c>
      <c r="D7891" s="4">
        <f t="shared" si="371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69"/>
        <v>40</v>
      </c>
      <c r="C7892" s="4">
        <f t="shared" si="370"/>
        <v>9</v>
      </c>
      <c r="D7892" s="4">
        <f t="shared" si="371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69"/>
        <v>40</v>
      </c>
      <c r="C7893" s="4">
        <f t="shared" si="370"/>
        <v>9</v>
      </c>
      <c r="D7893" s="4">
        <f t="shared" si="371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69"/>
        <v>40</v>
      </c>
      <c r="C7894" s="4">
        <f t="shared" si="370"/>
        <v>9</v>
      </c>
      <c r="D7894" s="4">
        <f t="shared" si="371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69"/>
        <v>40</v>
      </c>
      <c r="C7895" s="4">
        <f t="shared" si="370"/>
        <v>9</v>
      </c>
      <c r="D7895" s="4">
        <f t="shared" si="371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69"/>
        <v>40</v>
      </c>
      <c r="C7896" s="4">
        <f t="shared" si="370"/>
        <v>9</v>
      </c>
      <c r="D7896" s="4">
        <f t="shared" si="371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69"/>
        <v>40</v>
      </c>
      <c r="C7897" s="4">
        <f t="shared" si="370"/>
        <v>9</v>
      </c>
      <c r="D7897" s="4">
        <f t="shared" si="371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69"/>
        <v>40</v>
      </c>
      <c r="C7898" s="4">
        <f t="shared" si="370"/>
        <v>9</v>
      </c>
      <c r="D7898" s="4">
        <f t="shared" si="371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69"/>
        <v>40</v>
      </c>
      <c r="C7899" s="4">
        <f t="shared" si="370"/>
        <v>9</v>
      </c>
      <c r="D7899" s="4">
        <f t="shared" si="371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69"/>
        <v>40</v>
      </c>
      <c r="C7900" s="4">
        <f t="shared" si="370"/>
        <v>9</v>
      </c>
      <c r="D7900" s="4">
        <f t="shared" si="371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69"/>
        <v>40</v>
      </c>
      <c r="C7901" s="4">
        <f t="shared" si="370"/>
        <v>9</v>
      </c>
      <c r="D7901" s="4">
        <f t="shared" si="371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69"/>
        <v>40</v>
      </c>
      <c r="C7902" s="4">
        <f t="shared" si="370"/>
        <v>9</v>
      </c>
      <c r="D7902" s="4">
        <f t="shared" si="371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69"/>
        <v>40</v>
      </c>
      <c r="C7903" s="4">
        <f t="shared" si="370"/>
        <v>9</v>
      </c>
      <c r="D7903" s="4">
        <f t="shared" si="371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69"/>
        <v>40</v>
      </c>
      <c r="C7904" s="4">
        <f t="shared" si="370"/>
        <v>9</v>
      </c>
      <c r="D7904" s="4">
        <f t="shared" si="371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x14ac:dyDescent="0.25">
      <c r="A7905" s="37">
        <v>41911</v>
      </c>
      <c r="B7905" s="4">
        <f t="shared" si="369"/>
        <v>40</v>
      </c>
      <c r="C7905" s="4">
        <f t="shared" si="370"/>
        <v>9</v>
      </c>
      <c r="D7905" s="4">
        <f t="shared" si="371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x14ac:dyDescent="0.25">
      <c r="A7906" s="37">
        <v>41911</v>
      </c>
      <c r="B7906" s="4">
        <f t="shared" si="369"/>
        <v>40</v>
      </c>
      <c r="C7906" s="4">
        <f t="shared" si="370"/>
        <v>9</v>
      </c>
      <c r="D7906" s="4">
        <f t="shared" si="371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x14ac:dyDescent="0.25">
      <c r="A7907" s="37">
        <v>41911</v>
      </c>
      <c r="B7907" s="4">
        <f t="shared" si="369"/>
        <v>40</v>
      </c>
      <c r="C7907" s="4">
        <f t="shared" si="370"/>
        <v>9</v>
      </c>
      <c r="D7907" s="4">
        <f t="shared" si="371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x14ac:dyDescent="0.25">
      <c r="A7908" s="37">
        <v>41911</v>
      </c>
      <c r="B7908" s="4">
        <f t="shared" si="369"/>
        <v>40</v>
      </c>
      <c r="C7908" s="4">
        <f t="shared" si="370"/>
        <v>9</v>
      </c>
      <c r="D7908" s="4">
        <f t="shared" si="371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69"/>
        <v>40</v>
      </c>
      <c r="C7909" s="4">
        <f t="shared" si="370"/>
        <v>9</v>
      </c>
      <c r="D7909" s="4">
        <f t="shared" si="371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69"/>
        <v>40</v>
      </c>
      <c r="C7910" s="4">
        <f t="shared" si="370"/>
        <v>9</v>
      </c>
      <c r="D7910" s="4">
        <f t="shared" si="371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69"/>
        <v>40</v>
      </c>
      <c r="C7911" s="4">
        <f t="shared" si="370"/>
        <v>9</v>
      </c>
      <c r="D7911" s="4">
        <f t="shared" si="371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69"/>
        <v>40</v>
      </c>
      <c r="C7912" s="4">
        <f t="shared" si="370"/>
        <v>9</v>
      </c>
      <c r="D7912" s="4">
        <f t="shared" si="371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69"/>
        <v>40</v>
      </c>
      <c r="C7913" s="4">
        <f t="shared" si="370"/>
        <v>9</v>
      </c>
      <c r="D7913" s="4">
        <f t="shared" si="371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x14ac:dyDescent="0.25">
      <c r="A7914" s="37">
        <v>41912</v>
      </c>
      <c r="B7914" s="4">
        <f t="shared" si="369"/>
        <v>40</v>
      </c>
      <c r="C7914" s="4">
        <f t="shared" si="370"/>
        <v>9</v>
      </c>
      <c r="D7914" s="4">
        <f t="shared" si="371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x14ac:dyDescent="0.25">
      <c r="A7915" s="37">
        <v>41912</v>
      </c>
      <c r="B7915" s="4">
        <f t="shared" si="369"/>
        <v>40</v>
      </c>
      <c r="C7915" s="4">
        <f t="shared" si="370"/>
        <v>9</v>
      </c>
      <c r="D7915" s="4">
        <f t="shared" si="371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x14ac:dyDescent="0.25">
      <c r="A7916" s="37">
        <v>41912</v>
      </c>
      <c r="B7916" s="4">
        <f t="shared" si="369"/>
        <v>40</v>
      </c>
      <c r="C7916" s="4">
        <f t="shared" si="370"/>
        <v>9</v>
      </c>
      <c r="D7916" s="4">
        <f t="shared" si="371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x14ac:dyDescent="0.25">
      <c r="A7917" s="37">
        <v>41912</v>
      </c>
      <c r="B7917" s="4">
        <f t="shared" si="369"/>
        <v>40</v>
      </c>
      <c r="C7917" s="4">
        <f t="shared" si="370"/>
        <v>9</v>
      </c>
      <c r="D7917" s="4">
        <f t="shared" si="371"/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x14ac:dyDescent="0.25">
      <c r="A7918" s="37">
        <v>41912</v>
      </c>
      <c r="B7918" s="4">
        <f t="shared" si="369"/>
        <v>40</v>
      </c>
      <c r="C7918" s="4">
        <f t="shared" si="370"/>
        <v>9</v>
      </c>
      <c r="D7918" s="4">
        <f t="shared" si="371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x14ac:dyDescent="0.25">
      <c r="A7919" s="37">
        <v>41912</v>
      </c>
      <c r="B7919" s="4">
        <f t="shared" si="369"/>
        <v>40</v>
      </c>
      <c r="C7919" s="4">
        <f t="shared" si="370"/>
        <v>9</v>
      </c>
      <c r="D7919" s="4">
        <f t="shared" si="371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x14ac:dyDescent="0.25">
      <c r="A7920" s="37">
        <v>41912</v>
      </c>
      <c r="B7920" s="4">
        <f t="shared" si="369"/>
        <v>40</v>
      </c>
      <c r="C7920" s="4">
        <f t="shared" si="370"/>
        <v>9</v>
      </c>
      <c r="D7920" s="4">
        <f t="shared" si="371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x14ac:dyDescent="0.25">
      <c r="A7921" s="37">
        <v>41912</v>
      </c>
      <c r="B7921" s="4">
        <f t="shared" si="369"/>
        <v>40</v>
      </c>
      <c r="C7921" s="4">
        <f t="shared" si="370"/>
        <v>9</v>
      </c>
      <c r="D7921" s="4">
        <f t="shared" si="371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x14ac:dyDescent="0.25">
      <c r="A7922" s="37">
        <v>41912</v>
      </c>
      <c r="B7922" s="4">
        <f t="shared" si="369"/>
        <v>40</v>
      </c>
      <c r="C7922" s="4">
        <f t="shared" si="370"/>
        <v>9</v>
      </c>
      <c r="D7922" s="4">
        <f t="shared" si="371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x14ac:dyDescent="0.25">
      <c r="A7923" s="37">
        <v>41912</v>
      </c>
      <c r="B7923" s="4">
        <f t="shared" si="369"/>
        <v>40</v>
      </c>
      <c r="C7923" s="4">
        <f t="shared" si="370"/>
        <v>9</v>
      </c>
      <c r="D7923" s="4">
        <f t="shared" si="371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x14ac:dyDescent="0.25">
      <c r="A7924" s="37">
        <v>41912</v>
      </c>
      <c r="B7924" s="4">
        <f t="shared" si="369"/>
        <v>40</v>
      </c>
      <c r="C7924" s="4">
        <f t="shared" si="370"/>
        <v>9</v>
      </c>
      <c r="D7924" s="4">
        <f t="shared" si="371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x14ac:dyDescent="0.25">
      <c r="A7925" s="37">
        <v>41912</v>
      </c>
      <c r="B7925" s="4">
        <f t="shared" si="369"/>
        <v>40</v>
      </c>
      <c r="C7925" s="4">
        <f t="shared" si="370"/>
        <v>9</v>
      </c>
      <c r="D7925" s="4">
        <f t="shared" si="371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x14ac:dyDescent="0.25">
      <c r="A7926" s="37">
        <v>41912</v>
      </c>
      <c r="B7926" s="4">
        <f t="shared" si="369"/>
        <v>40</v>
      </c>
      <c r="C7926" s="4">
        <f t="shared" si="370"/>
        <v>9</v>
      </c>
      <c r="D7926" s="4">
        <f t="shared" si="371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x14ac:dyDescent="0.25">
      <c r="A7927" s="37">
        <v>41912</v>
      </c>
      <c r="B7927" s="4">
        <f t="shared" si="369"/>
        <v>40</v>
      </c>
      <c r="C7927" s="4">
        <f t="shared" si="370"/>
        <v>9</v>
      </c>
      <c r="D7927" s="4">
        <f t="shared" si="371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x14ac:dyDescent="0.25">
      <c r="A7928" s="37">
        <v>41912</v>
      </c>
      <c r="B7928" s="4">
        <f t="shared" si="369"/>
        <v>40</v>
      </c>
      <c r="C7928" s="4">
        <f t="shared" si="370"/>
        <v>9</v>
      </c>
      <c r="D7928" s="4">
        <f t="shared" si="371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x14ac:dyDescent="0.25">
      <c r="A7929" s="37">
        <v>41912</v>
      </c>
      <c r="B7929" s="4">
        <f t="shared" si="369"/>
        <v>40</v>
      </c>
      <c r="C7929" s="4">
        <f t="shared" si="370"/>
        <v>9</v>
      </c>
      <c r="D7929" s="4">
        <f t="shared" si="371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x14ac:dyDescent="0.25">
      <c r="A7930" s="37">
        <v>41912</v>
      </c>
      <c r="B7930" s="4">
        <f t="shared" si="369"/>
        <v>40</v>
      </c>
      <c r="C7930" s="4">
        <f t="shared" si="370"/>
        <v>9</v>
      </c>
      <c r="D7930" s="4">
        <f t="shared" si="371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x14ac:dyDescent="0.25">
      <c r="A7931" s="37">
        <v>41912</v>
      </c>
      <c r="B7931" s="4">
        <f t="shared" si="369"/>
        <v>40</v>
      </c>
      <c r="C7931" s="4">
        <f t="shared" si="370"/>
        <v>9</v>
      </c>
      <c r="D7931" s="4">
        <f t="shared" si="371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x14ac:dyDescent="0.25">
      <c r="A7932" s="37">
        <v>41912</v>
      </c>
      <c r="B7932" s="4">
        <f t="shared" si="369"/>
        <v>40</v>
      </c>
      <c r="C7932" s="4">
        <f t="shared" si="370"/>
        <v>9</v>
      </c>
      <c r="D7932" s="4">
        <f t="shared" si="371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x14ac:dyDescent="0.25">
      <c r="A7933" s="37">
        <v>41912</v>
      </c>
      <c r="B7933" s="4">
        <f t="shared" si="369"/>
        <v>40</v>
      </c>
      <c r="C7933" s="4">
        <f t="shared" si="370"/>
        <v>9</v>
      </c>
      <c r="D7933" s="4">
        <f t="shared" si="371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69"/>
        <v>40</v>
      </c>
      <c r="C7934" s="4">
        <f t="shared" si="370"/>
        <v>9</v>
      </c>
      <c r="D7934" s="4">
        <f t="shared" si="371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69"/>
        <v>40</v>
      </c>
      <c r="C7935" s="4">
        <f t="shared" si="370"/>
        <v>9</v>
      </c>
      <c r="D7935" s="4">
        <f t="shared" si="371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69"/>
        <v>40</v>
      </c>
      <c r="C7936" s="4">
        <f t="shared" si="370"/>
        <v>9</v>
      </c>
      <c r="D7936" s="4">
        <f t="shared" si="371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69"/>
        <v>40</v>
      </c>
      <c r="C7937" s="4">
        <f t="shared" si="370"/>
        <v>9</v>
      </c>
      <c r="D7937" s="4">
        <f t="shared" si="371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69"/>
        <v>40</v>
      </c>
      <c r="C7938" s="4">
        <f t="shared" si="370"/>
        <v>9</v>
      </c>
      <c r="D7938" s="4">
        <f t="shared" si="371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2">WEEKNUM(A7939)</f>
        <v>40</v>
      </c>
      <c r="C7939" s="4">
        <f t="shared" ref="C7939:C8002" si="373">MONTH(A7939)</f>
        <v>9</v>
      </c>
      <c r="D7939" s="4">
        <f t="shared" ref="D7939:D8002" si="374">YEAR(A7939)</f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2"/>
        <v>40</v>
      </c>
      <c r="C7940" s="4">
        <f t="shared" si="373"/>
        <v>9</v>
      </c>
      <c r="D7940" s="4">
        <f t="shared" si="374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2"/>
        <v>40</v>
      </c>
      <c r="C7941" s="4">
        <f t="shared" si="373"/>
        <v>9</v>
      </c>
      <c r="D7941" s="4">
        <f t="shared" si="374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2"/>
        <v>40</v>
      </c>
      <c r="C7942" s="4">
        <f t="shared" si="373"/>
        <v>9</v>
      </c>
      <c r="D7942" s="4">
        <f t="shared" si="374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2"/>
        <v>40</v>
      </c>
      <c r="C7943" s="4">
        <f t="shared" si="373"/>
        <v>9</v>
      </c>
      <c r="D7943" s="4">
        <f t="shared" si="374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2"/>
        <v>40</v>
      </c>
      <c r="C7944" s="4">
        <f t="shared" si="373"/>
        <v>9</v>
      </c>
      <c r="D7944" s="4">
        <f t="shared" si="374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2"/>
        <v>40</v>
      </c>
      <c r="C7945" s="4">
        <f t="shared" si="373"/>
        <v>9</v>
      </c>
      <c r="D7945" s="4">
        <f t="shared" si="374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2"/>
        <v>40</v>
      </c>
      <c r="C7946" s="4">
        <f t="shared" si="373"/>
        <v>9</v>
      </c>
      <c r="D7946" s="4">
        <f t="shared" si="374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2"/>
        <v>40</v>
      </c>
      <c r="C7947" s="4">
        <f t="shared" si="373"/>
        <v>9</v>
      </c>
      <c r="D7947" s="4">
        <f t="shared" si="374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x14ac:dyDescent="0.25">
      <c r="A7948" s="37">
        <v>41912</v>
      </c>
      <c r="B7948" s="4">
        <f t="shared" si="372"/>
        <v>40</v>
      </c>
      <c r="C7948" s="4">
        <f t="shared" si="373"/>
        <v>9</v>
      </c>
      <c r="D7948" s="4">
        <f t="shared" si="374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x14ac:dyDescent="0.25">
      <c r="A7949" s="37">
        <v>41912</v>
      </c>
      <c r="B7949" s="4">
        <f t="shared" si="372"/>
        <v>40</v>
      </c>
      <c r="C7949" s="4">
        <f t="shared" si="373"/>
        <v>9</v>
      </c>
      <c r="D7949" s="4">
        <f t="shared" si="374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x14ac:dyDescent="0.25">
      <c r="A7950" s="37">
        <v>41912</v>
      </c>
      <c r="B7950" s="4">
        <f t="shared" si="372"/>
        <v>40</v>
      </c>
      <c r="C7950" s="4">
        <f t="shared" si="373"/>
        <v>9</v>
      </c>
      <c r="D7950" s="4">
        <f t="shared" si="374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x14ac:dyDescent="0.25">
      <c r="A7951" s="37">
        <v>41912</v>
      </c>
      <c r="B7951" s="4">
        <f t="shared" si="372"/>
        <v>40</v>
      </c>
      <c r="C7951" s="4">
        <f t="shared" si="373"/>
        <v>9</v>
      </c>
      <c r="D7951" s="4">
        <f t="shared" si="374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2"/>
        <v>40</v>
      </c>
      <c r="C7952" s="4">
        <f t="shared" si="373"/>
        <v>9</v>
      </c>
      <c r="D7952" s="4">
        <f t="shared" si="374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2"/>
        <v>40</v>
      </c>
      <c r="C7953" s="4">
        <f t="shared" si="373"/>
        <v>9</v>
      </c>
      <c r="D7953" s="4">
        <f t="shared" si="374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2"/>
        <v>40</v>
      </c>
      <c r="C7954" s="4">
        <f t="shared" si="373"/>
        <v>9</v>
      </c>
      <c r="D7954" s="4">
        <f t="shared" si="374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2"/>
        <v>40</v>
      </c>
      <c r="C7955" s="4">
        <f t="shared" si="373"/>
        <v>9</v>
      </c>
      <c r="D7955" s="4">
        <f t="shared" si="374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2"/>
        <v>40</v>
      </c>
      <c r="C7956" s="4">
        <f t="shared" si="373"/>
        <v>9</v>
      </c>
      <c r="D7956" s="4">
        <f t="shared" si="374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x14ac:dyDescent="0.25">
      <c r="A7957" s="37">
        <v>41913</v>
      </c>
      <c r="B7957" s="4">
        <f t="shared" si="372"/>
        <v>40</v>
      </c>
      <c r="C7957" s="4">
        <f t="shared" si="373"/>
        <v>10</v>
      </c>
      <c r="D7957" s="4">
        <f t="shared" si="374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x14ac:dyDescent="0.25">
      <c r="A7958" s="37">
        <v>41913</v>
      </c>
      <c r="B7958" s="4">
        <f t="shared" si="372"/>
        <v>40</v>
      </c>
      <c r="C7958" s="4">
        <f t="shared" si="373"/>
        <v>10</v>
      </c>
      <c r="D7958" s="4">
        <f t="shared" si="374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x14ac:dyDescent="0.25">
      <c r="A7959" s="37">
        <v>41913</v>
      </c>
      <c r="B7959" s="4">
        <f t="shared" si="372"/>
        <v>40</v>
      </c>
      <c r="C7959" s="4">
        <f t="shared" si="373"/>
        <v>10</v>
      </c>
      <c r="D7959" s="4">
        <f t="shared" si="374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x14ac:dyDescent="0.25">
      <c r="A7960" s="37">
        <v>41913</v>
      </c>
      <c r="B7960" s="4">
        <f t="shared" si="372"/>
        <v>40</v>
      </c>
      <c r="C7960" s="4">
        <f t="shared" si="373"/>
        <v>10</v>
      </c>
      <c r="D7960" s="4">
        <f t="shared" si="374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x14ac:dyDescent="0.25">
      <c r="A7961" s="37">
        <v>41913</v>
      </c>
      <c r="B7961" s="4">
        <f t="shared" si="372"/>
        <v>40</v>
      </c>
      <c r="C7961" s="4">
        <f t="shared" si="373"/>
        <v>10</v>
      </c>
      <c r="D7961" s="4">
        <f t="shared" si="374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x14ac:dyDescent="0.25">
      <c r="A7962" s="37">
        <v>41913</v>
      </c>
      <c r="B7962" s="4">
        <f t="shared" si="372"/>
        <v>40</v>
      </c>
      <c r="C7962" s="4">
        <f t="shared" si="373"/>
        <v>10</v>
      </c>
      <c r="D7962" s="4">
        <f t="shared" si="374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x14ac:dyDescent="0.25">
      <c r="A7963" s="37">
        <v>41913</v>
      </c>
      <c r="B7963" s="4">
        <f t="shared" si="372"/>
        <v>40</v>
      </c>
      <c r="C7963" s="4">
        <f t="shared" si="373"/>
        <v>10</v>
      </c>
      <c r="D7963" s="4">
        <f t="shared" si="374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x14ac:dyDescent="0.25">
      <c r="A7964" s="37">
        <v>41913</v>
      </c>
      <c r="B7964" s="4">
        <f t="shared" si="372"/>
        <v>40</v>
      </c>
      <c r="C7964" s="4">
        <f t="shared" si="373"/>
        <v>10</v>
      </c>
      <c r="D7964" s="4">
        <f t="shared" si="374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x14ac:dyDescent="0.25">
      <c r="A7965" s="37">
        <v>41913</v>
      </c>
      <c r="B7965" s="4">
        <f t="shared" si="372"/>
        <v>40</v>
      </c>
      <c r="C7965" s="4">
        <f t="shared" si="373"/>
        <v>10</v>
      </c>
      <c r="D7965" s="4">
        <f t="shared" si="374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x14ac:dyDescent="0.25">
      <c r="A7966" s="37">
        <v>41913</v>
      </c>
      <c r="B7966" s="4">
        <f t="shared" si="372"/>
        <v>40</v>
      </c>
      <c r="C7966" s="4">
        <f t="shared" si="373"/>
        <v>10</v>
      </c>
      <c r="D7966" s="4">
        <f t="shared" si="374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x14ac:dyDescent="0.25">
      <c r="A7967" s="37">
        <v>41913</v>
      </c>
      <c r="B7967" s="4">
        <f t="shared" si="372"/>
        <v>40</v>
      </c>
      <c r="C7967" s="4">
        <f t="shared" si="373"/>
        <v>10</v>
      </c>
      <c r="D7967" s="4">
        <f t="shared" si="374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x14ac:dyDescent="0.25">
      <c r="A7968" s="37">
        <v>41913</v>
      </c>
      <c r="B7968" s="4">
        <f t="shared" si="372"/>
        <v>40</v>
      </c>
      <c r="C7968" s="4">
        <f t="shared" si="373"/>
        <v>10</v>
      </c>
      <c r="D7968" s="4">
        <f t="shared" si="374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x14ac:dyDescent="0.25">
      <c r="A7969" s="37">
        <v>41913</v>
      </c>
      <c r="B7969" s="4">
        <f t="shared" si="372"/>
        <v>40</v>
      </c>
      <c r="C7969" s="4">
        <f t="shared" si="373"/>
        <v>10</v>
      </c>
      <c r="D7969" s="4">
        <f t="shared" si="374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x14ac:dyDescent="0.25">
      <c r="A7970" s="37">
        <v>41913</v>
      </c>
      <c r="B7970" s="4">
        <f t="shared" si="372"/>
        <v>40</v>
      </c>
      <c r="C7970" s="4">
        <f t="shared" si="373"/>
        <v>10</v>
      </c>
      <c r="D7970" s="4">
        <f t="shared" si="374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x14ac:dyDescent="0.25">
      <c r="A7971" s="37">
        <v>41913</v>
      </c>
      <c r="B7971" s="4">
        <f t="shared" si="372"/>
        <v>40</v>
      </c>
      <c r="C7971" s="4">
        <f t="shared" si="373"/>
        <v>10</v>
      </c>
      <c r="D7971" s="4">
        <f t="shared" si="374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x14ac:dyDescent="0.25">
      <c r="A7972" s="37">
        <v>41913</v>
      </c>
      <c r="B7972" s="4">
        <f t="shared" si="372"/>
        <v>40</v>
      </c>
      <c r="C7972" s="4">
        <f t="shared" si="373"/>
        <v>10</v>
      </c>
      <c r="D7972" s="4">
        <f t="shared" si="374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x14ac:dyDescent="0.25">
      <c r="A7973" s="37">
        <v>41913</v>
      </c>
      <c r="B7973" s="4">
        <f t="shared" si="372"/>
        <v>40</v>
      </c>
      <c r="C7973" s="4">
        <f t="shared" si="373"/>
        <v>10</v>
      </c>
      <c r="D7973" s="4">
        <f t="shared" si="374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x14ac:dyDescent="0.25">
      <c r="A7974" s="37">
        <v>41913</v>
      </c>
      <c r="B7974" s="4">
        <f t="shared" si="372"/>
        <v>40</v>
      </c>
      <c r="C7974" s="4">
        <f t="shared" si="373"/>
        <v>10</v>
      </c>
      <c r="D7974" s="4">
        <f t="shared" si="374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x14ac:dyDescent="0.25">
      <c r="A7975" s="37">
        <v>41913</v>
      </c>
      <c r="B7975" s="4">
        <f t="shared" si="372"/>
        <v>40</v>
      </c>
      <c r="C7975" s="4">
        <f t="shared" si="373"/>
        <v>10</v>
      </c>
      <c r="D7975" s="4">
        <f t="shared" si="374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x14ac:dyDescent="0.25">
      <c r="A7976" s="37">
        <v>41913</v>
      </c>
      <c r="B7976" s="4">
        <f t="shared" si="372"/>
        <v>40</v>
      </c>
      <c r="C7976" s="4">
        <f t="shared" si="373"/>
        <v>10</v>
      </c>
      <c r="D7976" s="4">
        <f t="shared" si="374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2"/>
        <v>40</v>
      </c>
      <c r="C7977" s="4">
        <f t="shared" si="373"/>
        <v>10</v>
      </c>
      <c r="D7977" s="4">
        <f t="shared" si="374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2"/>
        <v>40</v>
      </c>
      <c r="C7978" s="4">
        <f t="shared" si="373"/>
        <v>10</v>
      </c>
      <c r="D7978" s="4">
        <f t="shared" si="374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2"/>
        <v>40</v>
      </c>
      <c r="C7979" s="4">
        <f t="shared" si="373"/>
        <v>10</v>
      </c>
      <c r="D7979" s="4">
        <f t="shared" si="374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2"/>
        <v>40</v>
      </c>
      <c r="C7980" s="4">
        <f t="shared" si="373"/>
        <v>10</v>
      </c>
      <c r="D7980" s="4">
        <f t="shared" si="374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2"/>
        <v>40</v>
      </c>
      <c r="C7981" s="4">
        <f t="shared" si="373"/>
        <v>10</v>
      </c>
      <c r="D7981" s="4">
        <f t="shared" si="374"/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2"/>
        <v>40</v>
      </c>
      <c r="C7982" s="4">
        <f t="shared" si="373"/>
        <v>10</v>
      </c>
      <c r="D7982" s="4">
        <f t="shared" si="374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2"/>
        <v>40</v>
      </c>
      <c r="C7983" s="4">
        <f t="shared" si="373"/>
        <v>10</v>
      </c>
      <c r="D7983" s="4">
        <f t="shared" si="374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2"/>
        <v>40</v>
      </c>
      <c r="C7984" s="4">
        <f t="shared" si="373"/>
        <v>10</v>
      </c>
      <c r="D7984" s="4">
        <f t="shared" si="374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2"/>
        <v>40</v>
      </c>
      <c r="C7985" s="4">
        <f t="shared" si="373"/>
        <v>10</v>
      </c>
      <c r="D7985" s="4">
        <f t="shared" si="374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2"/>
        <v>40</v>
      </c>
      <c r="C7986" s="4">
        <f t="shared" si="373"/>
        <v>10</v>
      </c>
      <c r="D7986" s="4">
        <f t="shared" si="374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2"/>
        <v>40</v>
      </c>
      <c r="C7987" s="4">
        <f t="shared" si="373"/>
        <v>10</v>
      </c>
      <c r="D7987" s="4">
        <f t="shared" si="374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2"/>
        <v>40</v>
      </c>
      <c r="C7988" s="4">
        <f t="shared" si="373"/>
        <v>10</v>
      </c>
      <c r="D7988" s="4">
        <f t="shared" si="374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2"/>
        <v>40</v>
      </c>
      <c r="C7989" s="4">
        <f t="shared" si="373"/>
        <v>10</v>
      </c>
      <c r="D7989" s="4">
        <f t="shared" si="374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2"/>
        <v>40</v>
      </c>
      <c r="C7990" s="4">
        <f t="shared" si="373"/>
        <v>10</v>
      </c>
      <c r="D7990" s="4">
        <f t="shared" si="374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x14ac:dyDescent="0.25">
      <c r="A7991" s="37">
        <v>41913</v>
      </c>
      <c r="B7991" s="4">
        <f t="shared" si="372"/>
        <v>40</v>
      </c>
      <c r="C7991" s="4">
        <f t="shared" si="373"/>
        <v>10</v>
      </c>
      <c r="D7991" s="4">
        <f t="shared" si="374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x14ac:dyDescent="0.25">
      <c r="A7992" s="37">
        <v>41913</v>
      </c>
      <c r="B7992" s="4">
        <f t="shared" si="372"/>
        <v>40</v>
      </c>
      <c r="C7992" s="4">
        <f t="shared" si="373"/>
        <v>10</v>
      </c>
      <c r="D7992" s="4">
        <f t="shared" si="374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x14ac:dyDescent="0.25">
      <c r="A7993" s="37">
        <v>41913</v>
      </c>
      <c r="B7993" s="4">
        <f t="shared" si="372"/>
        <v>40</v>
      </c>
      <c r="C7993" s="4">
        <f t="shared" si="373"/>
        <v>10</v>
      </c>
      <c r="D7993" s="4">
        <f t="shared" si="374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x14ac:dyDescent="0.25">
      <c r="A7994" s="37">
        <v>41913</v>
      </c>
      <c r="B7994" s="4">
        <f t="shared" si="372"/>
        <v>40</v>
      </c>
      <c r="C7994" s="4">
        <f t="shared" si="373"/>
        <v>10</v>
      </c>
      <c r="D7994" s="4">
        <f t="shared" si="374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2"/>
        <v>40</v>
      </c>
      <c r="C7995" s="4">
        <f t="shared" si="373"/>
        <v>10</v>
      </c>
      <c r="D7995" s="4">
        <f t="shared" si="374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2"/>
        <v>40</v>
      </c>
      <c r="C7996" s="4">
        <f t="shared" si="373"/>
        <v>10</v>
      </c>
      <c r="D7996" s="4">
        <f t="shared" si="374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2"/>
        <v>40</v>
      </c>
      <c r="C7997" s="4">
        <f t="shared" si="373"/>
        <v>10</v>
      </c>
      <c r="D7997" s="4">
        <f t="shared" si="374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2"/>
        <v>40</v>
      </c>
      <c r="C7998" s="4">
        <f t="shared" si="373"/>
        <v>10</v>
      </c>
      <c r="D7998" s="4">
        <f t="shared" si="374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2"/>
        <v>40</v>
      </c>
      <c r="C7999" s="4">
        <f t="shared" si="373"/>
        <v>10</v>
      </c>
      <c r="D7999" s="4">
        <f t="shared" si="374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x14ac:dyDescent="0.25">
      <c r="A8000" s="37">
        <v>41914</v>
      </c>
      <c r="B8000" s="4">
        <f t="shared" si="372"/>
        <v>40</v>
      </c>
      <c r="C8000" s="4">
        <f t="shared" si="373"/>
        <v>10</v>
      </c>
      <c r="D8000" s="4">
        <f t="shared" si="374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x14ac:dyDescent="0.25">
      <c r="A8001" s="37">
        <v>41914</v>
      </c>
      <c r="B8001" s="4">
        <f t="shared" si="372"/>
        <v>40</v>
      </c>
      <c r="C8001" s="4">
        <f t="shared" si="373"/>
        <v>10</v>
      </c>
      <c r="D8001" s="4">
        <f t="shared" si="374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x14ac:dyDescent="0.25">
      <c r="A8002" s="37">
        <v>41914</v>
      </c>
      <c r="B8002" s="4">
        <f t="shared" si="372"/>
        <v>40</v>
      </c>
      <c r="C8002" s="4">
        <f t="shared" si="373"/>
        <v>10</v>
      </c>
      <c r="D8002" s="4">
        <f t="shared" si="374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x14ac:dyDescent="0.25">
      <c r="A8003" s="37">
        <v>41914</v>
      </c>
      <c r="B8003" s="4">
        <f t="shared" ref="B8003:B8066" si="375">WEEKNUM(A8003)</f>
        <v>40</v>
      </c>
      <c r="C8003" s="4">
        <f t="shared" ref="C8003:C8066" si="376">MONTH(A8003)</f>
        <v>10</v>
      </c>
      <c r="D8003" s="4">
        <f t="shared" ref="D8003:D8066" si="377">YEAR(A8003)</f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x14ac:dyDescent="0.25">
      <c r="A8004" s="37">
        <v>41914</v>
      </c>
      <c r="B8004" s="4">
        <f t="shared" si="375"/>
        <v>40</v>
      </c>
      <c r="C8004" s="4">
        <f t="shared" si="376"/>
        <v>10</v>
      </c>
      <c r="D8004" s="4">
        <f t="shared" si="377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x14ac:dyDescent="0.25">
      <c r="A8005" s="37">
        <v>41914</v>
      </c>
      <c r="B8005" s="4">
        <f t="shared" si="375"/>
        <v>40</v>
      </c>
      <c r="C8005" s="4">
        <f t="shared" si="376"/>
        <v>10</v>
      </c>
      <c r="D8005" s="4">
        <f t="shared" si="377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x14ac:dyDescent="0.25">
      <c r="A8006" s="37">
        <v>41914</v>
      </c>
      <c r="B8006" s="4">
        <f t="shared" si="375"/>
        <v>40</v>
      </c>
      <c r="C8006" s="4">
        <f t="shared" si="376"/>
        <v>10</v>
      </c>
      <c r="D8006" s="4">
        <f t="shared" si="377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x14ac:dyDescent="0.25">
      <c r="A8007" s="37">
        <v>41914</v>
      </c>
      <c r="B8007" s="4">
        <f t="shared" si="375"/>
        <v>40</v>
      </c>
      <c r="C8007" s="4">
        <f t="shared" si="376"/>
        <v>10</v>
      </c>
      <c r="D8007" s="4">
        <f t="shared" si="377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x14ac:dyDescent="0.25">
      <c r="A8008" s="37">
        <v>41914</v>
      </c>
      <c r="B8008" s="4">
        <f t="shared" si="375"/>
        <v>40</v>
      </c>
      <c r="C8008" s="4">
        <f t="shared" si="376"/>
        <v>10</v>
      </c>
      <c r="D8008" s="4">
        <f t="shared" si="377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x14ac:dyDescent="0.25">
      <c r="A8009" s="37">
        <v>41914</v>
      </c>
      <c r="B8009" s="4">
        <f t="shared" si="375"/>
        <v>40</v>
      </c>
      <c r="C8009" s="4">
        <f t="shared" si="376"/>
        <v>10</v>
      </c>
      <c r="D8009" s="4">
        <f t="shared" si="377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x14ac:dyDescent="0.25">
      <c r="A8010" s="37">
        <v>41914</v>
      </c>
      <c r="B8010" s="4">
        <f t="shared" si="375"/>
        <v>40</v>
      </c>
      <c r="C8010" s="4">
        <f t="shared" si="376"/>
        <v>10</v>
      </c>
      <c r="D8010" s="4">
        <f t="shared" si="377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x14ac:dyDescent="0.25">
      <c r="A8011" s="37">
        <v>41914</v>
      </c>
      <c r="B8011" s="4">
        <f t="shared" si="375"/>
        <v>40</v>
      </c>
      <c r="C8011" s="4">
        <f t="shared" si="376"/>
        <v>10</v>
      </c>
      <c r="D8011" s="4">
        <f t="shared" si="377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x14ac:dyDescent="0.25">
      <c r="A8012" s="37">
        <v>41914</v>
      </c>
      <c r="B8012" s="4">
        <f t="shared" si="375"/>
        <v>40</v>
      </c>
      <c r="C8012" s="4">
        <f t="shared" si="376"/>
        <v>10</v>
      </c>
      <c r="D8012" s="4">
        <f t="shared" si="377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x14ac:dyDescent="0.25">
      <c r="A8013" s="37">
        <v>41914</v>
      </c>
      <c r="B8013" s="4">
        <f t="shared" si="375"/>
        <v>40</v>
      </c>
      <c r="C8013" s="4">
        <f t="shared" si="376"/>
        <v>10</v>
      </c>
      <c r="D8013" s="4">
        <f t="shared" si="377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x14ac:dyDescent="0.25">
      <c r="A8014" s="37">
        <v>41914</v>
      </c>
      <c r="B8014" s="4">
        <f t="shared" si="375"/>
        <v>40</v>
      </c>
      <c r="C8014" s="4">
        <f t="shared" si="376"/>
        <v>10</v>
      </c>
      <c r="D8014" s="4">
        <f t="shared" si="377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x14ac:dyDescent="0.25">
      <c r="A8015" s="37">
        <v>41914</v>
      </c>
      <c r="B8015" s="4">
        <f t="shared" si="375"/>
        <v>40</v>
      </c>
      <c r="C8015" s="4">
        <f t="shared" si="376"/>
        <v>10</v>
      </c>
      <c r="D8015" s="4">
        <f t="shared" si="377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x14ac:dyDescent="0.25">
      <c r="A8016" s="37">
        <v>41914</v>
      </c>
      <c r="B8016" s="4">
        <f t="shared" si="375"/>
        <v>40</v>
      </c>
      <c r="C8016" s="4">
        <f t="shared" si="376"/>
        <v>10</v>
      </c>
      <c r="D8016" s="4">
        <f t="shared" si="377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x14ac:dyDescent="0.25">
      <c r="A8017" s="37">
        <v>41914</v>
      </c>
      <c r="B8017" s="4">
        <f t="shared" si="375"/>
        <v>40</v>
      </c>
      <c r="C8017" s="4">
        <f t="shared" si="376"/>
        <v>10</v>
      </c>
      <c r="D8017" s="4">
        <f t="shared" si="377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x14ac:dyDescent="0.25">
      <c r="A8018" s="37">
        <v>41914</v>
      </c>
      <c r="B8018" s="4">
        <f t="shared" si="375"/>
        <v>40</v>
      </c>
      <c r="C8018" s="4">
        <f t="shared" si="376"/>
        <v>10</v>
      </c>
      <c r="D8018" s="4">
        <f t="shared" si="377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x14ac:dyDescent="0.25">
      <c r="A8019" s="37">
        <v>41914</v>
      </c>
      <c r="B8019" s="4">
        <f t="shared" si="375"/>
        <v>40</v>
      </c>
      <c r="C8019" s="4">
        <f t="shared" si="376"/>
        <v>10</v>
      </c>
      <c r="D8019" s="4">
        <f t="shared" si="377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5"/>
        <v>40</v>
      </c>
      <c r="C8020" s="4">
        <f t="shared" si="376"/>
        <v>10</v>
      </c>
      <c r="D8020" s="4">
        <f t="shared" si="377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5"/>
        <v>40</v>
      </c>
      <c r="C8021" s="4">
        <f t="shared" si="376"/>
        <v>10</v>
      </c>
      <c r="D8021" s="4">
        <f t="shared" si="377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5"/>
        <v>40</v>
      </c>
      <c r="C8022" s="4">
        <f t="shared" si="376"/>
        <v>10</v>
      </c>
      <c r="D8022" s="4">
        <f t="shared" si="377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5"/>
        <v>40</v>
      </c>
      <c r="C8023" s="4">
        <f t="shared" si="376"/>
        <v>10</v>
      </c>
      <c r="D8023" s="4">
        <f t="shared" si="377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5"/>
        <v>40</v>
      </c>
      <c r="C8024" s="4">
        <f t="shared" si="376"/>
        <v>10</v>
      </c>
      <c r="D8024" s="4">
        <f t="shared" si="377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5"/>
        <v>40</v>
      </c>
      <c r="C8025" s="4">
        <f t="shared" si="376"/>
        <v>10</v>
      </c>
      <c r="D8025" s="4">
        <f t="shared" si="377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5"/>
        <v>40</v>
      </c>
      <c r="C8026" s="4">
        <f t="shared" si="376"/>
        <v>10</v>
      </c>
      <c r="D8026" s="4">
        <f t="shared" si="377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5"/>
        <v>40</v>
      </c>
      <c r="C8027" s="4">
        <f t="shared" si="376"/>
        <v>10</v>
      </c>
      <c r="D8027" s="4">
        <f t="shared" si="377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5"/>
        <v>40</v>
      </c>
      <c r="C8028" s="4">
        <f t="shared" si="376"/>
        <v>10</v>
      </c>
      <c r="D8028" s="4">
        <f t="shared" si="377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5"/>
        <v>40</v>
      </c>
      <c r="C8029" s="4">
        <f t="shared" si="376"/>
        <v>10</v>
      </c>
      <c r="D8029" s="4">
        <f t="shared" si="377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5"/>
        <v>40</v>
      </c>
      <c r="C8030" s="4">
        <f t="shared" si="376"/>
        <v>10</v>
      </c>
      <c r="D8030" s="4">
        <f t="shared" si="377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5"/>
        <v>40</v>
      </c>
      <c r="C8031" s="4">
        <f t="shared" si="376"/>
        <v>10</v>
      </c>
      <c r="D8031" s="4">
        <f t="shared" si="377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5"/>
        <v>40</v>
      </c>
      <c r="C8032" s="4">
        <f t="shared" si="376"/>
        <v>10</v>
      </c>
      <c r="D8032" s="4">
        <f t="shared" si="377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5"/>
        <v>40</v>
      </c>
      <c r="C8033" s="4">
        <f t="shared" si="376"/>
        <v>10</v>
      </c>
      <c r="D8033" s="4">
        <f t="shared" si="377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x14ac:dyDescent="0.25">
      <c r="A8034" s="37">
        <v>41914</v>
      </c>
      <c r="B8034" s="4">
        <f t="shared" si="375"/>
        <v>40</v>
      </c>
      <c r="C8034" s="4">
        <f t="shared" si="376"/>
        <v>10</v>
      </c>
      <c r="D8034" s="4">
        <f t="shared" si="377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x14ac:dyDescent="0.25">
      <c r="A8035" s="37">
        <v>41914</v>
      </c>
      <c r="B8035" s="4">
        <f t="shared" si="375"/>
        <v>40</v>
      </c>
      <c r="C8035" s="4">
        <f t="shared" si="376"/>
        <v>10</v>
      </c>
      <c r="D8035" s="4">
        <f t="shared" si="377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x14ac:dyDescent="0.25">
      <c r="A8036" s="37">
        <v>41914</v>
      </c>
      <c r="B8036" s="4">
        <f t="shared" si="375"/>
        <v>40</v>
      </c>
      <c r="C8036" s="4">
        <f t="shared" si="376"/>
        <v>10</v>
      </c>
      <c r="D8036" s="4">
        <f t="shared" si="377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x14ac:dyDescent="0.25">
      <c r="A8037" s="37">
        <v>41914</v>
      </c>
      <c r="B8037" s="4">
        <f t="shared" si="375"/>
        <v>40</v>
      </c>
      <c r="C8037" s="4">
        <f t="shared" si="376"/>
        <v>10</v>
      </c>
      <c r="D8037" s="4">
        <f t="shared" si="377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5"/>
        <v>40</v>
      </c>
      <c r="C8038" s="4">
        <f t="shared" si="376"/>
        <v>10</v>
      </c>
      <c r="D8038" s="4">
        <f t="shared" si="377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5"/>
        <v>40</v>
      </c>
      <c r="C8039" s="4">
        <f t="shared" si="376"/>
        <v>10</v>
      </c>
      <c r="D8039" s="4">
        <f t="shared" si="377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5"/>
        <v>40</v>
      </c>
      <c r="C8040" s="4">
        <f t="shared" si="376"/>
        <v>10</v>
      </c>
      <c r="D8040" s="4">
        <f t="shared" si="377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5"/>
        <v>40</v>
      </c>
      <c r="C8041" s="4">
        <f t="shared" si="376"/>
        <v>10</v>
      </c>
      <c r="D8041" s="4">
        <f t="shared" si="377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5"/>
        <v>40</v>
      </c>
      <c r="C8042" s="4">
        <f t="shared" si="376"/>
        <v>10</v>
      </c>
      <c r="D8042" s="4">
        <f t="shared" si="377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x14ac:dyDescent="0.25">
      <c r="A8043" s="37">
        <v>41915</v>
      </c>
      <c r="B8043" s="4">
        <f t="shared" si="375"/>
        <v>40</v>
      </c>
      <c r="C8043" s="4">
        <f t="shared" si="376"/>
        <v>10</v>
      </c>
      <c r="D8043" s="4">
        <f t="shared" si="377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x14ac:dyDescent="0.25">
      <c r="A8044" s="37">
        <v>41915</v>
      </c>
      <c r="B8044" s="4">
        <f t="shared" si="375"/>
        <v>40</v>
      </c>
      <c r="C8044" s="4">
        <f t="shared" si="376"/>
        <v>10</v>
      </c>
      <c r="D8044" s="4">
        <f t="shared" si="377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x14ac:dyDescent="0.25">
      <c r="A8045" s="37">
        <v>41915</v>
      </c>
      <c r="B8045" s="4">
        <f t="shared" si="375"/>
        <v>40</v>
      </c>
      <c r="C8045" s="4">
        <f t="shared" si="376"/>
        <v>10</v>
      </c>
      <c r="D8045" s="4">
        <f t="shared" si="377"/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x14ac:dyDescent="0.25">
      <c r="A8046" s="37">
        <v>41915</v>
      </c>
      <c r="B8046" s="4">
        <f t="shared" si="375"/>
        <v>40</v>
      </c>
      <c r="C8046" s="4">
        <f t="shared" si="376"/>
        <v>10</v>
      </c>
      <c r="D8046" s="4">
        <f t="shared" si="377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x14ac:dyDescent="0.25">
      <c r="A8047" s="37">
        <v>41915</v>
      </c>
      <c r="B8047" s="4">
        <f t="shared" si="375"/>
        <v>40</v>
      </c>
      <c r="C8047" s="4">
        <f t="shared" si="376"/>
        <v>10</v>
      </c>
      <c r="D8047" s="4">
        <f t="shared" si="377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x14ac:dyDescent="0.25">
      <c r="A8048" s="37">
        <v>41915</v>
      </c>
      <c r="B8048" s="4">
        <f t="shared" si="375"/>
        <v>40</v>
      </c>
      <c r="C8048" s="4">
        <f t="shared" si="376"/>
        <v>10</v>
      </c>
      <c r="D8048" s="4">
        <f t="shared" si="377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x14ac:dyDescent="0.25">
      <c r="A8049" s="37">
        <v>41915</v>
      </c>
      <c r="B8049" s="4">
        <f t="shared" si="375"/>
        <v>40</v>
      </c>
      <c r="C8049" s="4">
        <f t="shared" si="376"/>
        <v>10</v>
      </c>
      <c r="D8049" s="4">
        <f t="shared" si="377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x14ac:dyDescent="0.25">
      <c r="A8050" s="37">
        <v>41915</v>
      </c>
      <c r="B8050" s="4">
        <f t="shared" si="375"/>
        <v>40</v>
      </c>
      <c r="C8050" s="4">
        <f t="shared" si="376"/>
        <v>10</v>
      </c>
      <c r="D8050" s="4">
        <f t="shared" si="377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x14ac:dyDescent="0.25">
      <c r="A8051" s="37">
        <v>41915</v>
      </c>
      <c r="B8051" s="4">
        <f t="shared" si="375"/>
        <v>40</v>
      </c>
      <c r="C8051" s="4">
        <f t="shared" si="376"/>
        <v>10</v>
      </c>
      <c r="D8051" s="4">
        <f t="shared" si="377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x14ac:dyDescent="0.25">
      <c r="A8052" s="37">
        <v>41915</v>
      </c>
      <c r="B8052" s="4">
        <f t="shared" si="375"/>
        <v>40</v>
      </c>
      <c r="C8052" s="4">
        <f t="shared" si="376"/>
        <v>10</v>
      </c>
      <c r="D8052" s="4">
        <f t="shared" si="377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x14ac:dyDescent="0.25">
      <c r="A8053" s="37">
        <v>41915</v>
      </c>
      <c r="B8053" s="4">
        <f t="shared" si="375"/>
        <v>40</v>
      </c>
      <c r="C8053" s="4">
        <f t="shared" si="376"/>
        <v>10</v>
      </c>
      <c r="D8053" s="4">
        <f t="shared" si="377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x14ac:dyDescent="0.25">
      <c r="A8054" s="37">
        <v>41915</v>
      </c>
      <c r="B8054" s="4">
        <f t="shared" si="375"/>
        <v>40</v>
      </c>
      <c r="C8054" s="4">
        <f t="shared" si="376"/>
        <v>10</v>
      </c>
      <c r="D8054" s="4">
        <f t="shared" si="377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x14ac:dyDescent="0.25">
      <c r="A8055" s="37">
        <v>41915</v>
      </c>
      <c r="B8055" s="4">
        <f t="shared" si="375"/>
        <v>40</v>
      </c>
      <c r="C8055" s="4">
        <f t="shared" si="376"/>
        <v>10</v>
      </c>
      <c r="D8055" s="4">
        <f t="shared" si="377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x14ac:dyDescent="0.25">
      <c r="A8056" s="37">
        <v>41915</v>
      </c>
      <c r="B8056" s="4">
        <f t="shared" si="375"/>
        <v>40</v>
      </c>
      <c r="C8056" s="4">
        <f t="shared" si="376"/>
        <v>10</v>
      </c>
      <c r="D8056" s="4">
        <f t="shared" si="377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x14ac:dyDescent="0.25">
      <c r="A8057" s="37">
        <v>41915</v>
      </c>
      <c r="B8057" s="4">
        <f t="shared" si="375"/>
        <v>40</v>
      </c>
      <c r="C8057" s="4">
        <f t="shared" si="376"/>
        <v>10</v>
      </c>
      <c r="D8057" s="4">
        <f t="shared" si="377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x14ac:dyDescent="0.25">
      <c r="A8058" s="37">
        <v>41915</v>
      </c>
      <c r="B8058" s="4">
        <f t="shared" si="375"/>
        <v>40</v>
      </c>
      <c r="C8058" s="4">
        <f t="shared" si="376"/>
        <v>10</v>
      </c>
      <c r="D8058" s="4">
        <f t="shared" si="377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x14ac:dyDescent="0.25">
      <c r="A8059" s="37">
        <v>41915</v>
      </c>
      <c r="B8059" s="4">
        <f t="shared" si="375"/>
        <v>40</v>
      </c>
      <c r="C8059" s="4">
        <f t="shared" si="376"/>
        <v>10</v>
      </c>
      <c r="D8059" s="4">
        <f t="shared" si="377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x14ac:dyDescent="0.25">
      <c r="A8060" s="37">
        <v>41915</v>
      </c>
      <c r="B8060" s="4">
        <f t="shared" si="375"/>
        <v>40</v>
      </c>
      <c r="C8060" s="4">
        <f t="shared" si="376"/>
        <v>10</v>
      </c>
      <c r="D8060" s="4">
        <f t="shared" si="377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x14ac:dyDescent="0.25">
      <c r="A8061" s="37">
        <v>41915</v>
      </c>
      <c r="B8061" s="4">
        <f t="shared" si="375"/>
        <v>40</v>
      </c>
      <c r="C8061" s="4">
        <f t="shared" si="376"/>
        <v>10</v>
      </c>
      <c r="D8061" s="4">
        <f t="shared" si="377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x14ac:dyDescent="0.25">
      <c r="A8062" s="37">
        <v>41915</v>
      </c>
      <c r="B8062" s="4">
        <f t="shared" si="375"/>
        <v>40</v>
      </c>
      <c r="C8062" s="4">
        <f t="shared" si="376"/>
        <v>10</v>
      </c>
      <c r="D8062" s="4">
        <f t="shared" si="377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5"/>
        <v>40</v>
      </c>
      <c r="C8063" s="4">
        <f t="shared" si="376"/>
        <v>10</v>
      </c>
      <c r="D8063" s="4">
        <f t="shared" si="377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5"/>
        <v>40</v>
      </c>
      <c r="C8064" s="4">
        <f t="shared" si="376"/>
        <v>10</v>
      </c>
      <c r="D8064" s="4">
        <f t="shared" si="377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5"/>
        <v>40</v>
      </c>
      <c r="C8065" s="4">
        <f t="shared" si="376"/>
        <v>10</v>
      </c>
      <c r="D8065" s="4">
        <f t="shared" si="377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5"/>
        <v>40</v>
      </c>
      <c r="C8066" s="4">
        <f t="shared" si="376"/>
        <v>10</v>
      </c>
      <c r="D8066" s="4">
        <f t="shared" si="377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8">WEEKNUM(A8067)</f>
        <v>40</v>
      </c>
      <c r="C8067" s="4">
        <f t="shared" ref="C8067:C8130" si="379">MONTH(A8067)</f>
        <v>10</v>
      </c>
      <c r="D8067" s="4">
        <f t="shared" ref="D8067:D8130" si="380">YEAR(A8067)</f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8"/>
        <v>40</v>
      </c>
      <c r="C8068" s="4">
        <f t="shared" si="379"/>
        <v>10</v>
      </c>
      <c r="D8068" s="4">
        <f t="shared" si="380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8"/>
        <v>40</v>
      </c>
      <c r="C8069" s="4">
        <f t="shared" si="379"/>
        <v>10</v>
      </c>
      <c r="D8069" s="4">
        <f t="shared" si="380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8"/>
        <v>40</v>
      </c>
      <c r="C8070" s="4">
        <f t="shared" si="379"/>
        <v>10</v>
      </c>
      <c r="D8070" s="4">
        <f t="shared" si="380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8"/>
        <v>40</v>
      </c>
      <c r="C8071" s="4">
        <f t="shared" si="379"/>
        <v>10</v>
      </c>
      <c r="D8071" s="4">
        <f t="shared" si="380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8"/>
        <v>40</v>
      </c>
      <c r="C8072" s="4">
        <f t="shared" si="379"/>
        <v>10</v>
      </c>
      <c r="D8072" s="4">
        <f t="shared" si="380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8"/>
        <v>40</v>
      </c>
      <c r="C8073" s="4">
        <f t="shared" si="379"/>
        <v>10</v>
      </c>
      <c r="D8073" s="4">
        <f t="shared" si="380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8"/>
        <v>40</v>
      </c>
      <c r="C8074" s="4">
        <f t="shared" si="379"/>
        <v>10</v>
      </c>
      <c r="D8074" s="4">
        <f t="shared" si="380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8"/>
        <v>40</v>
      </c>
      <c r="C8075" s="4">
        <f t="shared" si="379"/>
        <v>10</v>
      </c>
      <c r="D8075" s="4">
        <f t="shared" si="380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8"/>
        <v>40</v>
      </c>
      <c r="C8076" s="4">
        <f t="shared" si="379"/>
        <v>10</v>
      </c>
      <c r="D8076" s="4">
        <f t="shared" si="380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x14ac:dyDescent="0.25">
      <c r="A8077" s="37">
        <v>41915</v>
      </c>
      <c r="B8077" s="4">
        <f t="shared" si="378"/>
        <v>40</v>
      </c>
      <c r="C8077" s="4">
        <f t="shared" si="379"/>
        <v>10</v>
      </c>
      <c r="D8077" s="4">
        <f t="shared" si="380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x14ac:dyDescent="0.25">
      <c r="A8078" s="37">
        <v>41915</v>
      </c>
      <c r="B8078" s="4">
        <f t="shared" si="378"/>
        <v>40</v>
      </c>
      <c r="C8078" s="4">
        <f t="shared" si="379"/>
        <v>10</v>
      </c>
      <c r="D8078" s="4">
        <f t="shared" si="380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x14ac:dyDescent="0.25">
      <c r="A8079" s="37">
        <v>41915</v>
      </c>
      <c r="B8079" s="4">
        <f t="shared" si="378"/>
        <v>40</v>
      </c>
      <c r="C8079" s="4">
        <f t="shared" si="379"/>
        <v>10</v>
      </c>
      <c r="D8079" s="4">
        <f t="shared" si="380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x14ac:dyDescent="0.25">
      <c r="A8080" s="37">
        <v>41915</v>
      </c>
      <c r="B8080" s="4">
        <f t="shared" si="378"/>
        <v>40</v>
      </c>
      <c r="C8080" s="4">
        <f t="shared" si="379"/>
        <v>10</v>
      </c>
      <c r="D8080" s="4">
        <f t="shared" si="380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8"/>
        <v>40</v>
      </c>
      <c r="C8081" s="4">
        <f t="shared" si="379"/>
        <v>10</v>
      </c>
      <c r="D8081" s="4">
        <f t="shared" si="380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8"/>
        <v>40</v>
      </c>
      <c r="C8082" s="4">
        <f t="shared" si="379"/>
        <v>10</v>
      </c>
      <c r="D8082" s="4">
        <f t="shared" si="380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8"/>
        <v>40</v>
      </c>
      <c r="C8083" s="4">
        <f t="shared" si="379"/>
        <v>10</v>
      </c>
      <c r="D8083" s="4">
        <f t="shared" si="380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8"/>
        <v>40</v>
      </c>
      <c r="C8084" s="4">
        <f t="shared" si="379"/>
        <v>10</v>
      </c>
      <c r="D8084" s="4">
        <f t="shared" si="380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8"/>
        <v>40</v>
      </c>
      <c r="C8085" s="4">
        <f t="shared" si="379"/>
        <v>10</v>
      </c>
      <c r="D8085" s="4">
        <f t="shared" si="380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x14ac:dyDescent="0.25">
      <c r="A8086" s="37">
        <v>41918</v>
      </c>
      <c r="B8086" s="4">
        <f t="shared" si="378"/>
        <v>41</v>
      </c>
      <c r="C8086" s="4">
        <f t="shared" si="379"/>
        <v>10</v>
      </c>
      <c r="D8086" s="4">
        <f t="shared" si="380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x14ac:dyDescent="0.25">
      <c r="A8087" s="37">
        <v>41918</v>
      </c>
      <c r="B8087" s="4">
        <f t="shared" si="378"/>
        <v>41</v>
      </c>
      <c r="C8087" s="4">
        <f t="shared" si="379"/>
        <v>10</v>
      </c>
      <c r="D8087" s="4">
        <f t="shared" si="380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x14ac:dyDescent="0.25">
      <c r="A8088" s="37">
        <v>41918</v>
      </c>
      <c r="B8088" s="4">
        <f t="shared" si="378"/>
        <v>41</v>
      </c>
      <c r="C8088" s="4">
        <f t="shared" si="379"/>
        <v>10</v>
      </c>
      <c r="D8088" s="4">
        <f t="shared" si="380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x14ac:dyDescent="0.25">
      <c r="A8089" s="37">
        <v>41918</v>
      </c>
      <c r="B8089" s="4">
        <f t="shared" si="378"/>
        <v>41</v>
      </c>
      <c r="C8089" s="4">
        <f t="shared" si="379"/>
        <v>10</v>
      </c>
      <c r="D8089" s="4">
        <f t="shared" si="380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x14ac:dyDescent="0.25">
      <c r="A8090" s="37">
        <v>41918</v>
      </c>
      <c r="B8090" s="4">
        <f t="shared" si="378"/>
        <v>41</v>
      </c>
      <c r="C8090" s="4">
        <f t="shared" si="379"/>
        <v>10</v>
      </c>
      <c r="D8090" s="4">
        <f t="shared" si="380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x14ac:dyDescent="0.25">
      <c r="A8091" s="37">
        <v>41918</v>
      </c>
      <c r="B8091" s="4">
        <f t="shared" si="378"/>
        <v>41</v>
      </c>
      <c r="C8091" s="4">
        <f t="shared" si="379"/>
        <v>10</v>
      </c>
      <c r="D8091" s="4">
        <f t="shared" si="380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x14ac:dyDescent="0.25">
      <c r="A8092" s="37">
        <v>41918</v>
      </c>
      <c r="B8092" s="4">
        <f t="shared" si="378"/>
        <v>41</v>
      </c>
      <c r="C8092" s="4">
        <f t="shared" si="379"/>
        <v>10</v>
      </c>
      <c r="D8092" s="4">
        <f t="shared" si="380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x14ac:dyDescent="0.25">
      <c r="A8093" s="37">
        <v>41918</v>
      </c>
      <c r="B8093" s="4">
        <f t="shared" si="378"/>
        <v>41</v>
      </c>
      <c r="C8093" s="4">
        <f t="shared" si="379"/>
        <v>10</v>
      </c>
      <c r="D8093" s="4">
        <f t="shared" si="380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x14ac:dyDescent="0.25">
      <c r="A8094" s="37">
        <v>41918</v>
      </c>
      <c r="B8094" s="4">
        <f t="shared" si="378"/>
        <v>41</v>
      </c>
      <c r="C8094" s="4">
        <f t="shared" si="379"/>
        <v>10</v>
      </c>
      <c r="D8094" s="4">
        <f t="shared" si="380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x14ac:dyDescent="0.25">
      <c r="A8095" s="37">
        <v>41918</v>
      </c>
      <c r="B8095" s="4">
        <f t="shared" si="378"/>
        <v>41</v>
      </c>
      <c r="C8095" s="4">
        <f t="shared" si="379"/>
        <v>10</v>
      </c>
      <c r="D8095" s="4">
        <f t="shared" si="380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x14ac:dyDescent="0.25">
      <c r="A8096" s="37">
        <v>41918</v>
      </c>
      <c r="B8096" s="4">
        <f t="shared" si="378"/>
        <v>41</v>
      </c>
      <c r="C8096" s="4">
        <f t="shared" si="379"/>
        <v>10</v>
      </c>
      <c r="D8096" s="4">
        <f t="shared" si="380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x14ac:dyDescent="0.25">
      <c r="A8097" s="37">
        <v>41918</v>
      </c>
      <c r="B8097" s="4">
        <f t="shared" si="378"/>
        <v>41</v>
      </c>
      <c r="C8097" s="4">
        <f t="shared" si="379"/>
        <v>10</v>
      </c>
      <c r="D8097" s="4">
        <f t="shared" si="380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x14ac:dyDescent="0.25">
      <c r="A8098" s="37">
        <v>41918</v>
      </c>
      <c r="B8098" s="4">
        <f t="shared" si="378"/>
        <v>41</v>
      </c>
      <c r="C8098" s="4">
        <f t="shared" si="379"/>
        <v>10</v>
      </c>
      <c r="D8098" s="4">
        <f t="shared" si="380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x14ac:dyDescent="0.25">
      <c r="A8099" s="37">
        <v>41918</v>
      </c>
      <c r="B8099" s="4">
        <f t="shared" si="378"/>
        <v>41</v>
      </c>
      <c r="C8099" s="4">
        <f t="shared" si="379"/>
        <v>10</v>
      </c>
      <c r="D8099" s="4">
        <f t="shared" si="380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x14ac:dyDescent="0.25">
      <c r="A8100" s="37">
        <v>41918</v>
      </c>
      <c r="B8100" s="4">
        <f t="shared" si="378"/>
        <v>41</v>
      </c>
      <c r="C8100" s="4">
        <f t="shared" si="379"/>
        <v>10</v>
      </c>
      <c r="D8100" s="4">
        <f t="shared" si="380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x14ac:dyDescent="0.25">
      <c r="A8101" s="37">
        <v>41918</v>
      </c>
      <c r="B8101" s="4">
        <f t="shared" si="378"/>
        <v>41</v>
      </c>
      <c r="C8101" s="4">
        <f t="shared" si="379"/>
        <v>10</v>
      </c>
      <c r="D8101" s="4">
        <f t="shared" si="380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x14ac:dyDescent="0.25">
      <c r="A8102" s="37">
        <v>41918</v>
      </c>
      <c r="B8102" s="4">
        <f t="shared" si="378"/>
        <v>41</v>
      </c>
      <c r="C8102" s="4">
        <f t="shared" si="379"/>
        <v>10</v>
      </c>
      <c r="D8102" s="4">
        <f t="shared" si="380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x14ac:dyDescent="0.25">
      <c r="A8103" s="37">
        <v>41918</v>
      </c>
      <c r="B8103" s="4">
        <f t="shared" si="378"/>
        <v>41</v>
      </c>
      <c r="C8103" s="4">
        <f t="shared" si="379"/>
        <v>10</v>
      </c>
      <c r="D8103" s="4">
        <f t="shared" si="380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x14ac:dyDescent="0.25">
      <c r="A8104" s="37">
        <v>41918</v>
      </c>
      <c r="B8104" s="4">
        <f t="shared" si="378"/>
        <v>41</v>
      </c>
      <c r="C8104" s="4">
        <f t="shared" si="379"/>
        <v>10</v>
      </c>
      <c r="D8104" s="4">
        <f t="shared" si="380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x14ac:dyDescent="0.25">
      <c r="A8105" s="37">
        <v>41918</v>
      </c>
      <c r="B8105" s="4">
        <f t="shared" si="378"/>
        <v>41</v>
      </c>
      <c r="C8105" s="4">
        <f t="shared" si="379"/>
        <v>10</v>
      </c>
      <c r="D8105" s="4">
        <f t="shared" si="380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8"/>
        <v>41</v>
      </c>
      <c r="C8106" s="4">
        <f t="shared" si="379"/>
        <v>10</v>
      </c>
      <c r="D8106" s="4">
        <f t="shared" si="380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8"/>
        <v>41</v>
      </c>
      <c r="C8107" s="4">
        <f t="shared" si="379"/>
        <v>10</v>
      </c>
      <c r="D8107" s="4">
        <f t="shared" si="380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8"/>
        <v>41</v>
      </c>
      <c r="C8108" s="4">
        <f t="shared" si="379"/>
        <v>10</v>
      </c>
      <c r="D8108" s="4">
        <f t="shared" si="380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8"/>
        <v>41</v>
      </c>
      <c r="C8109" s="4">
        <f t="shared" si="379"/>
        <v>10</v>
      </c>
      <c r="D8109" s="4">
        <f t="shared" si="380"/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8"/>
        <v>41</v>
      </c>
      <c r="C8110" s="4">
        <f t="shared" si="379"/>
        <v>10</v>
      </c>
      <c r="D8110" s="4">
        <f t="shared" si="380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8"/>
        <v>41</v>
      </c>
      <c r="C8111" s="4">
        <f t="shared" si="379"/>
        <v>10</v>
      </c>
      <c r="D8111" s="4">
        <f t="shared" si="380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8"/>
        <v>41</v>
      </c>
      <c r="C8112" s="4">
        <f t="shared" si="379"/>
        <v>10</v>
      </c>
      <c r="D8112" s="4">
        <f t="shared" si="380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8"/>
        <v>41</v>
      </c>
      <c r="C8113" s="4">
        <f t="shared" si="379"/>
        <v>10</v>
      </c>
      <c r="D8113" s="4">
        <f t="shared" si="380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8"/>
        <v>41</v>
      </c>
      <c r="C8114" s="4">
        <f t="shared" si="379"/>
        <v>10</v>
      </c>
      <c r="D8114" s="4">
        <f t="shared" si="380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8"/>
        <v>41</v>
      </c>
      <c r="C8115" s="4">
        <f t="shared" si="379"/>
        <v>10</v>
      </c>
      <c r="D8115" s="4">
        <f t="shared" si="380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8"/>
        <v>41</v>
      </c>
      <c r="C8116" s="4">
        <f t="shared" si="379"/>
        <v>10</v>
      </c>
      <c r="D8116" s="4">
        <f t="shared" si="380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8"/>
        <v>41</v>
      </c>
      <c r="C8117" s="4">
        <f t="shared" si="379"/>
        <v>10</v>
      </c>
      <c r="D8117" s="4">
        <f t="shared" si="380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8"/>
        <v>41</v>
      </c>
      <c r="C8118" s="4">
        <f t="shared" si="379"/>
        <v>10</v>
      </c>
      <c r="D8118" s="4">
        <f t="shared" si="380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8"/>
        <v>41</v>
      </c>
      <c r="C8119" s="4">
        <f t="shared" si="379"/>
        <v>10</v>
      </c>
      <c r="D8119" s="4">
        <f t="shared" si="380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x14ac:dyDescent="0.25">
      <c r="A8120" s="37">
        <v>41918</v>
      </c>
      <c r="B8120" s="4">
        <f t="shared" si="378"/>
        <v>41</v>
      </c>
      <c r="C8120" s="4">
        <f t="shared" si="379"/>
        <v>10</v>
      </c>
      <c r="D8120" s="4">
        <f t="shared" si="380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x14ac:dyDescent="0.25">
      <c r="A8121" s="37">
        <v>41918</v>
      </c>
      <c r="B8121" s="4">
        <f t="shared" si="378"/>
        <v>41</v>
      </c>
      <c r="C8121" s="4">
        <f t="shared" si="379"/>
        <v>10</v>
      </c>
      <c r="D8121" s="4">
        <f t="shared" si="380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x14ac:dyDescent="0.25">
      <c r="A8122" s="37">
        <v>41918</v>
      </c>
      <c r="B8122" s="4">
        <f t="shared" si="378"/>
        <v>41</v>
      </c>
      <c r="C8122" s="4">
        <f t="shared" si="379"/>
        <v>10</v>
      </c>
      <c r="D8122" s="4">
        <f t="shared" si="380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x14ac:dyDescent="0.25">
      <c r="A8123" s="37">
        <v>41918</v>
      </c>
      <c r="B8123" s="4">
        <f t="shared" si="378"/>
        <v>41</v>
      </c>
      <c r="C8123" s="4">
        <f t="shared" si="379"/>
        <v>10</v>
      </c>
      <c r="D8123" s="4">
        <f t="shared" si="380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8"/>
        <v>41</v>
      </c>
      <c r="C8124" s="4">
        <f t="shared" si="379"/>
        <v>10</v>
      </c>
      <c r="D8124" s="4">
        <f t="shared" si="380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8"/>
        <v>41</v>
      </c>
      <c r="C8125" s="4">
        <f t="shared" si="379"/>
        <v>10</v>
      </c>
      <c r="D8125" s="4">
        <f t="shared" si="380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8"/>
        <v>41</v>
      </c>
      <c r="C8126" s="4">
        <f t="shared" si="379"/>
        <v>10</v>
      </c>
      <c r="D8126" s="4">
        <f t="shared" si="380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8"/>
        <v>41</v>
      </c>
      <c r="C8127" s="4">
        <f t="shared" si="379"/>
        <v>10</v>
      </c>
      <c r="D8127" s="4">
        <f t="shared" si="380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8"/>
        <v>41</v>
      </c>
      <c r="C8128" s="4">
        <f t="shared" si="379"/>
        <v>10</v>
      </c>
      <c r="D8128" s="4">
        <f t="shared" si="380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x14ac:dyDescent="0.25">
      <c r="A8129" s="37">
        <v>41919</v>
      </c>
      <c r="B8129" s="4">
        <f t="shared" si="378"/>
        <v>41</v>
      </c>
      <c r="C8129" s="4">
        <f t="shared" si="379"/>
        <v>10</v>
      </c>
      <c r="D8129" s="4">
        <f t="shared" si="380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x14ac:dyDescent="0.25">
      <c r="A8130" s="37">
        <v>41919</v>
      </c>
      <c r="B8130" s="4">
        <f t="shared" si="378"/>
        <v>41</v>
      </c>
      <c r="C8130" s="4">
        <f t="shared" si="379"/>
        <v>10</v>
      </c>
      <c r="D8130" s="4">
        <f t="shared" si="380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x14ac:dyDescent="0.25">
      <c r="A8131" s="37">
        <v>41919</v>
      </c>
      <c r="B8131" s="4">
        <f t="shared" ref="B8131:B8194" si="381">WEEKNUM(A8131)</f>
        <v>41</v>
      </c>
      <c r="C8131" s="4">
        <f t="shared" ref="C8131:C8194" si="382">MONTH(A8131)</f>
        <v>10</v>
      </c>
      <c r="D8131" s="4">
        <f t="shared" ref="D8131:D8194" si="383">YEAR(A8131)</f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x14ac:dyDescent="0.25">
      <c r="A8132" s="37">
        <v>41919</v>
      </c>
      <c r="B8132" s="4">
        <f t="shared" si="381"/>
        <v>41</v>
      </c>
      <c r="C8132" s="4">
        <f t="shared" si="382"/>
        <v>10</v>
      </c>
      <c r="D8132" s="4">
        <f t="shared" si="383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x14ac:dyDescent="0.25">
      <c r="A8133" s="37">
        <v>41919</v>
      </c>
      <c r="B8133" s="4">
        <f t="shared" si="381"/>
        <v>41</v>
      </c>
      <c r="C8133" s="4">
        <f t="shared" si="382"/>
        <v>10</v>
      </c>
      <c r="D8133" s="4">
        <f t="shared" si="383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x14ac:dyDescent="0.25">
      <c r="A8134" s="37">
        <v>41919</v>
      </c>
      <c r="B8134" s="4">
        <f t="shared" si="381"/>
        <v>41</v>
      </c>
      <c r="C8134" s="4">
        <f t="shared" si="382"/>
        <v>10</v>
      </c>
      <c r="D8134" s="4">
        <f t="shared" si="383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x14ac:dyDescent="0.25">
      <c r="A8135" s="37">
        <v>41919</v>
      </c>
      <c r="B8135" s="4">
        <f t="shared" si="381"/>
        <v>41</v>
      </c>
      <c r="C8135" s="4">
        <f t="shared" si="382"/>
        <v>10</v>
      </c>
      <c r="D8135" s="4">
        <f t="shared" si="383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x14ac:dyDescent="0.25">
      <c r="A8136" s="37">
        <v>41919</v>
      </c>
      <c r="B8136" s="4">
        <f t="shared" si="381"/>
        <v>41</v>
      </c>
      <c r="C8136" s="4">
        <f t="shared" si="382"/>
        <v>10</v>
      </c>
      <c r="D8136" s="4">
        <f t="shared" si="383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x14ac:dyDescent="0.25">
      <c r="A8137" s="37">
        <v>41919</v>
      </c>
      <c r="B8137" s="4">
        <f t="shared" si="381"/>
        <v>41</v>
      </c>
      <c r="C8137" s="4">
        <f t="shared" si="382"/>
        <v>10</v>
      </c>
      <c r="D8137" s="4">
        <f t="shared" si="383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x14ac:dyDescent="0.25">
      <c r="A8138" s="37">
        <v>41919</v>
      </c>
      <c r="B8138" s="4">
        <f t="shared" si="381"/>
        <v>41</v>
      </c>
      <c r="C8138" s="4">
        <f t="shared" si="382"/>
        <v>10</v>
      </c>
      <c r="D8138" s="4">
        <f t="shared" si="383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x14ac:dyDescent="0.25">
      <c r="A8139" s="37">
        <v>41919</v>
      </c>
      <c r="B8139" s="4">
        <f t="shared" si="381"/>
        <v>41</v>
      </c>
      <c r="C8139" s="4">
        <f t="shared" si="382"/>
        <v>10</v>
      </c>
      <c r="D8139" s="4">
        <f t="shared" si="383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x14ac:dyDescent="0.25">
      <c r="A8140" s="37">
        <v>41919</v>
      </c>
      <c r="B8140" s="4">
        <f t="shared" si="381"/>
        <v>41</v>
      </c>
      <c r="C8140" s="4">
        <f t="shared" si="382"/>
        <v>10</v>
      </c>
      <c r="D8140" s="4">
        <f t="shared" si="383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x14ac:dyDescent="0.25">
      <c r="A8141" s="37">
        <v>41919</v>
      </c>
      <c r="B8141" s="4">
        <f t="shared" si="381"/>
        <v>41</v>
      </c>
      <c r="C8141" s="4">
        <f t="shared" si="382"/>
        <v>10</v>
      </c>
      <c r="D8141" s="4">
        <f t="shared" si="383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x14ac:dyDescent="0.25">
      <c r="A8142" s="37">
        <v>41919</v>
      </c>
      <c r="B8142" s="4">
        <f t="shared" si="381"/>
        <v>41</v>
      </c>
      <c r="C8142" s="4">
        <f t="shared" si="382"/>
        <v>10</v>
      </c>
      <c r="D8142" s="4">
        <f t="shared" si="383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x14ac:dyDescent="0.25">
      <c r="A8143" s="37">
        <v>41919</v>
      </c>
      <c r="B8143" s="4">
        <f t="shared" si="381"/>
        <v>41</v>
      </c>
      <c r="C8143" s="4">
        <f t="shared" si="382"/>
        <v>10</v>
      </c>
      <c r="D8143" s="4">
        <f t="shared" si="383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x14ac:dyDescent="0.25">
      <c r="A8144" s="37">
        <v>41919</v>
      </c>
      <c r="B8144" s="4">
        <f t="shared" si="381"/>
        <v>41</v>
      </c>
      <c r="C8144" s="4">
        <f t="shared" si="382"/>
        <v>10</v>
      </c>
      <c r="D8144" s="4">
        <f t="shared" si="383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x14ac:dyDescent="0.25">
      <c r="A8145" s="37">
        <v>41919</v>
      </c>
      <c r="B8145" s="4">
        <f t="shared" si="381"/>
        <v>41</v>
      </c>
      <c r="C8145" s="4">
        <f t="shared" si="382"/>
        <v>10</v>
      </c>
      <c r="D8145" s="4">
        <f t="shared" si="383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x14ac:dyDescent="0.25">
      <c r="A8146" s="37">
        <v>41919</v>
      </c>
      <c r="B8146" s="4">
        <f t="shared" si="381"/>
        <v>41</v>
      </c>
      <c r="C8146" s="4">
        <f t="shared" si="382"/>
        <v>10</v>
      </c>
      <c r="D8146" s="4">
        <f t="shared" si="383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x14ac:dyDescent="0.25">
      <c r="A8147" s="37">
        <v>41919</v>
      </c>
      <c r="B8147" s="4">
        <f t="shared" si="381"/>
        <v>41</v>
      </c>
      <c r="C8147" s="4">
        <f t="shared" si="382"/>
        <v>10</v>
      </c>
      <c r="D8147" s="4">
        <f t="shared" si="383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x14ac:dyDescent="0.25">
      <c r="A8148" s="37">
        <v>41919</v>
      </c>
      <c r="B8148" s="4">
        <f t="shared" si="381"/>
        <v>41</v>
      </c>
      <c r="C8148" s="4">
        <f t="shared" si="382"/>
        <v>10</v>
      </c>
      <c r="D8148" s="4">
        <f t="shared" si="383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1"/>
        <v>41</v>
      </c>
      <c r="C8149" s="4">
        <f t="shared" si="382"/>
        <v>10</v>
      </c>
      <c r="D8149" s="4">
        <f t="shared" si="383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1"/>
        <v>41</v>
      </c>
      <c r="C8150" s="4">
        <f t="shared" si="382"/>
        <v>10</v>
      </c>
      <c r="D8150" s="4">
        <f t="shared" si="383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1"/>
        <v>41</v>
      </c>
      <c r="C8151" s="4">
        <f t="shared" si="382"/>
        <v>10</v>
      </c>
      <c r="D8151" s="4">
        <f t="shared" si="383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1"/>
        <v>41</v>
      </c>
      <c r="C8152" s="4">
        <f t="shared" si="382"/>
        <v>10</v>
      </c>
      <c r="D8152" s="4">
        <f t="shared" si="383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1"/>
        <v>41</v>
      </c>
      <c r="C8153" s="4">
        <f t="shared" si="382"/>
        <v>10</v>
      </c>
      <c r="D8153" s="4">
        <f t="shared" si="383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1"/>
        <v>41</v>
      </c>
      <c r="C8154" s="4">
        <f t="shared" si="382"/>
        <v>10</v>
      </c>
      <c r="D8154" s="4">
        <f t="shared" si="383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1"/>
        <v>41</v>
      </c>
      <c r="C8155" s="4">
        <f t="shared" si="382"/>
        <v>10</v>
      </c>
      <c r="D8155" s="4">
        <f t="shared" si="383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1"/>
        <v>41</v>
      </c>
      <c r="C8156" s="4">
        <f t="shared" si="382"/>
        <v>10</v>
      </c>
      <c r="D8156" s="4">
        <f t="shared" si="383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1"/>
        <v>41</v>
      </c>
      <c r="C8157" s="4">
        <f t="shared" si="382"/>
        <v>10</v>
      </c>
      <c r="D8157" s="4">
        <f t="shared" si="383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1"/>
        <v>41</v>
      </c>
      <c r="C8158" s="4">
        <f t="shared" si="382"/>
        <v>10</v>
      </c>
      <c r="D8158" s="4">
        <f t="shared" si="383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1"/>
        <v>41</v>
      </c>
      <c r="C8159" s="4">
        <f t="shared" si="382"/>
        <v>10</v>
      </c>
      <c r="D8159" s="4">
        <f t="shared" si="383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1"/>
        <v>41</v>
      </c>
      <c r="C8160" s="4">
        <f t="shared" si="382"/>
        <v>10</v>
      </c>
      <c r="D8160" s="4">
        <f t="shared" si="383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1"/>
        <v>41</v>
      </c>
      <c r="C8161" s="4">
        <f t="shared" si="382"/>
        <v>10</v>
      </c>
      <c r="D8161" s="4">
        <f t="shared" si="383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1"/>
        <v>41</v>
      </c>
      <c r="C8162" s="4">
        <f t="shared" si="382"/>
        <v>10</v>
      </c>
      <c r="D8162" s="4">
        <f t="shared" si="383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x14ac:dyDescent="0.25">
      <c r="A8163" s="37">
        <v>41919</v>
      </c>
      <c r="B8163" s="4">
        <f t="shared" si="381"/>
        <v>41</v>
      </c>
      <c r="C8163" s="4">
        <f t="shared" si="382"/>
        <v>10</v>
      </c>
      <c r="D8163" s="4">
        <f t="shared" si="383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x14ac:dyDescent="0.25">
      <c r="A8164" s="37">
        <v>41919</v>
      </c>
      <c r="B8164" s="4">
        <f t="shared" si="381"/>
        <v>41</v>
      </c>
      <c r="C8164" s="4">
        <f t="shared" si="382"/>
        <v>10</v>
      </c>
      <c r="D8164" s="4">
        <f t="shared" si="383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x14ac:dyDescent="0.25">
      <c r="A8165" s="37">
        <v>41919</v>
      </c>
      <c r="B8165" s="4">
        <f t="shared" si="381"/>
        <v>41</v>
      </c>
      <c r="C8165" s="4">
        <f t="shared" si="382"/>
        <v>10</v>
      </c>
      <c r="D8165" s="4">
        <f t="shared" si="383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x14ac:dyDescent="0.25">
      <c r="A8166" s="37">
        <v>41919</v>
      </c>
      <c r="B8166" s="4">
        <f t="shared" si="381"/>
        <v>41</v>
      </c>
      <c r="C8166" s="4">
        <f t="shared" si="382"/>
        <v>10</v>
      </c>
      <c r="D8166" s="4">
        <f t="shared" si="383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1"/>
        <v>41</v>
      </c>
      <c r="C8167" s="4">
        <f t="shared" si="382"/>
        <v>10</v>
      </c>
      <c r="D8167" s="4">
        <f t="shared" si="383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1"/>
        <v>41</v>
      </c>
      <c r="C8168" s="4">
        <f t="shared" si="382"/>
        <v>10</v>
      </c>
      <c r="D8168" s="4">
        <f t="shared" si="383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1"/>
        <v>41</v>
      </c>
      <c r="C8169" s="4">
        <f t="shared" si="382"/>
        <v>10</v>
      </c>
      <c r="D8169" s="4">
        <f t="shared" si="383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1"/>
        <v>41</v>
      </c>
      <c r="C8170" s="4">
        <f t="shared" si="382"/>
        <v>10</v>
      </c>
      <c r="D8170" s="4">
        <f t="shared" si="383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1"/>
        <v>41</v>
      </c>
      <c r="C8171" s="4">
        <f t="shared" si="382"/>
        <v>10</v>
      </c>
      <c r="D8171" s="4">
        <f t="shared" si="383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x14ac:dyDescent="0.25">
      <c r="A8172" s="37">
        <v>41920</v>
      </c>
      <c r="B8172" s="4">
        <f t="shared" si="381"/>
        <v>41</v>
      </c>
      <c r="C8172" s="4">
        <f t="shared" si="382"/>
        <v>10</v>
      </c>
      <c r="D8172" s="4">
        <f t="shared" si="383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x14ac:dyDescent="0.25">
      <c r="A8173" s="37">
        <v>41920</v>
      </c>
      <c r="B8173" s="4">
        <f t="shared" si="381"/>
        <v>41</v>
      </c>
      <c r="C8173" s="4">
        <f t="shared" si="382"/>
        <v>10</v>
      </c>
      <c r="D8173" s="4">
        <f t="shared" si="383"/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x14ac:dyDescent="0.25">
      <c r="A8174" s="37">
        <v>41920</v>
      </c>
      <c r="B8174" s="4">
        <f t="shared" si="381"/>
        <v>41</v>
      </c>
      <c r="C8174" s="4">
        <f t="shared" si="382"/>
        <v>10</v>
      </c>
      <c r="D8174" s="4">
        <f t="shared" si="383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x14ac:dyDescent="0.25">
      <c r="A8175" s="37">
        <v>41920</v>
      </c>
      <c r="B8175" s="4">
        <f t="shared" si="381"/>
        <v>41</v>
      </c>
      <c r="C8175" s="4">
        <f t="shared" si="382"/>
        <v>10</v>
      </c>
      <c r="D8175" s="4">
        <f t="shared" si="383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x14ac:dyDescent="0.25">
      <c r="A8176" s="37">
        <v>41920</v>
      </c>
      <c r="B8176" s="4">
        <f t="shared" si="381"/>
        <v>41</v>
      </c>
      <c r="C8176" s="4">
        <f t="shared" si="382"/>
        <v>10</v>
      </c>
      <c r="D8176" s="4">
        <f t="shared" si="383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x14ac:dyDescent="0.25">
      <c r="A8177" s="37">
        <v>41920</v>
      </c>
      <c r="B8177" s="4">
        <f t="shared" si="381"/>
        <v>41</v>
      </c>
      <c r="C8177" s="4">
        <f t="shared" si="382"/>
        <v>10</v>
      </c>
      <c r="D8177" s="4">
        <f t="shared" si="383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x14ac:dyDescent="0.25">
      <c r="A8178" s="37">
        <v>41920</v>
      </c>
      <c r="B8178" s="4">
        <f t="shared" si="381"/>
        <v>41</v>
      </c>
      <c r="C8178" s="4">
        <f t="shared" si="382"/>
        <v>10</v>
      </c>
      <c r="D8178" s="4">
        <f t="shared" si="383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x14ac:dyDescent="0.25">
      <c r="A8179" s="37">
        <v>41920</v>
      </c>
      <c r="B8179" s="4">
        <f t="shared" si="381"/>
        <v>41</v>
      </c>
      <c r="C8179" s="4">
        <f t="shared" si="382"/>
        <v>10</v>
      </c>
      <c r="D8179" s="4">
        <f t="shared" si="383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x14ac:dyDescent="0.25">
      <c r="A8180" s="37">
        <v>41920</v>
      </c>
      <c r="B8180" s="4">
        <f t="shared" si="381"/>
        <v>41</v>
      </c>
      <c r="C8180" s="4">
        <f t="shared" si="382"/>
        <v>10</v>
      </c>
      <c r="D8180" s="4">
        <f t="shared" si="383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x14ac:dyDescent="0.25">
      <c r="A8181" s="37">
        <v>41920</v>
      </c>
      <c r="B8181" s="4">
        <f t="shared" si="381"/>
        <v>41</v>
      </c>
      <c r="C8181" s="4">
        <f t="shared" si="382"/>
        <v>10</v>
      </c>
      <c r="D8181" s="4">
        <f t="shared" si="383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x14ac:dyDescent="0.25">
      <c r="A8182" s="37">
        <v>41920</v>
      </c>
      <c r="B8182" s="4">
        <f t="shared" si="381"/>
        <v>41</v>
      </c>
      <c r="C8182" s="4">
        <f t="shared" si="382"/>
        <v>10</v>
      </c>
      <c r="D8182" s="4">
        <f t="shared" si="383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x14ac:dyDescent="0.25">
      <c r="A8183" s="37">
        <v>41920</v>
      </c>
      <c r="B8183" s="4">
        <f t="shared" si="381"/>
        <v>41</v>
      </c>
      <c r="C8183" s="4">
        <f t="shared" si="382"/>
        <v>10</v>
      </c>
      <c r="D8183" s="4">
        <f t="shared" si="383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x14ac:dyDescent="0.25">
      <c r="A8184" s="37">
        <v>41920</v>
      </c>
      <c r="B8184" s="4">
        <f t="shared" si="381"/>
        <v>41</v>
      </c>
      <c r="C8184" s="4">
        <f t="shared" si="382"/>
        <v>10</v>
      </c>
      <c r="D8184" s="4">
        <f t="shared" si="383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x14ac:dyDescent="0.25">
      <c r="A8185" s="37">
        <v>41920</v>
      </c>
      <c r="B8185" s="4">
        <f t="shared" si="381"/>
        <v>41</v>
      </c>
      <c r="C8185" s="4">
        <f t="shared" si="382"/>
        <v>10</v>
      </c>
      <c r="D8185" s="4">
        <f t="shared" si="383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x14ac:dyDescent="0.25">
      <c r="A8186" s="37">
        <v>41920</v>
      </c>
      <c r="B8186" s="4">
        <f t="shared" si="381"/>
        <v>41</v>
      </c>
      <c r="C8186" s="4">
        <f t="shared" si="382"/>
        <v>10</v>
      </c>
      <c r="D8186" s="4">
        <f t="shared" si="383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x14ac:dyDescent="0.25">
      <c r="A8187" s="37">
        <v>41920</v>
      </c>
      <c r="B8187" s="4">
        <f t="shared" si="381"/>
        <v>41</v>
      </c>
      <c r="C8187" s="4">
        <f t="shared" si="382"/>
        <v>10</v>
      </c>
      <c r="D8187" s="4">
        <f t="shared" si="383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x14ac:dyDescent="0.25">
      <c r="A8188" s="37">
        <v>41920</v>
      </c>
      <c r="B8188" s="4">
        <f t="shared" si="381"/>
        <v>41</v>
      </c>
      <c r="C8188" s="4">
        <f t="shared" si="382"/>
        <v>10</v>
      </c>
      <c r="D8188" s="4">
        <f t="shared" si="383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x14ac:dyDescent="0.25">
      <c r="A8189" s="37">
        <v>41920</v>
      </c>
      <c r="B8189" s="4">
        <f t="shared" si="381"/>
        <v>41</v>
      </c>
      <c r="C8189" s="4">
        <f t="shared" si="382"/>
        <v>10</v>
      </c>
      <c r="D8189" s="4">
        <f t="shared" si="383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x14ac:dyDescent="0.25">
      <c r="A8190" s="37">
        <v>41920</v>
      </c>
      <c r="B8190" s="4">
        <f t="shared" si="381"/>
        <v>41</v>
      </c>
      <c r="C8190" s="4">
        <f t="shared" si="382"/>
        <v>10</v>
      </c>
      <c r="D8190" s="4">
        <f t="shared" si="383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x14ac:dyDescent="0.25">
      <c r="A8191" s="37">
        <v>41920</v>
      </c>
      <c r="B8191" s="4">
        <f t="shared" si="381"/>
        <v>41</v>
      </c>
      <c r="C8191" s="4">
        <f t="shared" si="382"/>
        <v>10</v>
      </c>
      <c r="D8191" s="4">
        <f t="shared" si="383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1"/>
        <v>41</v>
      </c>
      <c r="C8192" s="4">
        <f t="shared" si="382"/>
        <v>10</v>
      </c>
      <c r="D8192" s="4">
        <f t="shared" si="383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1"/>
        <v>41</v>
      </c>
      <c r="C8193" s="4">
        <f t="shared" si="382"/>
        <v>10</v>
      </c>
      <c r="D8193" s="4">
        <f t="shared" si="383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1"/>
        <v>41</v>
      </c>
      <c r="C8194" s="4">
        <f t="shared" si="382"/>
        <v>10</v>
      </c>
      <c r="D8194" s="4">
        <f t="shared" si="383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4">WEEKNUM(A8195)</f>
        <v>41</v>
      </c>
      <c r="C8195" s="4">
        <f t="shared" ref="C8195:C8258" si="385">MONTH(A8195)</f>
        <v>10</v>
      </c>
      <c r="D8195" s="4">
        <f t="shared" ref="D8195:D8258" si="386">YEAR(A8195)</f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4"/>
        <v>41</v>
      </c>
      <c r="C8196" s="4">
        <f t="shared" si="385"/>
        <v>10</v>
      </c>
      <c r="D8196" s="4">
        <f t="shared" si="386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4"/>
        <v>41</v>
      </c>
      <c r="C8197" s="4">
        <f t="shared" si="385"/>
        <v>10</v>
      </c>
      <c r="D8197" s="4">
        <f t="shared" si="386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4"/>
        <v>41</v>
      </c>
      <c r="C8198" s="4">
        <f t="shared" si="385"/>
        <v>10</v>
      </c>
      <c r="D8198" s="4">
        <f t="shared" si="386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4"/>
        <v>41</v>
      </c>
      <c r="C8199" s="4">
        <f t="shared" si="385"/>
        <v>10</v>
      </c>
      <c r="D8199" s="4">
        <f t="shared" si="386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4"/>
        <v>41</v>
      </c>
      <c r="C8200" s="4">
        <f t="shared" si="385"/>
        <v>10</v>
      </c>
      <c r="D8200" s="4">
        <f t="shared" si="386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4"/>
        <v>41</v>
      </c>
      <c r="C8201" s="4">
        <f t="shared" si="385"/>
        <v>10</v>
      </c>
      <c r="D8201" s="4">
        <f t="shared" si="386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4"/>
        <v>41</v>
      </c>
      <c r="C8202" s="4">
        <f t="shared" si="385"/>
        <v>10</v>
      </c>
      <c r="D8202" s="4">
        <f t="shared" si="386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4"/>
        <v>41</v>
      </c>
      <c r="C8203" s="4">
        <f t="shared" si="385"/>
        <v>10</v>
      </c>
      <c r="D8203" s="4">
        <f t="shared" si="386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4"/>
        <v>41</v>
      </c>
      <c r="C8204" s="4">
        <f t="shared" si="385"/>
        <v>10</v>
      </c>
      <c r="D8204" s="4">
        <f t="shared" si="386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4"/>
        <v>41</v>
      </c>
      <c r="C8205" s="4">
        <f t="shared" si="385"/>
        <v>10</v>
      </c>
      <c r="D8205" s="4">
        <f t="shared" si="386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x14ac:dyDescent="0.25">
      <c r="A8206" s="37">
        <v>41920</v>
      </c>
      <c r="B8206" s="4">
        <f t="shared" si="384"/>
        <v>41</v>
      </c>
      <c r="C8206" s="4">
        <f t="shared" si="385"/>
        <v>10</v>
      </c>
      <c r="D8206" s="4">
        <f t="shared" si="386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x14ac:dyDescent="0.25">
      <c r="A8207" s="37">
        <v>41920</v>
      </c>
      <c r="B8207" s="4">
        <f t="shared" si="384"/>
        <v>41</v>
      </c>
      <c r="C8207" s="4">
        <f t="shared" si="385"/>
        <v>10</v>
      </c>
      <c r="D8207" s="4">
        <f t="shared" si="386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x14ac:dyDescent="0.25">
      <c r="A8208" s="37">
        <v>41920</v>
      </c>
      <c r="B8208" s="4">
        <f t="shared" si="384"/>
        <v>41</v>
      </c>
      <c r="C8208" s="4">
        <f t="shared" si="385"/>
        <v>10</v>
      </c>
      <c r="D8208" s="4">
        <f t="shared" si="386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x14ac:dyDescent="0.25">
      <c r="A8209" s="37">
        <v>41920</v>
      </c>
      <c r="B8209" s="4">
        <f t="shared" si="384"/>
        <v>41</v>
      </c>
      <c r="C8209" s="4">
        <f t="shared" si="385"/>
        <v>10</v>
      </c>
      <c r="D8209" s="4">
        <f t="shared" si="386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4"/>
        <v>41</v>
      </c>
      <c r="C8210" s="4">
        <f t="shared" si="385"/>
        <v>10</v>
      </c>
      <c r="D8210" s="4">
        <f t="shared" si="386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4"/>
        <v>41</v>
      </c>
      <c r="C8211" s="4">
        <f t="shared" si="385"/>
        <v>10</v>
      </c>
      <c r="D8211" s="4">
        <f t="shared" si="386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4"/>
        <v>41</v>
      </c>
      <c r="C8212" s="4">
        <f t="shared" si="385"/>
        <v>10</v>
      </c>
      <c r="D8212" s="4">
        <f t="shared" si="386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4"/>
        <v>41</v>
      </c>
      <c r="C8213" s="4">
        <f t="shared" si="385"/>
        <v>10</v>
      </c>
      <c r="D8213" s="4">
        <f t="shared" si="386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4"/>
        <v>41</v>
      </c>
      <c r="C8214" s="4">
        <f t="shared" si="385"/>
        <v>10</v>
      </c>
      <c r="D8214" s="4">
        <f t="shared" si="386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x14ac:dyDescent="0.25">
      <c r="A8215" s="37">
        <v>41921</v>
      </c>
      <c r="B8215" s="4">
        <f t="shared" si="384"/>
        <v>41</v>
      </c>
      <c r="C8215" s="4">
        <f t="shared" si="385"/>
        <v>10</v>
      </c>
      <c r="D8215" s="4">
        <f t="shared" si="386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x14ac:dyDescent="0.25">
      <c r="A8216" s="37">
        <v>41921</v>
      </c>
      <c r="B8216" s="4">
        <f t="shared" si="384"/>
        <v>41</v>
      </c>
      <c r="C8216" s="4">
        <f t="shared" si="385"/>
        <v>10</v>
      </c>
      <c r="D8216" s="4">
        <f t="shared" si="386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x14ac:dyDescent="0.25">
      <c r="A8217" s="37">
        <v>41921</v>
      </c>
      <c r="B8217" s="4">
        <f t="shared" si="384"/>
        <v>41</v>
      </c>
      <c r="C8217" s="4">
        <f t="shared" si="385"/>
        <v>10</v>
      </c>
      <c r="D8217" s="4">
        <f t="shared" si="386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x14ac:dyDescent="0.25">
      <c r="A8218" s="37">
        <v>41921</v>
      </c>
      <c r="B8218" s="4">
        <f t="shared" si="384"/>
        <v>41</v>
      </c>
      <c r="C8218" s="4">
        <f t="shared" si="385"/>
        <v>10</v>
      </c>
      <c r="D8218" s="4">
        <f t="shared" si="386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x14ac:dyDescent="0.25">
      <c r="A8219" s="37">
        <v>41921</v>
      </c>
      <c r="B8219" s="4">
        <f t="shared" si="384"/>
        <v>41</v>
      </c>
      <c r="C8219" s="4">
        <f t="shared" si="385"/>
        <v>10</v>
      </c>
      <c r="D8219" s="4">
        <f t="shared" si="386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x14ac:dyDescent="0.25">
      <c r="A8220" s="37">
        <v>41921</v>
      </c>
      <c r="B8220" s="4">
        <f t="shared" si="384"/>
        <v>41</v>
      </c>
      <c r="C8220" s="4">
        <f t="shared" si="385"/>
        <v>10</v>
      </c>
      <c r="D8220" s="4">
        <f t="shared" si="386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x14ac:dyDescent="0.25">
      <c r="A8221" s="37">
        <v>41921</v>
      </c>
      <c r="B8221" s="4">
        <f t="shared" si="384"/>
        <v>41</v>
      </c>
      <c r="C8221" s="4">
        <f t="shared" si="385"/>
        <v>10</v>
      </c>
      <c r="D8221" s="4">
        <f t="shared" si="386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x14ac:dyDescent="0.25">
      <c r="A8222" s="37">
        <v>41921</v>
      </c>
      <c r="B8222" s="4">
        <f t="shared" si="384"/>
        <v>41</v>
      </c>
      <c r="C8222" s="4">
        <f t="shared" si="385"/>
        <v>10</v>
      </c>
      <c r="D8222" s="4">
        <f t="shared" si="386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x14ac:dyDescent="0.25">
      <c r="A8223" s="37">
        <v>41921</v>
      </c>
      <c r="B8223" s="4">
        <f t="shared" si="384"/>
        <v>41</v>
      </c>
      <c r="C8223" s="4">
        <f t="shared" si="385"/>
        <v>10</v>
      </c>
      <c r="D8223" s="4">
        <f t="shared" si="386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x14ac:dyDescent="0.25">
      <c r="A8224" s="37">
        <v>41921</v>
      </c>
      <c r="B8224" s="4">
        <f t="shared" si="384"/>
        <v>41</v>
      </c>
      <c r="C8224" s="4">
        <f t="shared" si="385"/>
        <v>10</v>
      </c>
      <c r="D8224" s="4">
        <f t="shared" si="386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x14ac:dyDescent="0.25">
      <c r="A8225" s="37">
        <v>41921</v>
      </c>
      <c r="B8225" s="4">
        <f t="shared" si="384"/>
        <v>41</v>
      </c>
      <c r="C8225" s="4">
        <f t="shared" si="385"/>
        <v>10</v>
      </c>
      <c r="D8225" s="4">
        <f t="shared" si="386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x14ac:dyDescent="0.25">
      <c r="A8226" s="37">
        <v>41921</v>
      </c>
      <c r="B8226" s="4">
        <f t="shared" si="384"/>
        <v>41</v>
      </c>
      <c r="C8226" s="4">
        <f t="shared" si="385"/>
        <v>10</v>
      </c>
      <c r="D8226" s="4">
        <f t="shared" si="386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x14ac:dyDescent="0.25">
      <c r="A8227" s="37">
        <v>41921</v>
      </c>
      <c r="B8227" s="4">
        <f t="shared" si="384"/>
        <v>41</v>
      </c>
      <c r="C8227" s="4">
        <f t="shared" si="385"/>
        <v>10</v>
      </c>
      <c r="D8227" s="4">
        <f t="shared" si="386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x14ac:dyDescent="0.25">
      <c r="A8228" s="37">
        <v>41921</v>
      </c>
      <c r="B8228" s="4">
        <f t="shared" si="384"/>
        <v>41</v>
      </c>
      <c r="C8228" s="4">
        <f t="shared" si="385"/>
        <v>10</v>
      </c>
      <c r="D8228" s="4">
        <f t="shared" si="386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x14ac:dyDescent="0.25">
      <c r="A8229" s="37">
        <v>41921</v>
      </c>
      <c r="B8229" s="4">
        <f t="shared" si="384"/>
        <v>41</v>
      </c>
      <c r="C8229" s="4">
        <f t="shared" si="385"/>
        <v>10</v>
      </c>
      <c r="D8229" s="4">
        <f t="shared" si="386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x14ac:dyDescent="0.25">
      <c r="A8230" s="37">
        <v>41921</v>
      </c>
      <c r="B8230" s="4">
        <f t="shared" si="384"/>
        <v>41</v>
      </c>
      <c r="C8230" s="4">
        <f t="shared" si="385"/>
        <v>10</v>
      </c>
      <c r="D8230" s="4">
        <f t="shared" si="386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x14ac:dyDescent="0.25">
      <c r="A8231" s="37">
        <v>41921</v>
      </c>
      <c r="B8231" s="4">
        <f t="shared" si="384"/>
        <v>41</v>
      </c>
      <c r="C8231" s="4">
        <f t="shared" si="385"/>
        <v>10</v>
      </c>
      <c r="D8231" s="4">
        <f t="shared" si="386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x14ac:dyDescent="0.25">
      <c r="A8232" s="37">
        <v>41921</v>
      </c>
      <c r="B8232" s="4">
        <f t="shared" si="384"/>
        <v>41</v>
      </c>
      <c r="C8232" s="4">
        <f t="shared" si="385"/>
        <v>10</v>
      </c>
      <c r="D8232" s="4">
        <f t="shared" si="386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x14ac:dyDescent="0.25">
      <c r="A8233" s="37">
        <v>41921</v>
      </c>
      <c r="B8233" s="4">
        <f t="shared" si="384"/>
        <v>41</v>
      </c>
      <c r="C8233" s="4">
        <f t="shared" si="385"/>
        <v>10</v>
      </c>
      <c r="D8233" s="4">
        <f t="shared" si="386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x14ac:dyDescent="0.25">
      <c r="A8234" s="37">
        <v>41921</v>
      </c>
      <c r="B8234" s="4">
        <f t="shared" si="384"/>
        <v>41</v>
      </c>
      <c r="C8234" s="4">
        <f t="shared" si="385"/>
        <v>10</v>
      </c>
      <c r="D8234" s="4">
        <f t="shared" si="386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4"/>
        <v>41</v>
      </c>
      <c r="C8235" s="4">
        <f t="shared" si="385"/>
        <v>10</v>
      </c>
      <c r="D8235" s="4">
        <f t="shared" si="386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4"/>
        <v>41</v>
      </c>
      <c r="C8236" s="4">
        <f t="shared" si="385"/>
        <v>10</v>
      </c>
      <c r="D8236" s="4">
        <f t="shared" si="386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4"/>
        <v>41</v>
      </c>
      <c r="C8237" s="4">
        <f t="shared" si="385"/>
        <v>10</v>
      </c>
      <c r="D8237" s="4">
        <f t="shared" si="386"/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4"/>
        <v>41</v>
      </c>
      <c r="C8238" s="4">
        <f t="shared" si="385"/>
        <v>10</v>
      </c>
      <c r="D8238" s="4">
        <f t="shared" si="386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4"/>
        <v>41</v>
      </c>
      <c r="C8239" s="4">
        <f t="shared" si="385"/>
        <v>10</v>
      </c>
      <c r="D8239" s="4">
        <f t="shared" si="386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4"/>
        <v>41</v>
      </c>
      <c r="C8240" s="4">
        <f t="shared" si="385"/>
        <v>10</v>
      </c>
      <c r="D8240" s="4">
        <f t="shared" si="386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4"/>
        <v>41</v>
      </c>
      <c r="C8241" s="4">
        <f t="shared" si="385"/>
        <v>10</v>
      </c>
      <c r="D8241" s="4">
        <f t="shared" si="386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4"/>
        <v>41</v>
      </c>
      <c r="C8242" s="4">
        <f t="shared" si="385"/>
        <v>10</v>
      </c>
      <c r="D8242" s="4">
        <f t="shared" si="386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4"/>
        <v>41</v>
      </c>
      <c r="C8243" s="4">
        <f t="shared" si="385"/>
        <v>10</v>
      </c>
      <c r="D8243" s="4">
        <f t="shared" si="386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4"/>
        <v>41</v>
      </c>
      <c r="C8244" s="4">
        <f t="shared" si="385"/>
        <v>10</v>
      </c>
      <c r="D8244" s="4">
        <f t="shared" si="386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4"/>
        <v>41</v>
      </c>
      <c r="C8245" s="4">
        <f t="shared" si="385"/>
        <v>10</v>
      </c>
      <c r="D8245" s="4">
        <f t="shared" si="386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4"/>
        <v>41</v>
      </c>
      <c r="C8246" s="4">
        <f t="shared" si="385"/>
        <v>10</v>
      </c>
      <c r="D8246" s="4">
        <f t="shared" si="386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4"/>
        <v>41</v>
      </c>
      <c r="C8247" s="4">
        <f t="shared" si="385"/>
        <v>10</v>
      </c>
      <c r="D8247" s="4">
        <f t="shared" si="386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4"/>
        <v>41</v>
      </c>
      <c r="C8248" s="4">
        <f t="shared" si="385"/>
        <v>10</v>
      </c>
      <c r="D8248" s="4">
        <f t="shared" si="386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x14ac:dyDescent="0.25">
      <c r="A8249" s="37">
        <v>41921</v>
      </c>
      <c r="B8249" s="4">
        <f t="shared" si="384"/>
        <v>41</v>
      </c>
      <c r="C8249" s="4">
        <f t="shared" si="385"/>
        <v>10</v>
      </c>
      <c r="D8249" s="4">
        <f t="shared" si="386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x14ac:dyDescent="0.25">
      <c r="A8250" s="37">
        <v>41921</v>
      </c>
      <c r="B8250" s="4">
        <f t="shared" si="384"/>
        <v>41</v>
      </c>
      <c r="C8250" s="4">
        <f t="shared" si="385"/>
        <v>10</v>
      </c>
      <c r="D8250" s="4">
        <f t="shared" si="386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x14ac:dyDescent="0.25">
      <c r="A8251" s="37">
        <v>41921</v>
      </c>
      <c r="B8251" s="4">
        <f t="shared" si="384"/>
        <v>41</v>
      </c>
      <c r="C8251" s="4">
        <f t="shared" si="385"/>
        <v>10</v>
      </c>
      <c r="D8251" s="4">
        <f t="shared" si="386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x14ac:dyDescent="0.25">
      <c r="A8252" s="37">
        <v>41921</v>
      </c>
      <c r="B8252" s="4">
        <f t="shared" si="384"/>
        <v>41</v>
      </c>
      <c r="C8252" s="4">
        <f t="shared" si="385"/>
        <v>10</v>
      </c>
      <c r="D8252" s="4">
        <f t="shared" si="386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4"/>
        <v>41</v>
      </c>
      <c r="C8253" s="4">
        <f t="shared" si="385"/>
        <v>10</v>
      </c>
      <c r="D8253" s="4">
        <f t="shared" si="386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4"/>
        <v>41</v>
      </c>
      <c r="C8254" s="4">
        <f t="shared" si="385"/>
        <v>10</v>
      </c>
      <c r="D8254" s="4">
        <f t="shared" si="386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4"/>
        <v>41</v>
      </c>
      <c r="C8255" s="4">
        <f t="shared" si="385"/>
        <v>10</v>
      </c>
      <c r="D8255" s="4">
        <f t="shared" si="386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4"/>
        <v>41</v>
      </c>
      <c r="C8256" s="4">
        <f t="shared" si="385"/>
        <v>10</v>
      </c>
      <c r="D8256" s="4">
        <f t="shared" si="386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4"/>
        <v>41</v>
      </c>
      <c r="C8257" s="4">
        <f t="shared" si="385"/>
        <v>10</v>
      </c>
      <c r="D8257" s="4">
        <f t="shared" si="386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x14ac:dyDescent="0.25">
      <c r="A8258" s="37">
        <v>41922</v>
      </c>
      <c r="B8258" s="4">
        <f t="shared" si="384"/>
        <v>41</v>
      </c>
      <c r="C8258" s="4">
        <f t="shared" si="385"/>
        <v>10</v>
      </c>
      <c r="D8258" s="4">
        <f t="shared" si="386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x14ac:dyDescent="0.25">
      <c r="A8259" s="37">
        <v>41922</v>
      </c>
      <c r="B8259" s="4">
        <f t="shared" ref="B8259:B8322" si="387">WEEKNUM(A8259)</f>
        <v>41</v>
      </c>
      <c r="C8259" s="4">
        <f t="shared" ref="C8259:C8322" si="388">MONTH(A8259)</f>
        <v>10</v>
      </c>
      <c r="D8259" s="4">
        <f t="shared" ref="D8259:D8322" si="389">YEAR(A8259)</f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x14ac:dyDescent="0.25">
      <c r="A8260" s="37">
        <v>41922</v>
      </c>
      <c r="B8260" s="4">
        <f t="shared" si="387"/>
        <v>41</v>
      </c>
      <c r="C8260" s="4">
        <f t="shared" si="388"/>
        <v>10</v>
      </c>
      <c r="D8260" s="4">
        <f t="shared" si="389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x14ac:dyDescent="0.25">
      <c r="A8261" s="37">
        <v>41922</v>
      </c>
      <c r="B8261" s="4">
        <f t="shared" si="387"/>
        <v>41</v>
      </c>
      <c r="C8261" s="4">
        <f t="shared" si="388"/>
        <v>10</v>
      </c>
      <c r="D8261" s="4">
        <f t="shared" si="389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x14ac:dyDescent="0.25">
      <c r="A8262" s="37">
        <v>41922</v>
      </c>
      <c r="B8262" s="4">
        <f t="shared" si="387"/>
        <v>41</v>
      </c>
      <c r="C8262" s="4">
        <f t="shared" si="388"/>
        <v>10</v>
      </c>
      <c r="D8262" s="4">
        <f t="shared" si="389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x14ac:dyDescent="0.25">
      <c r="A8263" s="37">
        <v>41922</v>
      </c>
      <c r="B8263" s="4">
        <f t="shared" si="387"/>
        <v>41</v>
      </c>
      <c r="C8263" s="4">
        <f t="shared" si="388"/>
        <v>10</v>
      </c>
      <c r="D8263" s="4">
        <f t="shared" si="389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x14ac:dyDescent="0.25">
      <c r="A8264" s="37">
        <v>41922</v>
      </c>
      <c r="B8264" s="4">
        <f t="shared" si="387"/>
        <v>41</v>
      </c>
      <c r="C8264" s="4">
        <f t="shared" si="388"/>
        <v>10</v>
      </c>
      <c r="D8264" s="4">
        <f t="shared" si="389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x14ac:dyDescent="0.25">
      <c r="A8265" s="37">
        <v>41922</v>
      </c>
      <c r="B8265" s="4">
        <f t="shared" si="387"/>
        <v>41</v>
      </c>
      <c r="C8265" s="4">
        <f t="shared" si="388"/>
        <v>10</v>
      </c>
      <c r="D8265" s="4">
        <f t="shared" si="389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x14ac:dyDescent="0.25">
      <c r="A8266" s="37">
        <v>41922</v>
      </c>
      <c r="B8266" s="4">
        <f t="shared" si="387"/>
        <v>41</v>
      </c>
      <c r="C8266" s="4">
        <f t="shared" si="388"/>
        <v>10</v>
      </c>
      <c r="D8266" s="4">
        <f t="shared" si="389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x14ac:dyDescent="0.25">
      <c r="A8267" s="37">
        <v>41922</v>
      </c>
      <c r="B8267" s="4">
        <f t="shared" si="387"/>
        <v>41</v>
      </c>
      <c r="C8267" s="4">
        <f t="shared" si="388"/>
        <v>10</v>
      </c>
      <c r="D8267" s="4">
        <f t="shared" si="389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x14ac:dyDescent="0.25">
      <c r="A8268" s="37">
        <v>41922</v>
      </c>
      <c r="B8268" s="4">
        <f t="shared" si="387"/>
        <v>41</v>
      </c>
      <c r="C8268" s="4">
        <f t="shared" si="388"/>
        <v>10</v>
      </c>
      <c r="D8268" s="4">
        <f t="shared" si="389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x14ac:dyDescent="0.25">
      <c r="A8269" s="37">
        <v>41922</v>
      </c>
      <c r="B8269" s="4">
        <f t="shared" si="387"/>
        <v>41</v>
      </c>
      <c r="C8269" s="4">
        <f t="shared" si="388"/>
        <v>10</v>
      </c>
      <c r="D8269" s="4">
        <f t="shared" si="389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x14ac:dyDescent="0.25">
      <c r="A8270" s="37">
        <v>41922</v>
      </c>
      <c r="B8270" s="4">
        <f t="shared" si="387"/>
        <v>41</v>
      </c>
      <c r="C8270" s="4">
        <f t="shared" si="388"/>
        <v>10</v>
      </c>
      <c r="D8270" s="4">
        <f t="shared" si="389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x14ac:dyDescent="0.25">
      <c r="A8271" s="37">
        <v>41922</v>
      </c>
      <c r="B8271" s="4">
        <f t="shared" si="387"/>
        <v>41</v>
      </c>
      <c r="C8271" s="4">
        <f t="shared" si="388"/>
        <v>10</v>
      </c>
      <c r="D8271" s="4">
        <f t="shared" si="389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x14ac:dyDescent="0.25">
      <c r="A8272" s="37">
        <v>41922</v>
      </c>
      <c r="B8272" s="4">
        <f t="shared" si="387"/>
        <v>41</v>
      </c>
      <c r="C8272" s="4">
        <f t="shared" si="388"/>
        <v>10</v>
      </c>
      <c r="D8272" s="4">
        <f t="shared" si="389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x14ac:dyDescent="0.25">
      <c r="A8273" s="37">
        <v>41922</v>
      </c>
      <c r="B8273" s="4">
        <f t="shared" si="387"/>
        <v>41</v>
      </c>
      <c r="C8273" s="4">
        <f t="shared" si="388"/>
        <v>10</v>
      </c>
      <c r="D8273" s="4">
        <f t="shared" si="389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x14ac:dyDescent="0.25">
      <c r="A8274" s="37">
        <v>41922</v>
      </c>
      <c r="B8274" s="4">
        <f t="shared" si="387"/>
        <v>41</v>
      </c>
      <c r="C8274" s="4">
        <f t="shared" si="388"/>
        <v>10</v>
      </c>
      <c r="D8274" s="4">
        <f t="shared" si="389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x14ac:dyDescent="0.25">
      <c r="A8275" s="37">
        <v>41922</v>
      </c>
      <c r="B8275" s="4">
        <f t="shared" si="387"/>
        <v>41</v>
      </c>
      <c r="C8275" s="4">
        <f t="shared" si="388"/>
        <v>10</v>
      </c>
      <c r="D8275" s="4">
        <f t="shared" si="389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x14ac:dyDescent="0.25">
      <c r="A8276" s="37">
        <v>41922</v>
      </c>
      <c r="B8276" s="4">
        <f t="shared" si="387"/>
        <v>41</v>
      </c>
      <c r="C8276" s="4">
        <f t="shared" si="388"/>
        <v>10</v>
      </c>
      <c r="D8276" s="4">
        <f t="shared" si="389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x14ac:dyDescent="0.25">
      <c r="A8277" s="37">
        <v>41922</v>
      </c>
      <c r="B8277" s="4">
        <f t="shared" si="387"/>
        <v>41</v>
      </c>
      <c r="C8277" s="4">
        <f t="shared" si="388"/>
        <v>10</v>
      </c>
      <c r="D8277" s="4">
        <f t="shared" si="389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7"/>
        <v>41</v>
      </c>
      <c r="C8278" s="4">
        <f t="shared" si="388"/>
        <v>10</v>
      </c>
      <c r="D8278" s="4">
        <f t="shared" si="389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7"/>
        <v>41</v>
      </c>
      <c r="C8279" s="4">
        <f t="shared" si="388"/>
        <v>10</v>
      </c>
      <c r="D8279" s="4">
        <f t="shared" si="389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7"/>
        <v>41</v>
      </c>
      <c r="C8280" s="4">
        <f t="shared" si="388"/>
        <v>10</v>
      </c>
      <c r="D8280" s="4">
        <f t="shared" si="389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7"/>
        <v>41</v>
      </c>
      <c r="C8281" s="4">
        <f t="shared" si="388"/>
        <v>10</v>
      </c>
      <c r="D8281" s="4">
        <f t="shared" si="389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7"/>
        <v>41</v>
      </c>
      <c r="C8282" s="4">
        <f t="shared" si="388"/>
        <v>10</v>
      </c>
      <c r="D8282" s="4">
        <f t="shared" si="389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7"/>
        <v>41</v>
      </c>
      <c r="C8283" s="4">
        <f t="shared" si="388"/>
        <v>10</v>
      </c>
      <c r="D8283" s="4">
        <f t="shared" si="389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7"/>
        <v>41</v>
      </c>
      <c r="C8284" s="4">
        <f t="shared" si="388"/>
        <v>10</v>
      </c>
      <c r="D8284" s="4">
        <f t="shared" si="389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7"/>
        <v>41</v>
      </c>
      <c r="C8285" s="4">
        <f t="shared" si="388"/>
        <v>10</v>
      </c>
      <c r="D8285" s="4">
        <f t="shared" si="389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7"/>
        <v>41</v>
      </c>
      <c r="C8286" s="4">
        <f t="shared" si="388"/>
        <v>10</v>
      </c>
      <c r="D8286" s="4">
        <f t="shared" si="389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7"/>
        <v>41</v>
      </c>
      <c r="C8287" s="4">
        <f t="shared" si="388"/>
        <v>10</v>
      </c>
      <c r="D8287" s="4">
        <f t="shared" si="389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7"/>
        <v>41</v>
      </c>
      <c r="C8288" s="4">
        <f t="shared" si="388"/>
        <v>10</v>
      </c>
      <c r="D8288" s="4">
        <f t="shared" si="389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7"/>
        <v>41</v>
      </c>
      <c r="C8289" s="4">
        <f t="shared" si="388"/>
        <v>10</v>
      </c>
      <c r="D8289" s="4">
        <f t="shared" si="389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7"/>
        <v>41</v>
      </c>
      <c r="C8290" s="4">
        <f t="shared" si="388"/>
        <v>10</v>
      </c>
      <c r="D8290" s="4">
        <f t="shared" si="389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7"/>
        <v>41</v>
      </c>
      <c r="C8291" s="4">
        <f t="shared" si="388"/>
        <v>10</v>
      </c>
      <c r="D8291" s="4">
        <f t="shared" si="389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x14ac:dyDescent="0.25">
      <c r="A8292" s="37">
        <v>41922</v>
      </c>
      <c r="B8292" s="4">
        <f t="shared" si="387"/>
        <v>41</v>
      </c>
      <c r="C8292" s="4">
        <f t="shared" si="388"/>
        <v>10</v>
      </c>
      <c r="D8292" s="4">
        <f t="shared" si="389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x14ac:dyDescent="0.25">
      <c r="A8293" s="37">
        <v>41922</v>
      </c>
      <c r="B8293" s="4">
        <f t="shared" si="387"/>
        <v>41</v>
      </c>
      <c r="C8293" s="4">
        <f t="shared" si="388"/>
        <v>10</v>
      </c>
      <c r="D8293" s="4">
        <f t="shared" si="389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x14ac:dyDescent="0.25">
      <c r="A8294" s="37">
        <v>41922</v>
      </c>
      <c r="B8294" s="4">
        <f t="shared" si="387"/>
        <v>41</v>
      </c>
      <c r="C8294" s="4">
        <f t="shared" si="388"/>
        <v>10</v>
      </c>
      <c r="D8294" s="4">
        <f t="shared" si="389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x14ac:dyDescent="0.25">
      <c r="A8295" s="37">
        <v>41922</v>
      </c>
      <c r="B8295" s="4">
        <f t="shared" si="387"/>
        <v>41</v>
      </c>
      <c r="C8295" s="4">
        <f t="shared" si="388"/>
        <v>10</v>
      </c>
      <c r="D8295" s="4">
        <f t="shared" si="389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7"/>
        <v>41</v>
      </c>
      <c r="C8296" s="4">
        <f t="shared" si="388"/>
        <v>10</v>
      </c>
      <c r="D8296" s="4">
        <f t="shared" si="389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7"/>
        <v>41</v>
      </c>
      <c r="C8297" s="4">
        <f t="shared" si="388"/>
        <v>10</v>
      </c>
      <c r="D8297" s="4">
        <f t="shared" si="389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7"/>
        <v>41</v>
      </c>
      <c r="C8298" s="4">
        <f t="shared" si="388"/>
        <v>10</v>
      </c>
      <c r="D8298" s="4">
        <f t="shared" si="389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7"/>
        <v>41</v>
      </c>
      <c r="C8299" s="4">
        <f t="shared" si="388"/>
        <v>10</v>
      </c>
      <c r="D8299" s="4">
        <f t="shared" si="389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7"/>
        <v>41</v>
      </c>
      <c r="C8300" s="4">
        <f t="shared" si="388"/>
        <v>10</v>
      </c>
      <c r="D8300" s="4">
        <f t="shared" si="389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x14ac:dyDescent="0.25">
      <c r="A8301" s="37">
        <v>41926</v>
      </c>
      <c r="B8301" s="4">
        <f t="shared" si="387"/>
        <v>42</v>
      </c>
      <c r="C8301" s="4">
        <f t="shared" si="388"/>
        <v>10</v>
      </c>
      <c r="D8301" s="4">
        <f t="shared" si="389"/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x14ac:dyDescent="0.25">
      <c r="A8302" s="37">
        <v>41926</v>
      </c>
      <c r="B8302" s="4">
        <f t="shared" si="387"/>
        <v>42</v>
      </c>
      <c r="C8302" s="4">
        <f t="shared" si="388"/>
        <v>10</v>
      </c>
      <c r="D8302" s="4">
        <f t="shared" si="389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x14ac:dyDescent="0.25">
      <c r="A8303" s="37">
        <v>41926</v>
      </c>
      <c r="B8303" s="4">
        <f t="shared" si="387"/>
        <v>42</v>
      </c>
      <c r="C8303" s="4">
        <f t="shared" si="388"/>
        <v>10</v>
      </c>
      <c r="D8303" s="4">
        <f t="shared" si="389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x14ac:dyDescent="0.25">
      <c r="A8304" s="37">
        <v>41926</v>
      </c>
      <c r="B8304" s="4">
        <f t="shared" si="387"/>
        <v>42</v>
      </c>
      <c r="C8304" s="4">
        <f t="shared" si="388"/>
        <v>10</v>
      </c>
      <c r="D8304" s="4">
        <f t="shared" si="389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x14ac:dyDescent="0.25">
      <c r="A8305" s="37">
        <v>41926</v>
      </c>
      <c r="B8305" s="4">
        <f t="shared" si="387"/>
        <v>42</v>
      </c>
      <c r="C8305" s="4">
        <f t="shared" si="388"/>
        <v>10</v>
      </c>
      <c r="D8305" s="4">
        <f t="shared" si="389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x14ac:dyDescent="0.25">
      <c r="A8306" s="37">
        <v>41926</v>
      </c>
      <c r="B8306" s="4">
        <f t="shared" si="387"/>
        <v>42</v>
      </c>
      <c r="C8306" s="4">
        <f t="shared" si="388"/>
        <v>10</v>
      </c>
      <c r="D8306" s="4">
        <f t="shared" si="389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x14ac:dyDescent="0.25">
      <c r="A8307" s="37">
        <v>41926</v>
      </c>
      <c r="B8307" s="4">
        <f t="shared" si="387"/>
        <v>42</v>
      </c>
      <c r="C8307" s="4">
        <f t="shared" si="388"/>
        <v>10</v>
      </c>
      <c r="D8307" s="4">
        <f t="shared" si="389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x14ac:dyDescent="0.25">
      <c r="A8308" s="37">
        <v>41926</v>
      </c>
      <c r="B8308" s="4">
        <f t="shared" si="387"/>
        <v>42</v>
      </c>
      <c r="C8308" s="4">
        <f t="shared" si="388"/>
        <v>10</v>
      </c>
      <c r="D8308" s="4">
        <f t="shared" si="389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x14ac:dyDescent="0.25">
      <c r="A8309" s="37">
        <v>41926</v>
      </c>
      <c r="B8309" s="4">
        <f t="shared" si="387"/>
        <v>42</v>
      </c>
      <c r="C8309" s="4">
        <f t="shared" si="388"/>
        <v>10</v>
      </c>
      <c r="D8309" s="4">
        <f t="shared" si="389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x14ac:dyDescent="0.25">
      <c r="A8310" s="37">
        <v>41926</v>
      </c>
      <c r="B8310" s="4">
        <f t="shared" si="387"/>
        <v>42</v>
      </c>
      <c r="C8310" s="4">
        <f t="shared" si="388"/>
        <v>10</v>
      </c>
      <c r="D8310" s="4">
        <f t="shared" si="389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x14ac:dyDescent="0.25">
      <c r="A8311" s="37">
        <v>41926</v>
      </c>
      <c r="B8311" s="4">
        <f t="shared" si="387"/>
        <v>42</v>
      </c>
      <c r="C8311" s="4">
        <f t="shared" si="388"/>
        <v>10</v>
      </c>
      <c r="D8311" s="4">
        <f t="shared" si="389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x14ac:dyDescent="0.25">
      <c r="A8312" s="37">
        <v>41926</v>
      </c>
      <c r="B8312" s="4">
        <f t="shared" si="387"/>
        <v>42</v>
      </c>
      <c r="C8312" s="4">
        <f t="shared" si="388"/>
        <v>10</v>
      </c>
      <c r="D8312" s="4">
        <f t="shared" si="389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x14ac:dyDescent="0.25">
      <c r="A8313" s="37">
        <v>41926</v>
      </c>
      <c r="B8313" s="4">
        <f t="shared" si="387"/>
        <v>42</v>
      </c>
      <c r="C8313" s="4">
        <f t="shared" si="388"/>
        <v>10</v>
      </c>
      <c r="D8313" s="4">
        <f t="shared" si="389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x14ac:dyDescent="0.25">
      <c r="A8314" s="37">
        <v>41926</v>
      </c>
      <c r="B8314" s="4">
        <f t="shared" si="387"/>
        <v>42</v>
      </c>
      <c r="C8314" s="4">
        <f t="shared" si="388"/>
        <v>10</v>
      </c>
      <c r="D8314" s="4">
        <f t="shared" si="389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x14ac:dyDescent="0.25">
      <c r="A8315" s="37">
        <v>41926</v>
      </c>
      <c r="B8315" s="4">
        <f t="shared" si="387"/>
        <v>42</v>
      </c>
      <c r="C8315" s="4">
        <f t="shared" si="388"/>
        <v>10</v>
      </c>
      <c r="D8315" s="4">
        <f t="shared" si="389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x14ac:dyDescent="0.25">
      <c r="A8316" s="37">
        <v>41926</v>
      </c>
      <c r="B8316" s="4">
        <f t="shared" si="387"/>
        <v>42</v>
      </c>
      <c r="C8316" s="4">
        <f t="shared" si="388"/>
        <v>10</v>
      </c>
      <c r="D8316" s="4">
        <f t="shared" si="389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x14ac:dyDescent="0.25">
      <c r="A8317" s="37">
        <v>41926</v>
      </c>
      <c r="B8317" s="4">
        <f t="shared" si="387"/>
        <v>42</v>
      </c>
      <c r="C8317" s="4">
        <f t="shared" si="388"/>
        <v>10</v>
      </c>
      <c r="D8317" s="4">
        <f t="shared" si="389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x14ac:dyDescent="0.25">
      <c r="A8318" s="37">
        <v>41926</v>
      </c>
      <c r="B8318" s="4">
        <f t="shared" si="387"/>
        <v>42</v>
      </c>
      <c r="C8318" s="4">
        <f t="shared" si="388"/>
        <v>10</v>
      </c>
      <c r="D8318" s="4">
        <f t="shared" si="389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x14ac:dyDescent="0.25">
      <c r="A8319" s="37">
        <v>41926</v>
      </c>
      <c r="B8319" s="4">
        <f t="shared" si="387"/>
        <v>42</v>
      </c>
      <c r="C8319" s="4">
        <f t="shared" si="388"/>
        <v>10</v>
      </c>
      <c r="D8319" s="4">
        <f t="shared" si="389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x14ac:dyDescent="0.25">
      <c r="A8320" s="37">
        <v>41926</v>
      </c>
      <c r="B8320" s="4">
        <f t="shared" si="387"/>
        <v>42</v>
      </c>
      <c r="C8320" s="4">
        <f t="shared" si="388"/>
        <v>10</v>
      </c>
      <c r="D8320" s="4">
        <f t="shared" si="389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7"/>
        <v>42</v>
      </c>
      <c r="C8321" s="4">
        <f t="shared" si="388"/>
        <v>10</v>
      </c>
      <c r="D8321" s="4">
        <f t="shared" si="389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7"/>
        <v>42</v>
      </c>
      <c r="C8322" s="4">
        <f t="shared" si="388"/>
        <v>10</v>
      </c>
      <c r="D8322" s="4">
        <f t="shared" si="389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0">WEEKNUM(A8323)</f>
        <v>42</v>
      </c>
      <c r="C8323" s="4">
        <f t="shared" ref="C8323:C8386" si="391">MONTH(A8323)</f>
        <v>10</v>
      </c>
      <c r="D8323" s="4">
        <f t="shared" ref="D8323:D8386" si="392">YEAR(A8323)</f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0"/>
        <v>42</v>
      </c>
      <c r="C8324" s="4">
        <f t="shared" si="391"/>
        <v>10</v>
      </c>
      <c r="D8324" s="4">
        <f t="shared" si="392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0"/>
        <v>42</v>
      </c>
      <c r="C8325" s="4">
        <f t="shared" si="391"/>
        <v>10</v>
      </c>
      <c r="D8325" s="4">
        <f t="shared" si="392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0"/>
        <v>42</v>
      </c>
      <c r="C8326" s="4">
        <f t="shared" si="391"/>
        <v>10</v>
      </c>
      <c r="D8326" s="4">
        <f t="shared" si="392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0"/>
        <v>42</v>
      </c>
      <c r="C8327" s="4">
        <f t="shared" si="391"/>
        <v>10</v>
      </c>
      <c r="D8327" s="4">
        <f t="shared" si="392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0"/>
        <v>42</v>
      </c>
      <c r="C8328" s="4">
        <f t="shared" si="391"/>
        <v>10</v>
      </c>
      <c r="D8328" s="4">
        <f t="shared" si="392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0"/>
        <v>42</v>
      </c>
      <c r="C8329" s="4">
        <f t="shared" si="391"/>
        <v>10</v>
      </c>
      <c r="D8329" s="4">
        <f t="shared" si="392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0"/>
        <v>42</v>
      </c>
      <c r="C8330" s="4">
        <f t="shared" si="391"/>
        <v>10</v>
      </c>
      <c r="D8330" s="4">
        <f t="shared" si="392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0"/>
        <v>42</v>
      </c>
      <c r="C8331" s="4">
        <f t="shared" si="391"/>
        <v>10</v>
      </c>
      <c r="D8331" s="4">
        <f t="shared" si="392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0"/>
        <v>42</v>
      </c>
      <c r="C8332" s="4">
        <f t="shared" si="391"/>
        <v>10</v>
      </c>
      <c r="D8332" s="4">
        <f t="shared" si="392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0"/>
        <v>42</v>
      </c>
      <c r="C8333" s="4">
        <f t="shared" si="391"/>
        <v>10</v>
      </c>
      <c r="D8333" s="4">
        <f t="shared" si="392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0"/>
        <v>42</v>
      </c>
      <c r="C8334" s="4">
        <f t="shared" si="391"/>
        <v>10</v>
      </c>
      <c r="D8334" s="4">
        <f t="shared" si="392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x14ac:dyDescent="0.25">
      <c r="A8335" s="37">
        <v>41926</v>
      </c>
      <c r="B8335" s="4">
        <f t="shared" si="390"/>
        <v>42</v>
      </c>
      <c r="C8335" s="4">
        <f t="shared" si="391"/>
        <v>10</v>
      </c>
      <c r="D8335" s="4">
        <f t="shared" si="392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x14ac:dyDescent="0.25">
      <c r="A8336" s="37">
        <v>41926</v>
      </c>
      <c r="B8336" s="4">
        <f t="shared" si="390"/>
        <v>42</v>
      </c>
      <c r="C8336" s="4">
        <f t="shared" si="391"/>
        <v>10</v>
      </c>
      <c r="D8336" s="4">
        <f t="shared" si="392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x14ac:dyDescent="0.25">
      <c r="A8337" s="37">
        <v>41926</v>
      </c>
      <c r="B8337" s="4">
        <f t="shared" si="390"/>
        <v>42</v>
      </c>
      <c r="C8337" s="4">
        <f t="shared" si="391"/>
        <v>10</v>
      </c>
      <c r="D8337" s="4">
        <f t="shared" si="392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x14ac:dyDescent="0.25">
      <c r="A8338" s="37">
        <v>41926</v>
      </c>
      <c r="B8338" s="4">
        <f t="shared" si="390"/>
        <v>42</v>
      </c>
      <c r="C8338" s="4">
        <f t="shared" si="391"/>
        <v>10</v>
      </c>
      <c r="D8338" s="4">
        <f t="shared" si="392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0"/>
        <v>42</v>
      </c>
      <c r="C8339" s="4">
        <f t="shared" si="391"/>
        <v>10</v>
      </c>
      <c r="D8339" s="4">
        <f t="shared" si="392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0"/>
        <v>42</v>
      </c>
      <c r="C8340" s="4">
        <f t="shared" si="391"/>
        <v>10</v>
      </c>
      <c r="D8340" s="4">
        <f t="shared" si="392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0"/>
        <v>42</v>
      </c>
      <c r="C8341" s="4">
        <f t="shared" si="391"/>
        <v>10</v>
      </c>
      <c r="D8341" s="4">
        <f t="shared" si="392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0"/>
        <v>42</v>
      </c>
      <c r="C8342" s="4">
        <f t="shared" si="391"/>
        <v>10</v>
      </c>
      <c r="D8342" s="4">
        <f t="shared" si="392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0"/>
        <v>42</v>
      </c>
      <c r="C8343" s="4">
        <f t="shared" si="391"/>
        <v>10</v>
      </c>
      <c r="D8343" s="4">
        <f t="shared" si="392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x14ac:dyDescent="0.25">
      <c r="A8344" s="37">
        <v>41927</v>
      </c>
      <c r="B8344" s="4">
        <f t="shared" si="390"/>
        <v>42</v>
      </c>
      <c r="C8344" s="4">
        <f t="shared" si="391"/>
        <v>10</v>
      </c>
      <c r="D8344" s="4">
        <f t="shared" si="392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x14ac:dyDescent="0.25">
      <c r="A8345" s="37">
        <v>41927</v>
      </c>
      <c r="B8345" s="4">
        <f t="shared" si="390"/>
        <v>42</v>
      </c>
      <c r="C8345" s="4">
        <f t="shared" si="391"/>
        <v>10</v>
      </c>
      <c r="D8345" s="4">
        <f t="shared" si="392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x14ac:dyDescent="0.25">
      <c r="A8346" s="37">
        <v>41927</v>
      </c>
      <c r="B8346" s="4">
        <f t="shared" si="390"/>
        <v>42</v>
      </c>
      <c r="C8346" s="4">
        <f t="shared" si="391"/>
        <v>10</v>
      </c>
      <c r="D8346" s="4">
        <f t="shared" si="392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x14ac:dyDescent="0.25">
      <c r="A8347" s="37">
        <v>41927</v>
      </c>
      <c r="B8347" s="4">
        <f t="shared" si="390"/>
        <v>42</v>
      </c>
      <c r="C8347" s="4">
        <f t="shared" si="391"/>
        <v>10</v>
      </c>
      <c r="D8347" s="4">
        <f t="shared" si="392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x14ac:dyDescent="0.25">
      <c r="A8348" s="37">
        <v>41927</v>
      </c>
      <c r="B8348" s="4">
        <f t="shared" si="390"/>
        <v>42</v>
      </c>
      <c r="C8348" s="4">
        <f t="shared" si="391"/>
        <v>10</v>
      </c>
      <c r="D8348" s="4">
        <f t="shared" si="392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x14ac:dyDescent="0.25">
      <c r="A8349" s="37">
        <v>41927</v>
      </c>
      <c r="B8349" s="4">
        <f t="shared" si="390"/>
        <v>42</v>
      </c>
      <c r="C8349" s="4">
        <f t="shared" si="391"/>
        <v>10</v>
      </c>
      <c r="D8349" s="4">
        <f t="shared" si="392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x14ac:dyDescent="0.25">
      <c r="A8350" s="37">
        <v>41927</v>
      </c>
      <c r="B8350" s="4">
        <f t="shared" si="390"/>
        <v>42</v>
      </c>
      <c r="C8350" s="4">
        <f t="shared" si="391"/>
        <v>10</v>
      </c>
      <c r="D8350" s="4">
        <f t="shared" si="392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x14ac:dyDescent="0.25">
      <c r="A8351" s="37">
        <v>41927</v>
      </c>
      <c r="B8351" s="4">
        <f t="shared" si="390"/>
        <v>42</v>
      </c>
      <c r="C8351" s="4">
        <f t="shared" si="391"/>
        <v>10</v>
      </c>
      <c r="D8351" s="4">
        <f t="shared" si="392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x14ac:dyDescent="0.25">
      <c r="A8352" s="37">
        <v>41927</v>
      </c>
      <c r="B8352" s="4">
        <f t="shared" si="390"/>
        <v>42</v>
      </c>
      <c r="C8352" s="4">
        <f t="shared" si="391"/>
        <v>10</v>
      </c>
      <c r="D8352" s="4">
        <f t="shared" si="392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x14ac:dyDescent="0.25">
      <c r="A8353" s="37">
        <v>41927</v>
      </c>
      <c r="B8353" s="4">
        <f t="shared" si="390"/>
        <v>42</v>
      </c>
      <c r="C8353" s="4">
        <f t="shared" si="391"/>
        <v>10</v>
      </c>
      <c r="D8353" s="4">
        <f t="shared" si="392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x14ac:dyDescent="0.25">
      <c r="A8354" s="37">
        <v>41927</v>
      </c>
      <c r="B8354" s="4">
        <f t="shared" si="390"/>
        <v>42</v>
      </c>
      <c r="C8354" s="4">
        <f t="shared" si="391"/>
        <v>10</v>
      </c>
      <c r="D8354" s="4">
        <f t="shared" si="392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x14ac:dyDescent="0.25">
      <c r="A8355" s="37">
        <v>41927</v>
      </c>
      <c r="B8355" s="4">
        <f t="shared" si="390"/>
        <v>42</v>
      </c>
      <c r="C8355" s="4">
        <f t="shared" si="391"/>
        <v>10</v>
      </c>
      <c r="D8355" s="4">
        <f t="shared" si="392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x14ac:dyDescent="0.25">
      <c r="A8356" s="37">
        <v>41927</v>
      </c>
      <c r="B8356" s="4">
        <f t="shared" si="390"/>
        <v>42</v>
      </c>
      <c r="C8356" s="4">
        <f t="shared" si="391"/>
        <v>10</v>
      </c>
      <c r="D8356" s="4">
        <f t="shared" si="392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x14ac:dyDescent="0.25">
      <c r="A8357" s="37">
        <v>41927</v>
      </c>
      <c r="B8357" s="4">
        <f t="shared" si="390"/>
        <v>42</v>
      </c>
      <c r="C8357" s="4">
        <f t="shared" si="391"/>
        <v>10</v>
      </c>
      <c r="D8357" s="4">
        <f t="shared" si="392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x14ac:dyDescent="0.25">
      <c r="A8358" s="37">
        <v>41927</v>
      </c>
      <c r="B8358" s="4">
        <f t="shared" si="390"/>
        <v>42</v>
      </c>
      <c r="C8358" s="4">
        <f t="shared" si="391"/>
        <v>10</v>
      </c>
      <c r="D8358" s="4">
        <f t="shared" si="392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x14ac:dyDescent="0.25">
      <c r="A8359" s="37">
        <v>41927</v>
      </c>
      <c r="B8359" s="4">
        <f t="shared" si="390"/>
        <v>42</v>
      </c>
      <c r="C8359" s="4">
        <f t="shared" si="391"/>
        <v>10</v>
      </c>
      <c r="D8359" s="4">
        <f t="shared" si="392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x14ac:dyDescent="0.25">
      <c r="A8360" s="37">
        <v>41927</v>
      </c>
      <c r="B8360" s="4">
        <f t="shared" si="390"/>
        <v>42</v>
      </c>
      <c r="C8360" s="4">
        <f t="shared" si="391"/>
        <v>10</v>
      </c>
      <c r="D8360" s="4">
        <f t="shared" si="392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x14ac:dyDescent="0.25">
      <c r="A8361" s="37">
        <v>41927</v>
      </c>
      <c r="B8361" s="4">
        <f t="shared" si="390"/>
        <v>42</v>
      </c>
      <c r="C8361" s="4">
        <f t="shared" si="391"/>
        <v>10</v>
      </c>
      <c r="D8361" s="4">
        <f t="shared" si="392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x14ac:dyDescent="0.25">
      <c r="A8362" s="37">
        <v>41927</v>
      </c>
      <c r="B8362" s="4">
        <f t="shared" si="390"/>
        <v>42</v>
      </c>
      <c r="C8362" s="4">
        <f t="shared" si="391"/>
        <v>10</v>
      </c>
      <c r="D8362" s="4">
        <f t="shared" si="392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x14ac:dyDescent="0.25">
      <c r="A8363" s="37">
        <v>41927</v>
      </c>
      <c r="B8363" s="4">
        <f t="shared" si="390"/>
        <v>42</v>
      </c>
      <c r="C8363" s="4">
        <f t="shared" si="391"/>
        <v>10</v>
      </c>
      <c r="D8363" s="4">
        <f t="shared" si="392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0"/>
        <v>42</v>
      </c>
      <c r="C8364" s="4">
        <f t="shared" si="391"/>
        <v>10</v>
      </c>
      <c r="D8364" s="4">
        <f t="shared" si="392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0"/>
        <v>42</v>
      </c>
      <c r="C8365" s="4">
        <f t="shared" si="391"/>
        <v>10</v>
      </c>
      <c r="D8365" s="4">
        <f t="shared" si="392"/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0"/>
        <v>42</v>
      </c>
      <c r="C8366" s="4">
        <f t="shared" si="391"/>
        <v>10</v>
      </c>
      <c r="D8366" s="4">
        <f t="shared" si="392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0"/>
        <v>42</v>
      </c>
      <c r="C8367" s="4">
        <f t="shared" si="391"/>
        <v>10</v>
      </c>
      <c r="D8367" s="4">
        <f t="shared" si="392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0"/>
        <v>42</v>
      </c>
      <c r="C8368" s="4">
        <f t="shared" si="391"/>
        <v>10</v>
      </c>
      <c r="D8368" s="4">
        <f t="shared" si="392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0"/>
        <v>42</v>
      </c>
      <c r="C8369" s="4">
        <f t="shared" si="391"/>
        <v>10</v>
      </c>
      <c r="D8369" s="4">
        <f t="shared" si="392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0"/>
        <v>42</v>
      </c>
      <c r="C8370" s="4">
        <f t="shared" si="391"/>
        <v>10</v>
      </c>
      <c r="D8370" s="4">
        <f t="shared" si="392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0"/>
        <v>42</v>
      </c>
      <c r="C8371" s="4">
        <f t="shared" si="391"/>
        <v>10</v>
      </c>
      <c r="D8371" s="4">
        <f t="shared" si="392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0"/>
        <v>42</v>
      </c>
      <c r="C8372" s="4">
        <f t="shared" si="391"/>
        <v>10</v>
      </c>
      <c r="D8372" s="4">
        <f t="shared" si="392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0"/>
        <v>42</v>
      </c>
      <c r="C8373" s="4">
        <f t="shared" si="391"/>
        <v>10</v>
      </c>
      <c r="D8373" s="4">
        <f t="shared" si="392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0"/>
        <v>42</v>
      </c>
      <c r="C8374" s="4">
        <f t="shared" si="391"/>
        <v>10</v>
      </c>
      <c r="D8374" s="4">
        <f t="shared" si="392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0"/>
        <v>42</v>
      </c>
      <c r="C8375" s="4">
        <f t="shared" si="391"/>
        <v>10</v>
      </c>
      <c r="D8375" s="4">
        <f t="shared" si="392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0"/>
        <v>42</v>
      </c>
      <c r="C8376" s="4">
        <f t="shared" si="391"/>
        <v>10</v>
      </c>
      <c r="D8376" s="4">
        <f t="shared" si="392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0"/>
        <v>42</v>
      </c>
      <c r="C8377" s="4">
        <f t="shared" si="391"/>
        <v>10</v>
      </c>
      <c r="D8377" s="4">
        <f t="shared" si="392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x14ac:dyDescent="0.25">
      <c r="A8378" s="37">
        <v>41927</v>
      </c>
      <c r="B8378" s="4">
        <f t="shared" si="390"/>
        <v>42</v>
      </c>
      <c r="C8378" s="4">
        <f t="shared" si="391"/>
        <v>10</v>
      </c>
      <c r="D8378" s="4">
        <f t="shared" si="392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x14ac:dyDescent="0.25">
      <c r="A8379" s="37">
        <v>41927</v>
      </c>
      <c r="B8379" s="4">
        <f t="shared" si="390"/>
        <v>42</v>
      </c>
      <c r="C8379" s="4">
        <f t="shared" si="391"/>
        <v>10</v>
      </c>
      <c r="D8379" s="4">
        <f t="shared" si="392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x14ac:dyDescent="0.25">
      <c r="A8380" s="37">
        <v>41927</v>
      </c>
      <c r="B8380" s="4">
        <f t="shared" si="390"/>
        <v>42</v>
      </c>
      <c r="C8380" s="4">
        <f t="shared" si="391"/>
        <v>10</v>
      </c>
      <c r="D8380" s="4">
        <f t="shared" si="392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x14ac:dyDescent="0.25">
      <c r="A8381" s="37">
        <v>41927</v>
      </c>
      <c r="B8381" s="4">
        <f t="shared" si="390"/>
        <v>42</v>
      </c>
      <c r="C8381" s="4">
        <f t="shared" si="391"/>
        <v>10</v>
      </c>
      <c r="D8381" s="4">
        <f t="shared" si="392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0"/>
        <v>42</v>
      </c>
      <c r="C8382" s="4">
        <f t="shared" si="391"/>
        <v>10</v>
      </c>
      <c r="D8382" s="4">
        <f t="shared" si="392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0"/>
        <v>42</v>
      </c>
      <c r="C8383" s="4">
        <f t="shared" si="391"/>
        <v>10</v>
      </c>
      <c r="D8383" s="4">
        <f t="shared" si="392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0"/>
        <v>42</v>
      </c>
      <c r="C8384" s="4">
        <f t="shared" si="391"/>
        <v>10</v>
      </c>
      <c r="D8384" s="4">
        <f t="shared" si="392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0"/>
        <v>42</v>
      </c>
      <c r="C8385" s="4">
        <f t="shared" si="391"/>
        <v>10</v>
      </c>
      <c r="D8385" s="4">
        <f t="shared" si="392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0"/>
        <v>42</v>
      </c>
      <c r="C8386" s="4">
        <f t="shared" si="391"/>
        <v>10</v>
      </c>
      <c r="D8386" s="4">
        <f t="shared" si="392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x14ac:dyDescent="0.25">
      <c r="A8387" s="37">
        <v>41928</v>
      </c>
      <c r="B8387" s="4">
        <f t="shared" ref="B8387:B8450" si="393">WEEKNUM(A8387)</f>
        <v>42</v>
      </c>
      <c r="C8387" s="4">
        <f t="shared" ref="C8387:C8450" si="394">MONTH(A8387)</f>
        <v>10</v>
      </c>
      <c r="D8387" s="4">
        <f t="shared" ref="D8387:D8450" si="395">YEAR(A8387)</f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x14ac:dyDescent="0.25">
      <c r="A8388" s="37">
        <v>41928</v>
      </c>
      <c r="B8388" s="4">
        <f t="shared" si="393"/>
        <v>42</v>
      </c>
      <c r="C8388" s="4">
        <f t="shared" si="394"/>
        <v>10</v>
      </c>
      <c r="D8388" s="4">
        <f t="shared" si="395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x14ac:dyDescent="0.25">
      <c r="A8389" s="37">
        <v>41928</v>
      </c>
      <c r="B8389" s="4">
        <f t="shared" si="393"/>
        <v>42</v>
      </c>
      <c r="C8389" s="4">
        <f t="shared" si="394"/>
        <v>10</v>
      </c>
      <c r="D8389" s="4">
        <f t="shared" si="395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x14ac:dyDescent="0.25">
      <c r="A8390" s="37">
        <v>41928</v>
      </c>
      <c r="B8390" s="4">
        <f t="shared" si="393"/>
        <v>42</v>
      </c>
      <c r="C8390" s="4">
        <f t="shared" si="394"/>
        <v>10</v>
      </c>
      <c r="D8390" s="4">
        <f t="shared" si="395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x14ac:dyDescent="0.25">
      <c r="A8391" s="37">
        <v>41928</v>
      </c>
      <c r="B8391" s="4">
        <f t="shared" si="393"/>
        <v>42</v>
      </c>
      <c r="C8391" s="4">
        <f t="shared" si="394"/>
        <v>10</v>
      </c>
      <c r="D8391" s="4">
        <f t="shared" si="395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x14ac:dyDescent="0.25">
      <c r="A8392" s="37">
        <v>41928</v>
      </c>
      <c r="B8392" s="4">
        <f t="shared" si="393"/>
        <v>42</v>
      </c>
      <c r="C8392" s="4">
        <f t="shared" si="394"/>
        <v>10</v>
      </c>
      <c r="D8392" s="4">
        <f t="shared" si="395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x14ac:dyDescent="0.25">
      <c r="A8393" s="37">
        <v>41928</v>
      </c>
      <c r="B8393" s="4">
        <f t="shared" si="393"/>
        <v>42</v>
      </c>
      <c r="C8393" s="4">
        <f t="shared" si="394"/>
        <v>10</v>
      </c>
      <c r="D8393" s="4">
        <f t="shared" si="395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x14ac:dyDescent="0.25">
      <c r="A8394" s="37">
        <v>41928</v>
      </c>
      <c r="B8394" s="4">
        <f t="shared" si="393"/>
        <v>42</v>
      </c>
      <c r="C8394" s="4">
        <f t="shared" si="394"/>
        <v>10</v>
      </c>
      <c r="D8394" s="4">
        <f t="shared" si="395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x14ac:dyDescent="0.25">
      <c r="A8395" s="37">
        <v>41928</v>
      </c>
      <c r="B8395" s="4">
        <f t="shared" si="393"/>
        <v>42</v>
      </c>
      <c r="C8395" s="4">
        <f t="shared" si="394"/>
        <v>10</v>
      </c>
      <c r="D8395" s="4">
        <f t="shared" si="395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x14ac:dyDescent="0.25">
      <c r="A8396" s="37">
        <v>41928</v>
      </c>
      <c r="B8396" s="4">
        <f t="shared" si="393"/>
        <v>42</v>
      </c>
      <c r="C8396" s="4">
        <f t="shared" si="394"/>
        <v>10</v>
      </c>
      <c r="D8396" s="4">
        <f t="shared" si="395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x14ac:dyDescent="0.25">
      <c r="A8397" s="37">
        <v>41928</v>
      </c>
      <c r="B8397" s="4">
        <f t="shared" si="393"/>
        <v>42</v>
      </c>
      <c r="C8397" s="4">
        <f t="shared" si="394"/>
        <v>10</v>
      </c>
      <c r="D8397" s="4">
        <f t="shared" si="395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x14ac:dyDescent="0.25">
      <c r="A8398" s="37">
        <v>41928</v>
      </c>
      <c r="B8398" s="4">
        <f t="shared" si="393"/>
        <v>42</v>
      </c>
      <c r="C8398" s="4">
        <f t="shared" si="394"/>
        <v>10</v>
      </c>
      <c r="D8398" s="4">
        <f t="shared" si="395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x14ac:dyDescent="0.25">
      <c r="A8399" s="37">
        <v>41928</v>
      </c>
      <c r="B8399" s="4">
        <f t="shared" si="393"/>
        <v>42</v>
      </c>
      <c r="C8399" s="4">
        <f t="shared" si="394"/>
        <v>10</v>
      </c>
      <c r="D8399" s="4">
        <f t="shared" si="395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x14ac:dyDescent="0.25">
      <c r="A8400" s="37">
        <v>41928</v>
      </c>
      <c r="B8400" s="4">
        <f t="shared" si="393"/>
        <v>42</v>
      </c>
      <c r="C8400" s="4">
        <f t="shared" si="394"/>
        <v>10</v>
      </c>
      <c r="D8400" s="4">
        <f t="shared" si="395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x14ac:dyDescent="0.25">
      <c r="A8401" s="37">
        <v>41928</v>
      </c>
      <c r="B8401" s="4">
        <f t="shared" si="393"/>
        <v>42</v>
      </c>
      <c r="C8401" s="4">
        <f t="shared" si="394"/>
        <v>10</v>
      </c>
      <c r="D8401" s="4">
        <f t="shared" si="395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x14ac:dyDescent="0.25">
      <c r="A8402" s="37">
        <v>41928</v>
      </c>
      <c r="B8402" s="4">
        <f t="shared" si="393"/>
        <v>42</v>
      </c>
      <c r="C8402" s="4">
        <f t="shared" si="394"/>
        <v>10</v>
      </c>
      <c r="D8402" s="4">
        <f t="shared" si="395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x14ac:dyDescent="0.25">
      <c r="A8403" s="37">
        <v>41928</v>
      </c>
      <c r="B8403" s="4">
        <f t="shared" si="393"/>
        <v>42</v>
      </c>
      <c r="C8403" s="4">
        <f t="shared" si="394"/>
        <v>10</v>
      </c>
      <c r="D8403" s="4">
        <f t="shared" si="395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x14ac:dyDescent="0.25">
      <c r="A8404" s="37">
        <v>41928</v>
      </c>
      <c r="B8404" s="4">
        <f t="shared" si="393"/>
        <v>42</v>
      </c>
      <c r="C8404" s="4">
        <f t="shared" si="394"/>
        <v>10</v>
      </c>
      <c r="D8404" s="4">
        <f t="shared" si="395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x14ac:dyDescent="0.25">
      <c r="A8405" s="37">
        <v>41928</v>
      </c>
      <c r="B8405" s="4">
        <f t="shared" si="393"/>
        <v>42</v>
      </c>
      <c r="C8405" s="4">
        <f t="shared" si="394"/>
        <v>10</v>
      </c>
      <c r="D8405" s="4">
        <f t="shared" si="395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x14ac:dyDescent="0.25">
      <c r="A8406" s="37">
        <v>41928</v>
      </c>
      <c r="B8406" s="4">
        <f t="shared" si="393"/>
        <v>42</v>
      </c>
      <c r="C8406" s="4">
        <f t="shared" si="394"/>
        <v>10</v>
      </c>
      <c r="D8406" s="4">
        <f t="shared" si="395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3"/>
        <v>42</v>
      </c>
      <c r="C8407" s="4">
        <f t="shared" si="394"/>
        <v>10</v>
      </c>
      <c r="D8407" s="4">
        <f t="shared" si="395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3"/>
        <v>42</v>
      </c>
      <c r="C8408" s="4">
        <f t="shared" si="394"/>
        <v>10</v>
      </c>
      <c r="D8408" s="4">
        <f t="shared" si="395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3"/>
        <v>42</v>
      </c>
      <c r="C8409" s="4">
        <f t="shared" si="394"/>
        <v>10</v>
      </c>
      <c r="D8409" s="4">
        <f t="shared" si="395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3"/>
        <v>42</v>
      </c>
      <c r="C8410" s="4">
        <f t="shared" si="394"/>
        <v>10</v>
      </c>
      <c r="D8410" s="4">
        <f t="shared" si="395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3"/>
        <v>42</v>
      </c>
      <c r="C8411" s="4">
        <f t="shared" si="394"/>
        <v>10</v>
      </c>
      <c r="D8411" s="4">
        <f t="shared" si="395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3"/>
        <v>42</v>
      </c>
      <c r="C8412" s="4">
        <f t="shared" si="394"/>
        <v>10</v>
      </c>
      <c r="D8412" s="4">
        <f t="shared" si="395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3"/>
        <v>42</v>
      </c>
      <c r="C8413" s="4">
        <f t="shared" si="394"/>
        <v>10</v>
      </c>
      <c r="D8413" s="4">
        <f t="shared" si="395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3"/>
        <v>42</v>
      </c>
      <c r="C8414" s="4">
        <f t="shared" si="394"/>
        <v>10</v>
      </c>
      <c r="D8414" s="4">
        <f t="shared" si="395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3"/>
        <v>42</v>
      </c>
      <c r="C8415" s="4">
        <f t="shared" si="394"/>
        <v>10</v>
      </c>
      <c r="D8415" s="4">
        <f t="shared" si="395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3"/>
        <v>42</v>
      </c>
      <c r="C8416" s="4">
        <f t="shared" si="394"/>
        <v>10</v>
      </c>
      <c r="D8416" s="4">
        <f t="shared" si="395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3"/>
        <v>42</v>
      </c>
      <c r="C8417" s="4">
        <f t="shared" si="394"/>
        <v>10</v>
      </c>
      <c r="D8417" s="4">
        <f t="shared" si="395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3"/>
        <v>42</v>
      </c>
      <c r="C8418" s="4">
        <f t="shared" si="394"/>
        <v>10</v>
      </c>
      <c r="D8418" s="4">
        <f t="shared" si="395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3"/>
        <v>42</v>
      </c>
      <c r="C8419" s="4">
        <f t="shared" si="394"/>
        <v>10</v>
      </c>
      <c r="D8419" s="4">
        <f t="shared" si="395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3"/>
        <v>42</v>
      </c>
      <c r="C8420" s="4">
        <f t="shared" si="394"/>
        <v>10</v>
      </c>
      <c r="D8420" s="4">
        <f t="shared" si="395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x14ac:dyDescent="0.25">
      <c r="A8421" s="37">
        <v>41928</v>
      </c>
      <c r="B8421" s="4">
        <f t="shared" si="393"/>
        <v>42</v>
      </c>
      <c r="C8421" s="4">
        <f t="shared" si="394"/>
        <v>10</v>
      </c>
      <c r="D8421" s="4">
        <f t="shared" si="395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x14ac:dyDescent="0.25">
      <c r="A8422" s="37">
        <v>41928</v>
      </c>
      <c r="B8422" s="4">
        <f t="shared" si="393"/>
        <v>42</v>
      </c>
      <c r="C8422" s="4">
        <f t="shared" si="394"/>
        <v>10</v>
      </c>
      <c r="D8422" s="4">
        <f t="shared" si="395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x14ac:dyDescent="0.25">
      <c r="A8423" s="37">
        <v>41928</v>
      </c>
      <c r="B8423" s="4">
        <f t="shared" si="393"/>
        <v>42</v>
      </c>
      <c r="C8423" s="4">
        <f t="shared" si="394"/>
        <v>10</v>
      </c>
      <c r="D8423" s="4">
        <f t="shared" si="395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x14ac:dyDescent="0.25">
      <c r="A8424" s="37">
        <v>41928</v>
      </c>
      <c r="B8424" s="4">
        <f t="shared" si="393"/>
        <v>42</v>
      </c>
      <c r="C8424" s="4">
        <f t="shared" si="394"/>
        <v>10</v>
      </c>
      <c r="D8424" s="4">
        <f t="shared" si="395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3"/>
        <v>42</v>
      </c>
      <c r="C8425" s="4">
        <f t="shared" si="394"/>
        <v>10</v>
      </c>
      <c r="D8425" s="4">
        <f t="shared" si="395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3"/>
        <v>42</v>
      </c>
      <c r="C8426" s="4">
        <f t="shared" si="394"/>
        <v>10</v>
      </c>
      <c r="D8426" s="4">
        <f t="shared" si="395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3"/>
        <v>42</v>
      </c>
      <c r="C8427" s="4">
        <f t="shared" si="394"/>
        <v>10</v>
      </c>
      <c r="D8427" s="4">
        <f t="shared" si="395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3"/>
        <v>42</v>
      </c>
      <c r="C8428" s="4">
        <f t="shared" si="394"/>
        <v>10</v>
      </c>
      <c r="D8428" s="4">
        <f t="shared" si="395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3"/>
        <v>42</v>
      </c>
      <c r="C8429" s="4">
        <f t="shared" si="394"/>
        <v>10</v>
      </c>
      <c r="D8429" s="4">
        <f t="shared" si="395"/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x14ac:dyDescent="0.25">
      <c r="A8430" s="37">
        <v>41929</v>
      </c>
      <c r="B8430" s="4">
        <f t="shared" si="393"/>
        <v>42</v>
      </c>
      <c r="C8430" s="4">
        <f t="shared" si="394"/>
        <v>10</v>
      </c>
      <c r="D8430" s="4">
        <f t="shared" si="395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x14ac:dyDescent="0.25">
      <c r="A8431" s="37">
        <v>41929</v>
      </c>
      <c r="B8431" s="4">
        <f t="shared" si="393"/>
        <v>42</v>
      </c>
      <c r="C8431" s="4">
        <f t="shared" si="394"/>
        <v>10</v>
      </c>
      <c r="D8431" s="4">
        <f t="shared" si="395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x14ac:dyDescent="0.25">
      <c r="A8432" s="37">
        <v>41929</v>
      </c>
      <c r="B8432" s="4">
        <f t="shared" si="393"/>
        <v>42</v>
      </c>
      <c r="C8432" s="4">
        <f t="shared" si="394"/>
        <v>10</v>
      </c>
      <c r="D8432" s="4">
        <f t="shared" si="395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x14ac:dyDescent="0.25">
      <c r="A8433" s="37">
        <v>41929</v>
      </c>
      <c r="B8433" s="4">
        <f t="shared" si="393"/>
        <v>42</v>
      </c>
      <c r="C8433" s="4">
        <f t="shared" si="394"/>
        <v>10</v>
      </c>
      <c r="D8433" s="4">
        <f t="shared" si="395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x14ac:dyDescent="0.25">
      <c r="A8434" s="37">
        <v>41929</v>
      </c>
      <c r="B8434" s="4">
        <f t="shared" si="393"/>
        <v>42</v>
      </c>
      <c r="C8434" s="4">
        <f t="shared" si="394"/>
        <v>10</v>
      </c>
      <c r="D8434" s="4">
        <f t="shared" si="395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x14ac:dyDescent="0.25">
      <c r="A8435" s="37">
        <v>41929</v>
      </c>
      <c r="B8435" s="4">
        <f t="shared" si="393"/>
        <v>42</v>
      </c>
      <c r="C8435" s="4">
        <f t="shared" si="394"/>
        <v>10</v>
      </c>
      <c r="D8435" s="4">
        <f t="shared" si="395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x14ac:dyDescent="0.25">
      <c r="A8436" s="37">
        <v>41929</v>
      </c>
      <c r="B8436" s="4">
        <f t="shared" si="393"/>
        <v>42</v>
      </c>
      <c r="C8436" s="4">
        <f t="shared" si="394"/>
        <v>10</v>
      </c>
      <c r="D8436" s="4">
        <f t="shared" si="395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x14ac:dyDescent="0.25">
      <c r="A8437" s="37">
        <v>41929</v>
      </c>
      <c r="B8437" s="4">
        <f t="shared" si="393"/>
        <v>42</v>
      </c>
      <c r="C8437" s="4">
        <f t="shared" si="394"/>
        <v>10</v>
      </c>
      <c r="D8437" s="4">
        <f t="shared" si="395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x14ac:dyDescent="0.25">
      <c r="A8438" s="37">
        <v>41929</v>
      </c>
      <c r="B8438" s="4">
        <f t="shared" si="393"/>
        <v>42</v>
      </c>
      <c r="C8438" s="4">
        <f t="shared" si="394"/>
        <v>10</v>
      </c>
      <c r="D8438" s="4">
        <f t="shared" si="395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x14ac:dyDescent="0.25">
      <c r="A8439" s="37">
        <v>41929</v>
      </c>
      <c r="B8439" s="4">
        <f t="shared" si="393"/>
        <v>42</v>
      </c>
      <c r="C8439" s="4">
        <f t="shared" si="394"/>
        <v>10</v>
      </c>
      <c r="D8439" s="4">
        <f t="shared" si="395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x14ac:dyDescent="0.25">
      <c r="A8440" s="37">
        <v>41929</v>
      </c>
      <c r="B8440" s="4">
        <f t="shared" si="393"/>
        <v>42</v>
      </c>
      <c r="C8440" s="4">
        <f t="shared" si="394"/>
        <v>10</v>
      </c>
      <c r="D8440" s="4">
        <f t="shared" si="395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x14ac:dyDescent="0.25">
      <c r="A8441" s="37">
        <v>41929</v>
      </c>
      <c r="B8441" s="4">
        <f t="shared" si="393"/>
        <v>42</v>
      </c>
      <c r="C8441" s="4">
        <f t="shared" si="394"/>
        <v>10</v>
      </c>
      <c r="D8441" s="4">
        <f t="shared" si="395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x14ac:dyDescent="0.25">
      <c r="A8442" s="37">
        <v>41929</v>
      </c>
      <c r="B8442" s="4">
        <f t="shared" si="393"/>
        <v>42</v>
      </c>
      <c r="C8442" s="4">
        <f t="shared" si="394"/>
        <v>10</v>
      </c>
      <c r="D8442" s="4">
        <f t="shared" si="395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x14ac:dyDescent="0.25">
      <c r="A8443" s="37">
        <v>41929</v>
      </c>
      <c r="B8443" s="4">
        <f t="shared" si="393"/>
        <v>42</v>
      </c>
      <c r="C8443" s="4">
        <f t="shared" si="394"/>
        <v>10</v>
      </c>
      <c r="D8443" s="4">
        <f t="shared" si="395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x14ac:dyDescent="0.25">
      <c r="A8444" s="37">
        <v>41929</v>
      </c>
      <c r="B8444" s="4">
        <f t="shared" si="393"/>
        <v>42</v>
      </c>
      <c r="C8444" s="4">
        <f t="shared" si="394"/>
        <v>10</v>
      </c>
      <c r="D8444" s="4">
        <f t="shared" si="395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x14ac:dyDescent="0.25">
      <c r="A8445" s="37">
        <v>41929</v>
      </c>
      <c r="B8445" s="4">
        <f t="shared" si="393"/>
        <v>42</v>
      </c>
      <c r="C8445" s="4">
        <f t="shared" si="394"/>
        <v>10</v>
      </c>
      <c r="D8445" s="4">
        <f t="shared" si="395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x14ac:dyDescent="0.25">
      <c r="A8446" s="37">
        <v>41929</v>
      </c>
      <c r="B8446" s="4">
        <f t="shared" si="393"/>
        <v>42</v>
      </c>
      <c r="C8446" s="4">
        <f t="shared" si="394"/>
        <v>10</v>
      </c>
      <c r="D8446" s="4">
        <f t="shared" si="395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x14ac:dyDescent="0.25">
      <c r="A8447" s="37">
        <v>41929</v>
      </c>
      <c r="B8447" s="4">
        <f t="shared" si="393"/>
        <v>42</v>
      </c>
      <c r="C8447" s="4">
        <f t="shared" si="394"/>
        <v>10</v>
      </c>
      <c r="D8447" s="4">
        <f t="shared" si="395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x14ac:dyDescent="0.25">
      <c r="A8448" s="37">
        <v>41929</v>
      </c>
      <c r="B8448" s="4">
        <f t="shared" si="393"/>
        <v>42</v>
      </c>
      <c r="C8448" s="4">
        <f t="shared" si="394"/>
        <v>10</v>
      </c>
      <c r="D8448" s="4">
        <f t="shared" si="395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x14ac:dyDescent="0.25">
      <c r="A8449" s="37">
        <v>41929</v>
      </c>
      <c r="B8449" s="4">
        <f t="shared" si="393"/>
        <v>42</v>
      </c>
      <c r="C8449" s="4">
        <f t="shared" si="394"/>
        <v>10</v>
      </c>
      <c r="D8449" s="4">
        <f t="shared" si="395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3"/>
        <v>42</v>
      </c>
      <c r="C8450" s="4">
        <f t="shared" si="394"/>
        <v>10</v>
      </c>
      <c r="D8450" s="4">
        <f t="shared" si="395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6">WEEKNUM(A8451)</f>
        <v>42</v>
      </c>
      <c r="C8451" s="4">
        <f t="shared" ref="C8451:C8514" si="397">MONTH(A8451)</f>
        <v>10</v>
      </c>
      <c r="D8451" s="4">
        <f t="shared" ref="D8451:D8514" si="398">YEAR(A8451)</f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6"/>
        <v>42</v>
      </c>
      <c r="C8452" s="4">
        <f t="shared" si="397"/>
        <v>10</v>
      </c>
      <c r="D8452" s="4">
        <f t="shared" si="398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6"/>
        <v>42</v>
      </c>
      <c r="C8453" s="4">
        <f t="shared" si="397"/>
        <v>10</v>
      </c>
      <c r="D8453" s="4">
        <f t="shared" si="398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6"/>
        <v>42</v>
      </c>
      <c r="C8454" s="4">
        <f t="shared" si="397"/>
        <v>10</v>
      </c>
      <c r="D8454" s="4">
        <f t="shared" si="398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6"/>
        <v>42</v>
      </c>
      <c r="C8455" s="4">
        <f t="shared" si="397"/>
        <v>10</v>
      </c>
      <c r="D8455" s="4">
        <f t="shared" si="398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6"/>
        <v>42</v>
      </c>
      <c r="C8456" s="4">
        <f t="shared" si="397"/>
        <v>10</v>
      </c>
      <c r="D8456" s="4">
        <f t="shared" si="398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6"/>
        <v>42</v>
      </c>
      <c r="C8457" s="4">
        <f t="shared" si="397"/>
        <v>10</v>
      </c>
      <c r="D8457" s="4">
        <f t="shared" si="398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6"/>
        <v>42</v>
      </c>
      <c r="C8458" s="4">
        <f t="shared" si="397"/>
        <v>10</v>
      </c>
      <c r="D8458" s="4">
        <f t="shared" si="398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6"/>
        <v>42</v>
      </c>
      <c r="C8459" s="4">
        <f t="shared" si="397"/>
        <v>10</v>
      </c>
      <c r="D8459" s="4">
        <f t="shared" si="398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6"/>
        <v>42</v>
      </c>
      <c r="C8460" s="4">
        <f t="shared" si="397"/>
        <v>10</v>
      </c>
      <c r="D8460" s="4">
        <f t="shared" si="398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6"/>
        <v>42</v>
      </c>
      <c r="C8461" s="4">
        <f t="shared" si="397"/>
        <v>10</v>
      </c>
      <c r="D8461" s="4">
        <f t="shared" si="398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6"/>
        <v>42</v>
      </c>
      <c r="C8462" s="4">
        <f t="shared" si="397"/>
        <v>10</v>
      </c>
      <c r="D8462" s="4">
        <f t="shared" si="398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6"/>
        <v>42</v>
      </c>
      <c r="C8463" s="4">
        <f t="shared" si="397"/>
        <v>10</v>
      </c>
      <c r="D8463" s="4">
        <f t="shared" si="398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x14ac:dyDescent="0.25">
      <c r="A8464" s="37">
        <v>41929</v>
      </c>
      <c r="B8464" s="4">
        <f t="shared" si="396"/>
        <v>42</v>
      </c>
      <c r="C8464" s="4">
        <f t="shared" si="397"/>
        <v>10</v>
      </c>
      <c r="D8464" s="4">
        <f t="shared" si="398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x14ac:dyDescent="0.25">
      <c r="A8465" s="37">
        <v>41929</v>
      </c>
      <c r="B8465" s="4">
        <f t="shared" si="396"/>
        <v>42</v>
      </c>
      <c r="C8465" s="4">
        <f t="shared" si="397"/>
        <v>10</v>
      </c>
      <c r="D8465" s="4">
        <f t="shared" si="398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x14ac:dyDescent="0.25">
      <c r="A8466" s="37">
        <v>41929</v>
      </c>
      <c r="B8466" s="4">
        <f t="shared" si="396"/>
        <v>42</v>
      </c>
      <c r="C8466" s="4">
        <f t="shared" si="397"/>
        <v>10</v>
      </c>
      <c r="D8466" s="4">
        <f t="shared" si="398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x14ac:dyDescent="0.25">
      <c r="A8467" s="37">
        <v>41929</v>
      </c>
      <c r="B8467" s="4">
        <f t="shared" si="396"/>
        <v>42</v>
      </c>
      <c r="C8467" s="4">
        <f t="shared" si="397"/>
        <v>10</v>
      </c>
      <c r="D8467" s="4">
        <f t="shared" si="398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6"/>
        <v>42</v>
      </c>
      <c r="C8468" s="4">
        <f t="shared" si="397"/>
        <v>10</v>
      </c>
      <c r="D8468" s="4">
        <f t="shared" si="398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6"/>
        <v>42</v>
      </c>
      <c r="C8469" s="4">
        <f t="shared" si="397"/>
        <v>10</v>
      </c>
      <c r="D8469" s="4">
        <f t="shared" si="398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6"/>
        <v>42</v>
      </c>
      <c r="C8470" s="4">
        <f t="shared" si="397"/>
        <v>10</v>
      </c>
      <c r="D8470" s="4">
        <f t="shared" si="398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6"/>
        <v>42</v>
      </c>
      <c r="C8471" s="4">
        <f t="shared" si="397"/>
        <v>10</v>
      </c>
      <c r="D8471" s="4">
        <f t="shared" si="398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6"/>
        <v>42</v>
      </c>
      <c r="C8472" s="4">
        <f t="shared" si="397"/>
        <v>10</v>
      </c>
      <c r="D8472" s="4">
        <f t="shared" si="398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x14ac:dyDescent="0.25">
      <c r="A8473" s="37">
        <v>41932</v>
      </c>
      <c r="B8473" s="4">
        <f t="shared" si="396"/>
        <v>43</v>
      </c>
      <c r="C8473" s="4">
        <f t="shared" si="397"/>
        <v>10</v>
      </c>
      <c r="D8473" s="4">
        <f t="shared" si="398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x14ac:dyDescent="0.25">
      <c r="A8474" s="37">
        <v>41932</v>
      </c>
      <c r="B8474" s="4">
        <f t="shared" si="396"/>
        <v>43</v>
      </c>
      <c r="C8474" s="4">
        <f t="shared" si="397"/>
        <v>10</v>
      </c>
      <c r="D8474" s="4">
        <f t="shared" si="398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x14ac:dyDescent="0.25">
      <c r="A8475" s="37">
        <v>41932</v>
      </c>
      <c r="B8475" s="4">
        <f t="shared" si="396"/>
        <v>43</v>
      </c>
      <c r="C8475" s="4">
        <f t="shared" si="397"/>
        <v>10</v>
      </c>
      <c r="D8475" s="4">
        <f t="shared" si="398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x14ac:dyDescent="0.25">
      <c r="A8476" s="37">
        <v>41932</v>
      </c>
      <c r="B8476" s="4">
        <f t="shared" si="396"/>
        <v>43</v>
      </c>
      <c r="C8476" s="4">
        <f t="shared" si="397"/>
        <v>10</v>
      </c>
      <c r="D8476" s="4">
        <f t="shared" si="398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x14ac:dyDescent="0.25">
      <c r="A8477" s="37">
        <v>41932</v>
      </c>
      <c r="B8477" s="4">
        <f t="shared" si="396"/>
        <v>43</v>
      </c>
      <c r="C8477" s="4">
        <f t="shared" si="397"/>
        <v>10</v>
      </c>
      <c r="D8477" s="4">
        <f t="shared" si="398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x14ac:dyDescent="0.25">
      <c r="A8478" s="37">
        <v>41932</v>
      </c>
      <c r="B8478" s="4">
        <f t="shared" si="396"/>
        <v>43</v>
      </c>
      <c r="C8478" s="4">
        <f t="shared" si="397"/>
        <v>10</v>
      </c>
      <c r="D8478" s="4">
        <f t="shared" si="398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x14ac:dyDescent="0.25">
      <c r="A8479" s="37">
        <v>41932</v>
      </c>
      <c r="B8479" s="4">
        <f t="shared" si="396"/>
        <v>43</v>
      </c>
      <c r="C8479" s="4">
        <f t="shared" si="397"/>
        <v>10</v>
      </c>
      <c r="D8479" s="4">
        <f t="shared" si="398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x14ac:dyDescent="0.25">
      <c r="A8480" s="37">
        <v>41932</v>
      </c>
      <c r="B8480" s="4">
        <f t="shared" si="396"/>
        <v>43</v>
      </c>
      <c r="C8480" s="4">
        <f t="shared" si="397"/>
        <v>10</v>
      </c>
      <c r="D8480" s="4">
        <f t="shared" si="398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x14ac:dyDescent="0.25">
      <c r="A8481" s="37">
        <v>41932</v>
      </c>
      <c r="B8481" s="4">
        <f t="shared" si="396"/>
        <v>43</v>
      </c>
      <c r="C8481" s="4">
        <f t="shared" si="397"/>
        <v>10</v>
      </c>
      <c r="D8481" s="4">
        <f t="shared" si="398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x14ac:dyDescent="0.25">
      <c r="A8482" s="37">
        <v>41932</v>
      </c>
      <c r="B8482" s="4">
        <f t="shared" si="396"/>
        <v>43</v>
      </c>
      <c r="C8482" s="4">
        <f t="shared" si="397"/>
        <v>10</v>
      </c>
      <c r="D8482" s="4">
        <f t="shared" si="398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x14ac:dyDescent="0.25">
      <c r="A8483" s="37">
        <v>41932</v>
      </c>
      <c r="B8483" s="4">
        <f t="shared" si="396"/>
        <v>43</v>
      </c>
      <c r="C8483" s="4">
        <f t="shared" si="397"/>
        <v>10</v>
      </c>
      <c r="D8483" s="4">
        <f t="shared" si="398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x14ac:dyDescent="0.25">
      <c r="A8484" s="37">
        <v>41932</v>
      </c>
      <c r="B8484" s="4">
        <f t="shared" si="396"/>
        <v>43</v>
      </c>
      <c r="C8484" s="4">
        <f t="shared" si="397"/>
        <v>10</v>
      </c>
      <c r="D8484" s="4">
        <f t="shared" si="398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x14ac:dyDescent="0.25">
      <c r="A8485" s="37">
        <v>41932</v>
      </c>
      <c r="B8485" s="4">
        <f t="shared" si="396"/>
        <v>43</v>
      </c>
      <c r="C8485" s="4">
        <f t="shared" si="397"/>
        <v>10</v>
      </c>
      <c r="D8485" s="4">
        <f t="shared" si="398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x14ac:dyDescent="0.25">
      <c r="A8486" s="37">
        <v>41932</v>
      </c>
      <c r="B8486" s="4">
        <f t="shared" si="396"/>
        <v>43</v>
      </c>
      <c r="C8486" s="4">
        <f t="shared" si="397"/>
        <v>10</v>
      </c>
      <c r="D8486" s="4">
        <f t="shared" si="398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x14ac:dyDescent="0.25">
      <c r="A8487" s="37">
        <v>41932</v>
      </c>
      <c r="B8487" s="4">
        <f t="shared" si="396"/>
        <v>43</v>
      </c>
      <c r="C8487" s="4">
        <f t="shared" si="397"/>
        <v>10</v>
      </c>
      <c r="D8487" s="4">
        <f t="shared" si="398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x14ac:dyDescent="0.25">
      <c r="A8488" s="37">
        <v>41932</v>
      </c>
      <c r="B8488" s="4">
        <f t="shared" si="396"/>
        <v>43</v>
      </c>
      <c r="C8488" s="4">
        <f t="shared" si="397"/>
        <v>10</v>
      </c>
      <c r="D8488" s="4">
        <f t="shared" si="398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x14ac:dyDescent="0.25">
      <c r="A8489" s="37">
        <v>41932</v>
      </c>
      <c r="B8489" s="4">
        <f t="shared" si="396"/>
        <v>43</v>
      </c>
      <c r="C8489" s="4">
        <f t="shared" si="397"/>
        <v>10</v>
      </c>
      <c r="D8489" s="4">
        <f t="shared" si="398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x14ac:dyDescent="0.25">
      <c r="A8490" s="37">
        <v>41932</v>
      </c>
      <c r="B8490" s="4">
        <f t="shared" si="396"/>
        <v>43</v>
      </c>
      <c r="C8490" s="4">
        <f t="shared" si="397"/>
        <v>10</v>
      </c>
      <c r="D8490" s="4">
        <f t="shared" si="398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x14ac:dyDescent="0.25">
      <c r="A8491" s="37">
        <v>41932</v>
      </c>
      <c r="B8491" s="4">
        <f t="shared" si="396"/>
        <v>43</v>
      </c>
      <c r="C8491" s="4">
        <f t="shared" si="397"/>
        <v>10</v>
      </c>
      <c r="D8491" s="4">
        <f t="shared" si="398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x14ac:dyDescent="0.25">
      <c r="A8492" s="37">
        <v>41932</v>
      </c>
      <c r="B8492" s="4">
        <f t="shared" si="396"/>
        <v>43</v>
      </c>
      <c r="C8492" s="4">
        <f t="shared" si="397"/>
        <v>10</v>
      </c>
      <c r="D8492" s="4">
        <f t="shared" si="398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6"/>
        <v>43</v>
      </c>
      <c r="C8493" s="4">
        <f t="shared" si="397"/>
        <v>10</v>
      </c>
      <c r="D8493" s="4">
        <f t="shared" si="398"/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6"/>
        <v>43</v>
      </c>
      <c r="C8494" s="4">
        <f t="shared" si="397"/>
        <v>10</v>
      </c>
      <c r="D8494" s="4">
        <f t="shared" si="398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6"/>
        <v>43</v>
      </c>
      <c r="C8495" s="4">
        <f t="shared" si="397"/>
        <v>10</v>
      </c>
      <c r="D8495" s="4">
        <f t="shared" si="398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6"/>
        <v>43</v>
      </c>
      <c r="C8496" s="4">
        <f t="shared" si="397"/>
        <v>10</v>
      </c>
      <c r="D8496" s="4">
        <f t="shared" si="398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6"/>
        <v>43</v>
      </c>
      <c r="C8497" s="4">
        <f t="shared" si="397"/>
        <v>10</v>
      </c>
      <c r="D8497" s="4">
        <f t="shared" si="398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6"/>
        <v>43</v>
      </c>
      <c r="C8498" s="4">
        <f t="shared" si="397"/>
        <v>10</v>
      </c>
      <c r="D8498" s="4">
        <f t="shared" si="398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6"/>
        <v>43</v>
      </c>
      <c r="C8499" s="4">
        <f t="shared" si="397"/>
        <v>10</v>
      </c>
      <c r="D8499" s="4">
        <f t="shared" si="398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6"/>
        <v>43</v>
      </c>
      <c r="C8500" s="4">
        <f t="shared" si="397"/>
        <v>10</v>
      </c>
      <c r="D8500" s="4">
        <f t="shared" si="398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6"/>
        <v>43</v>
      </c>
      <c r="C8501" s="4">
        <f t="shared" si="397"/>
        <v>10</v>
      </c>
      <c r="D8501" s="4">
        <f t="shared" si="398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6"/>
        <v>43</v>
      </c>
      <c r="C8502" s="4">
        <f t="shared" si="397"/>
        <v>10</v>
      </c>
      <c r="D8502" s="4">
        <f t="shared" si="398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6"/>
        <v>43</v>
      </c>
      <c r="C8503" s="4">
        <f t="shared" si="397"/>
        <v>10</v>
      </c>
      <c r="D8503" s="4">
        <f t="shared" si="398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6"/>
        <v>43</v>
      </c>
      <c r="C8504" s="4">
        <f t="shared" si="397"/>
        <v>10</v>
      </c>
      <c r="D8504" s="4">
        <f t="shared" si="398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6"/>
        <v>43</v>
      </c>
      <c r="C8505" s="4">
        <f t="shared" si="397"/>
        <v>10</v>
      </c>
      <c r="D8505" s="4">
        <f t="shared" si="398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6"/>
        <v>43</v>
      </c>
      <c r="C8506" s="4">
        <f t="shared" si="397"/>
        <v>10</v>
      </c>
      <c r="D8506" s="4">
        <f t="shared" si="398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x14ac:dyDescent="0.25">
      <c r="A8507" s="37">
        <v>41932</v>
      </c>
      <c r="B8507" s="4">
        <f t="shared" si="396"/>
        <v>43</v>
      </c>
      <c r="C8507" s="4">
        <f t="shared" si="397"/>
        <v>10</v>
      </c>
      <c r="D8507" s="4">
        <f t="shared" si="398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x14ac:dyDescent="0.25">
      <c r="A8508" s="37">
        <v>41932</v>
      </c>
      <c r="B8508" s="4">
        <f t="shared" si="396"/>
        <v>43</v>
      </c>
      <c r="C8508" s="4">
        <f t="shared" si="397"/>
        <v>10</v>
      </c>
      <c r="D8508" s="4">
        <f t="shared" si="398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x14ac:dyDescent="0.25">
      <c r="A8509" s="37">
        <v>41932</v>
      </c>
      <c r="B8509" s="4">
        <f t="shared" si="396"/>
        <v>43</v>
      </c>
      <c r="C8509" s="4">
        <f t="shared" si="397"/>
        <v>10</v>
      </c>
      <c r="D8509" s="4">
        <f t="shared" si="398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x14ac:dyDescent="0.25">
      <c r="A8510" s="37">
        <v>41932</v>
      </c>
      <c r="B8510" s="4">
        <f t="shared" si="396"/>
        <v>43</v>
      </c>
      <c r="C8510" s="4">
        <f t="shared" si="397"/>
        <v>10</v>
      </c>
      <c r="D8510" s="4">
        <f t="shared" si="398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6"/>
        <v>43</v>
      </c>
      <c r="C8511" s="4">
        <f t="shared" si="397"/>
        <v>10</v>
      </c>
      <c r="D8511" s="4">
        <f t="shared" si="398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6"/>
        <v>43</v>
      </c>
      <c r="C8512" s="4">
        <f t="shared" si="397"/>
        <v>10</v>
      </c>
      <c r="D8512" s="4">
        <f t="shared" si="398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6"/>
        <v>43</v>
      </c>
      <c r="C8513" s="4">
        <f t="shared" si="397"/>
        <v>10</v>
      </c>
      <c r="D8513" s="4">
        <f t="shared" si="398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6"/>
        <v>43</v>
      </c>
      <c r="C8514" s="4">
        <f t="shared" si="397"/>
        <v>10</v>
      </c>
      <c r="D8514" s="4">
        <f t="shared" si="398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399">WEEKNUM(A8515)</f>
        <v>43</v>
      </c>
      <c r="C8515" s="4">
        <f t="shared" ref="C8515:C8578" si="400">MONTH(A8515)</f>
        <v>10</v>
      </c>
      <c r="D8515" s="4">
        <f t="shared" ref="D8515:D8578" si="401">YEAR(A8515)</f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x14ac:dyDescent="0.25">
      <c r="A8516" s="37">
        <v>41933</v>
      </c>
      <c r="B8516" s="4">
        <f t="shared" si="399"/>
        <v>43</v>
      </c>
      <c r="C8516" s="4">
        <f t="shared" si="400"/>
        <v>10</v>
      </c>
      <c r="D8516" s="4">
        <f t="shared" si="401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x14ac:dyDescent="0.25">
      <c r="A8517" s="37">
        <v>41933</v>
      </c>
      <c r="B8517" s="4">
        <f t="shared" si="399"/>
        <v>43</v>
      </c>
      <c r="C8517" s="4">
        <f t="shared" si="400"/>
        <v>10</v>
      </c>
      <c r="D8517" s="4">
        <f t="shared" si="401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x14ac:dyDescent="0.25">
      <c r="A8518" s="37">
        <v>41933</v>
      </c>
      <c r="B8518" s="4">
        <f t="shared" si="399"/>
        <v>43</v>
      </c>
      <c r="C8518" s="4">
        <f t="shared" si="400"/>
        <v>10</v>
      </c>
      <c r="D8518" s="4">
        <f t="shared" si="401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x14ac:dyDescent="0.25">
      <c r="A8519" s="37">
        <v>41933</v>
      </c>
      <c r="B8519" s="4">
        <f t="shared" si="399"/>
        <v>43</v>
      </c>
      <c r="C8519" s="4">
        <f t="shared" si="400"/>
        <v>10</v>
      </c>
      <c r="D8519" s="4">
        <f t="shared" si="401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x14ac:dyDescent="0.25">
      <c r="A8520" s="37">
        <v>41933</v>
      </c>
      <c r="B8520" s="4">
        <f t="shared" si="399"/>
        <v>43</v>
      </c>
      <c r="C8520" s="4">
        <f t="shared" si="400"/>
        <v>10</v>
      </c>
      <c r="D8520" s="4">
        <f t="shared" si="401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x14ac:dyDescent="0.25">
      <c r="A8521" s="37">
        <v>41933</v>
      </c>
      <c r="B8521" s="4">
        <f t="shared" si="399"/>
        <v>43</v>
      </c>
      <c r="C8521" s="4">
        <f t="shared" si="400"/>
        <v>10</v>
      </c>
      <c r="D8521" s="4">
        <f t="shared" si="401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x14ac:dyDescent="0.25">
      <c r="A8522" s="37">
        <v>41933</v>
      </c>
      <c r="B8522" s="4">
        <f t="shared" si="399"/>
        <v>43</v>
      </c>
      <c r="C8522" s="4">
        <f t="shared" si="400"/>
        <v>10</v>
      </c>
      <c r="D8522" s="4">
        <f t="shared" si="401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x14ac:dyDescent="0.25">
      <c r="A8523" s="37">
        <v>41933</v>
      </c>
      <c r="B8523" s="4">
        <f t="shared" si="399"/>
        <v>43</v>
      </c>
      <c r="C8523" s="4">
        <f t="shared" si="400"/>
        <v>10</v>
      </c>
      <c r="D8523" s="4">
        <f t="shared" si="401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x14ac:dyDescent="0.25">
      <c r="A8524" s="37">
        <v>41933</v>
      </c>
      <c r="B8524" s="4">
        <f t="shared" si="399"/>
        <v>43</v>
      </c>
      <c r="C8524" s="4">
        <f t="shared" si="400"/>
        <v>10</v>
      </c>
      <c r="D8524" s="4">
        <f t="shared" si="401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x14ac:dyDescent="0.25">
      <c r="A8525" s="37">
        <v>41933</v>
      </c>
      <c r="B8525" s="4">
        <f t="shared" si="399"/>
        <v>43</v>
      </c>
      <c r="C8525" s="4">
        <f t="shared" si="400"/>
        <v>10</v>
      </c>
      <c r="D8525" s="4">
        <f t="shared" si="401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x14ac:dyDescent="0.25">
      <c r="A8526" s="37">
        <v>41933</v>
      </c>
      <c r="B8526" s="4">
        <f t="shared" si="399"/>
        <v>43</v>
      </c>
      <c r="C8526" s="4">
        <f t="shared" si="400"/>
        <v>10</v>
      </c>
      <c r="D8526" s="4">
        <f t="shared" si="401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x14ac:dyDescent="0.25">
      <c r="A8527" s="37">
        <v>41933</v>
      </c>
      <c r="B8527" s="4">
        <f t="shared" si="399"/>
        <v>43</v>
      </c>
      <c r="C8527" s="4">
        <f t="shared" si="400"/>
        <v>10</v>
      </c>
      <c r="D8527" s="4">
        <f t="shared" si="401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x14ac:dyDescent="0.25">
      <c r="A8528" s="37">
        <v>41933</v>
      </c>
      <c r="B8528" s="4">
        <f t="shared" si="399"/>
        <v>43</v>
      </c>
      <c r="C8528" s="4">
        <f t="shared" si="400"/>
        <v>10</v>
      </c>
      <c r="D8528" s="4">
        <f t="shared" si="401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x14ac:dyDescent="0.25">
      <c r="A8529" s="37">
        <v>41933</v>
      </c>
      <c r="B8529" s="4">
        <f t="shared" si="399"/>
        <v>43</v>
      </c>
      <c r="C8529" s="4">
        <f t="shared" si="400"/>
        <v>10</v>
      </c>
      <c r="D8529" s="4">
        <f t="shared" si="401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x14ac:dyDescent="0.25">
      <c r="A8530" s="37">
        <v>41933</v>
      </c>
      <c r="B8530" s="4">
        <f t="shared" si="399"/>
        <v>43</v>
      </c>
      <c r="C8530" s="4">
        <f t="shared" si="400"/>
        <v>10</v>
      </c>
      <c r="D8530" s="4">
        <f t="shared" si="401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x14ac:dyDescent="0.25">
      <c r="A8531" s="37">
        <v>41933</v>
      </c>
      <c r="B8531" s="4">
        <f t="shared" si="399"/>
        <v>43</v>
      </c>
      <c r="C8531" s="4">
        <f t="shared" si="400"/>
        <v>10</v>
      </c>
      <c r="D8531" s="4">
        <f t="shared" si="401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x14ac:dyDescent="0.25">
      <c r="A8532" s="37">
        <v>41933</v>
      </c>
      <c r="B8532" s="4">
        <f t="shared" si="399"/>
        <v>43</v>
      </c>
      <c r="C8532" s="4">
        <f t="shared" si="400"/>
        <v>10</v>
      </c>
      <c r="D8532" s="4">
        <f t="shared" si="401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x14ac:dyDescent="0.25">
      <c r="A8533" s="37">
        <v>41933</v>
      </c>
      <c r="B8533" s="4">
        <f t="shared" si="399"/>
        <v>43</v>
      </c>
      <c r="C8533" s="4">
        <f t="shared" si="400"/>
        <v>10</v>
      </c>
      <c r="D8533" s="4">
        <f t="shared" si="401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x14ac:dyDescent="0.25">
      <c r="A8534" s="37">
        <v>41933</v>
      </c>
      <c r="B8534" s="4">
        <f t="shared" si="399"/>
        <v>43</v>
      </c>
      <c r="C8534" s="4">
        <f t="shared" si="400"/>
        <v>10</v>
      </c>
      <c r="D8534" s="4">
        <f t="shared" si="401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x14ac:dyDescent="0.25">
      <c r="A8535" s="37">
        <v>41933</v>
      </c>
      <c r="B8535" s="4">
        <f t="shared" si="399"/>
        <v>43</v>
      </c>
      <c r="C8535" s="4">
        <f t="shared" si="400"/>
        <v>10</v>
      </c>
      <c r="D8535" s="4">
        <f t="shared" si="401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399"/>
        <v>43</v>
      </c>
      <c r="C8536" s="4">
        <f t="shared" si="400"/>
        <v>10</v>
      </c>
      <c r="D8536" s="4">
        <f t="shared" si="401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399"/>
        <v>43</v>
      </c>
      <c r="C8537" s="4">
        <f t="shared" si="400"/>
        <v>10</v>
      </c>
      <c r="D8537" s="4">
        <f t="shared" si="401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399"/>
        <v>43</v>
      </c>
      <c r="C8538" s="4">
        <f t="shared" si="400"/>
        <v>10</v>
      </c>
      <c r="D8538" s="4">
        <f t="shared" si="401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399"/>
        <v>43</v>
      </c>
      <c r="C8539" s="4">
        <f t="shared" si="400"/>
        <v>10</v>
      </c>
      <c r="D8539" s="4">
        <f t="shared" si="401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399"/>
        <v>43</v>
      </c>
      <c r="C8540" s="4">
        <f t="shared" si="400"/>
        <v>10</v>
      </c>
      <c r="D8540" s="4">
        <f t="shared" si="401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399"/>
        <v>43</v>
      </c>
      <c r="C8541" s="4">
        <f t="shared" si="400"/>
        <v>10</v>
      </c>
      <c r="D8541" s="4">
        <f t="shared" si="401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399"/>
        <v>43</v>
      </c>
      <c r="C8542" s="4">
        <f t="shared" si="400"/>
        <v>10</v>
      </c>
      <c r="D8542" s="4">
        <f t="shared" si="401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399"/>
        <v>43</v>
      </c>
      <c r="C8543" s="4">
        <f t="shared" si="400"/>
        <v>10</v>
      </c>
      <c r="D8543" s="4">
        <f t="shared" si="401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399"/>
        <v>43</v>
      </c>
      <c r="C8544" s="4">
        <f t="shared" si="400"/>
        <v>10</v>
      </c>
      <c r="D8544" s="4">
        <f t="shared" si="401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399"/>
        <v>43</v>
      </c>
      <c r="C8545" s="4">
        <f t="shared" si="400"/>
        <v>10</v>
      </c>
      <c r="D8545" s="4">
        <f t="shared" si="401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399"/>
        <v>43</v>
      </c>
      <c r="C8546" s="4">
        <f t="shared" si="400"/>
        <v>10</v>
      </c>
      <c r="D8546" s="4">
        <f t="shared" si="401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399"/>
        <v>43</v>
      </c>
      <c r="C8547" s="4">
        <f t="shared" si="400"/>
        <v>10</v>
      </c>
      <c r="D8547" s="4">
        <f t="shared" si="401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399"/>
        <v>43</v>
      </c>
      <c r="C8548" s="4">
        <f t="shared" si="400"/>
        <v>10</v>
      </c>
      <c r="D8548" s="4">
        <f t="shared" si="401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399"/>
        <v>43</v>
      </c>
      <c r="C8549" s="4">
        <f t="shared" si="400"/>
        <v>10</v>
      </c>
      <c r="D8549" s="4">
        <f t="shared" si="401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x14ac:dyDescent="0.25">
      <c r="A8550" s="37">
        <v>41933</v>
      </c>
      <c r="B8550" s="4">
        <f t="shared" si="399"/>
        <v>43</v>
      </c>
      <c r="C8550" s="4">
        <f t="shared" si="400"/>
        <v>10</v>
      </c>
      <c r="D8550" s="4">
        <f t="shared" si="401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x14ac:dyDescent="0.25">
      <c r="A8551" s="37">
        <v>41933</v>
      </c>
      <c r="B8551" s="4">
        <f t="shared" si="399"/>
        <v>43</v>
      </c>
      <c r="C8551" s="4">
        <f t="shared" si="400"/>
        <v>10</v>
      </c>
      <c r="D8551" s="4">
        <f t="shared" si="401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x14ac:dyDescent="0.25">
      <c r="A8552" s="37">
        <v>41933</v>
      </c>
      <c r="B8552" s="4">
        <f t="shared" si="399"/>
        <v>43</v>
      </c>
      <c r="C8552" s="4">
        <f t="shared" si="400"/>
        <v>10</v>
      </c>
      <c r="D8552" s="4">
        <f t="shared" si="401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x14ac:dyDescent="0.25">
      <c r="A8553" s="37">
        <v>41933</v>
      </c>
      <c r="B8553" s="4">
        <f t="shared" si="399"/>
        <v>43</v>
      </c>
      <c r="C8553" s="4">
        <f t="shared" si="400"/>
        <v>10</v>
      </c>
      <c r="D8553" s="4">
        <f t="shared" si="401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399"/>
        <v>43</v>
      </c>
      <c r="C8554" s="4">
        <f t="shared" si="400"/>
        <v>10</v>
      </c>
      <c r="D8554" s="4">
        <f t="shared" si="401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399"/>
        <v>43</v>
      </c>
      <c r="C8555" s="4">
        <f t="shared" si="400"/>
        <v>10</v>
      </c>
      <c r="D8555" s="4">
        <f t="shared" si="401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399"/>
        <v>43</v>
      </c>
      <c r="C8556" s="4">
        <f t="shared" si="400"/>
        <v>10</v>
      </c>
      <c r="D8556" s="4">
        <f t="shared" si="401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399"/>
        <v>43</v>
      </c>
      <c r="C8557" s="4">
        <f t="shared" si="400"/>
        <v>10</v>
      </c>
      <c r="D8557" s="4">
        <f t="shared" si="401"/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399"/>
        <v>43</v>
      </c>
      <c r="C8558" s="4">
        <f t="shared" si="400"/>
        <v>10</v>
      </c>
      <c r="D8558" s="4">
        <f t="shared" si="401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x14ac:dyDescent="0.25">
      <c r="A8559" s="37">
        <v>41934</v>
      </c>
      <c r="B8559" s="4">
        <f t="shared" si="399"/>
        <v>43</v>
      </c>
      <c r="C8559" s="4">
        <f t="shared" si="400"/>
        <v>10</v>
      </c>
      <c r="D8559" s="4">
        <f t="shared" si="401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x14ac:dyDescent="0.25">
      <c r="A8560" s="37">
        <v>41934</v>
      </c>
      <c r="B8560" s="4">
        <f t="shared" si="399"/>
        <v>43</v>
      </c>
      <c r="C8560" s="4">
        <f t="shared" si="400"/>
        <v>10</v>
      </c>
      <c r="D8560" s="4">
        <f t="shared" si="401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x14ac:dyDescent="0.25">
      <c r="A8561" s="37">
        <v>41934</v>
      </c>
      <c r="B8561" s="4">
        <f t="shared" si="399"/>
        <v>43</v>
      </c>
      <c r="C8561" s="4">
        <f t="shared" si="400"/>
        <v>10</v>
      </c>
      <c r="D8561" s="4">
        <f t="shared" si="401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x14ac:dyDescent="0.25">
      <c r="A8562" s="37">
        <v>41934</v>
      </c>
      <c r="B8562" s="4">
        <f t="shared" si="399"/>
        <v>43</v>
      </c>
      <c r="C8562" s="4">
        <f t="shared" si="400"/>
        <v>10</v>
      </c>
      <c r="D8562" s="4">
        <f t="shared" si="401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x14ac:dyDescent="0.25">
      <c r="A8563" s="37">
        <v>41934</v>
      </c>
      <c r="B8563" s="4">
        <f t="shared" si="399"/>
        <v>43</v>
      </c>
      <c r="C8563" s="4">
        <f t="shared" si="400"/>
        <v>10</v>
      </c>
      <c r="D8563" s="4">
        <f t="shared" si="401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x14ac:dyDescent="0.25">
      <c r="A8564" s="37">
        <v>41934</v>
      </c>
      <c r="B8564" s="4">
        <f t="shared" si="399"/>
        <v>43</v>
      </c>
      <c r="C8564" s="4">
        <f t="shared" si="400"/>
        <v>10</v>
      </c>
      <c r="D8564" s="4">
        <f t="shared" si="401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x14ac:dyDescent="0.25">
      <c r="A8565" s="37">
        <v>41934</v>
      </c>
      <c r="B8565" s="4">
        <f t="shared" si="399"/>
        <v>43</v>
      </c>
      <c r="C8565" s="4">
        <f t="shared" si="400"/>
        <v>10</v>
      </c>
      <c r="D8565" s="4">
        <f t="shared" si="401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x14ac:dyDescent="0.25">
      <c r="A8566" s="37">
        <v>41934</v>
      </c>
      <c r="B8566" s="4">
        <f t="shared" si="399"/>
        <v>43</v>
      </c>
      <c r="C8566" s="4">
        <f t="shared" si="400"/>
        <v>10</v>
      </c>
      <c r="D8566" s="4">
        <f t="shared" si="401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x14ac:dyDescent="0.25">
      <c r="A8567" s="37">
        <v>41934</v>
      </c>
      <c r="B8567" s="4">
        <f t="shared" si="399"/>
        <v>43</v>
      </c>
      <c r="C8567" s="4">
        <f t="shared" si="400"/>
        <v>10</v>
      </c>
      <c r="D8567" s="4">
        <f t="shared" si="401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x14ac:dyDescent="0.25">
      <c r="A8568" s="37">
        <v>41934</v>
      </c>
      <c r="B8568" s="4">
        <f t="shared" si="399"/>
        <v>43</v>
      </c>
      <c r="C8568" s="4">
        <f t="shared" si="400"/>
        <v>10</v>
      </c>
      <c r="D8568" s="4">
        <f t="shared" si="401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x14ac:dyDescent="0.25">
      <c r="A8569" s="37">
        <v>41934</v>
      </c>
      <c r="B8569" s="4">
        <f t="shared" si="399"/>
        <v>43</v>
      </c>
      <c r="C8569" s="4">
        <f t="shared" si="400"/>
        <v>10</v>
      </c>
      <c r="D8569" s="4">
        <f t="shared" si="401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x14ac:dyDescent="0.25">
      <c r="A8570" s="37">
        <v>41934</v>
      </c>
      <c r="B8570" s="4">
        <f t="shared" si="399"/>
        <v>43</v>
      </c>
      <c r="C8570" s="4">
        <f t="shared" si="400"/>
        <v>10</v>
      </c>
      <c r="D8570" s="4">
        <f t="shared" si="401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x14ac:dyDescent="0.25">
      <c r="A8571" s="37">
        <v>41934</v>
      </c>
      <c r="B8571" s="4">
        <f t="shared" si="399"/>
        <v>43</v>
      </c>
      <c r="C8571" s="4">
        <f t="shared" si="400"/>
        <v>10</v>
      </c>
      <c r="D8571" s="4">
        <f t="shared" si="401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x14ac:dyDescent="0.25">
      <c r="A8572" s="37">
        <v>41934</v>
      </c>
      <c r="B8572" s="4">
        <f t="shared" si="399"/>
        <v>43</v>
      </c>
      <c r="C8572" s="4">
        <f t="shared" si="400"/>
        <v>10</v>
      </c>
      <c r="D8572" s="4">
        <f t="shared" si="401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x14ac:dyDescent="0.25">
      <c r="A8573" s="37">
        <v>41934</v>
      </c>
      <c r="B8573" s="4">
        <f t="shared" si="399"/>
        <v>43</v>
      </c>
      <c r="C8573" s="4">
        <f t="shared" si="400"/>
        <v>10</v>
      </c>
      <c r="D8573" s="4">
        <f t="shared" si="401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x14ac:dyDescent="0.25">
      <c r="A8574" s="37">
        <v>41934</v>
      </c>
      <c r="B8574" s="4">
        <f t="shared" si="399"/>
        <v>43</v>
      </c>
      <c r="C8574" s="4">
        <f t="shared" si="400"/>
        <v>10</v>
      </c>
      <c r="D8574" s="4">
        <f t="shared" si="401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x14ac:dyDescent="0.25">
      <c r="A8575" s="37">
        <v>41934</v>
      </c>
      <c r="B8575" s="4">
        <f t="shared" si="399"/>
        <v>43</v>
      </c>
      <c r="C8575" s="4">
        <f t="shared" si="400"/>
        <v>10</v>
      </c>
      <c r="D8575" s="4">
        <f t="shared" si="401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x14ac:dyDescent="0.25">
      <c r="A8576" s="37">
        <v>41934</v>
      </c>
      <c r="B8576" s="4">
        <f t="shared" si="399"/>
        <v>43</v>
      </c>
      <c r="C8576" s="4">
        <f t="shared" si="400"/>
        <v>10</v>
      </c>
      <c r="D8576" s="4">
        <f t="shared" si="401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x14ac:dyDescent="0.25">
      <c r="A8577" s="37">
        <v>41934</v>
      </c>
      <c r="B8577" s="4">
        <f t="shared" si="399"/>
        <v>43</v>
      </c>
      <c r="C8577" s="4">
        <f t="shared" si="400"/>
        <v>10</v>
      </c>
      <c r="D8577" s="4">
        <f t="shared" si="401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x14ac:dyDescent="0.25">
      <c r="A8578" s="37">
        <v>41934</v>
      </c>
      <c r="B8578" s="4">
        <f t="shared" si="399"/>
        <v>43</v>
      </c>
      <c r="C8578" s="4">
        <f t="shared" si="400"/>
        <v>10</v>
      </c>
      <c r="D8578" s="4">
        <f t="shared" si="401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2">WEEKNUM(A8579)</f>
        <v>43</v>
      </c>
      <c r="C8579" s="4">
        <f t="shared" ref="C8579:C8642" si="403">MONTH(A8579)</f>
        <v>10</v>
      </c>
      <c r="D8579" s="4">
        <f t="shared" ref="D8579:D8642" si="404">YEAR(A8579)</f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2"/>
        <v>43</v>
      </c>
      <c r="C8580" s="4">
        <f t="shared" si="403"/>
        <v>10</v>
      </c>
      <c r="D8580" s="4">
        <f t="shared" si="404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2"/>
        <v>43</v>
      </c>
      <c r="C8581" s="4">
        <f t="shared" si="403"/>
        <v>10</v>
      </c>
      <c r="D8581" s="4">
        <f t="shared" si="404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2"/>
        <v>43</v>
      </c>
      <c r="C8582" s="4">
        <f t="shared" si="403"/>
        <v>10</v>
      </c>
      <c r="D8582" s="4">
        <f t="shared" si="404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2"/>
        <v>43</v>
      </c>
      <c r="C8583" s="4">
        <f t="shared" si="403"/>
        <v>10</v>
      </c>
      <c r="D8583" s="4">
        <f t="shared" si="404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2"/>
        <v>43</v>
      </c>
      <c r="C8584" s="4">
        <f t="shared" si="403"/>
        <v>10</v>
      </c>
      <c r="D8584" s="4">
        <f t="shared" si="404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2"/>
        <v>43</v>
      </c>
      <c r="C8585" s="4">
        <f t="shared" si="403"/>
        <v>10</v>
      </c>
      <c r="D8585" s="4">
        <f t="shared" si="404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2"/>
        <v>43</v>
      </c>
      <c r="C8586" s="4">
        <f t="shared" si="403"/>
        <v>10</v>
      </c>
      <c r="D8586" s="4">
        <f t="shared" si="404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2"/>
        <v>43</v>
      </c>
      <c r="C8587" s="4">
        <f t="shared" si="403"/>
        <v>10</v>
      </c>
      <c r="D8587" s="4">
        <f t="shared" si="404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2"/>
        <v>43</v>
      </c>
      <c r="C8588" s="4">
        <f t="shared" si="403"/>
        <v>10</v>
      </c>
      <c r="D8588" s="4">
        <f t="shared" si="404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2"/>
        <v>43</v>
      </c>
      <c r="C8589" s="4">
        <f t="shared" si="403"/>
        <v>10</v>
      </c>
      <c r="D8589" s="4">
        <f t="shared" si="404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2"/>
        <v>43</v>
      </c>
      <c r="C8590" s="4">
        <f t="shared" si="403"/>
        <v>10</v>
      </c>
      <c r="D8590" s="4">
        <f t="shared" si="404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2"/>
        <v>43</v>
      </c>
      <c r="C8591" s="4">
        <f t="shared" si="403"/>
        <v>10</v>
      </c>
      <c r="D8591" s="4">
        <f t="shared" si="404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2"/>
        <v>43</v>
      </c>
      <c r="C8592" s="4">
        <f t="shared" si="403"/>
        <v>10</v>
      </c>
      <c r="D8592" s="4">
        <f t="shared" si="404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x14ac:dyDescent="0.25">
      <c r="A8593" s="37">
        <v>41934</v>
      </c>
      <c r="B8593" s="4">
        <f t="shared" si="402"/>
        <v>43</v>
      </c>
      <c r="C8593" s="4">
        <f t="shared" si="403"/>
        <v>10</v>
      </c>
      <c r="D8593" s="4">
        <f t="shared" si="404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x14ac:dyDescent="0.25">
      <c r="A8594" s="37">
        <v>41934</v>
      </c>
      <c r="B8594" s="4">
        <f t="shared" si="402"/>
        <v>43</v>
      </c>
      <c r="C8594" s="4">
        <f t="shared" si="403"/>
        <v>10</v>
      </c>
      <c r="D8594" s="4">
        <f t="shared" si="404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x14ac:dyDescent="0.25">
      <c r="A8595" s="37">
        <v>41934</v>
      </c>
      <c r="B8595" s="4">
        <f t="shared" si="402"/>
        <v>43</v>
      </c>
      <c r="C8595" s="4">
        <f t="shared" si="403"/>
        <v>10</v>
      </c>
      <c r="D8595" s="4">
        <f t="shared" si="404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x14ac:dyDescent="0.25">
      <c r="A8596" s="37">
        <v>41934</v>
      </c>
      <c r="B8596" s="4">
        <f t="shared" si="402"/>
        <v>43</v>
      </c>
      <c r="C8596" s="4">
        <f t="shared" si="403"/>
        <v>10</v>
      </c>
      <c r="D8596" s="4">
        <f t="shared" si="404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2"/>
        <v>43</v>
      </c>
      <c r="C8597" s="4">
        <f t="shared" si="403"/>
        <v>10</v>
      </c>
      <c r="D8597" s="4">
        <f t="shared" si="404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2"/>
        <v>43</v>
      </c>
      <c r="C8598" s="4">
        <f t="shared" si="403"/>
        <v>10</v>
      </c>
      <c r="D8598" s="4">
        <f t="shared" si="404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2"/>
        <v>43</v>
      </c>
      <c r="C8599" s="4">
        <f t="shared" si="403"/>
        <v>10</v>
      </c>
      <c r="D8599" s="4">
        <f t="shared" si="404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2"/>
        <v>43</v>
      </c>
      <c r="C8600" s="4">
        <f t="shared" si="403"/>
        <v>10</v>
      </c>
      <c r="D8600" s="4">
        <f t="shared" si="404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2"/>
        <v>43</v>
      </c>
      <c r="C8601" s="4">
        <f t="shared" si="403"/>
        <v>10</v>
      </c>
      <c r="D8601" s="4">
        <f t="shared" si="404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x14ac:dyDescent="0.25">
      <c r="A8602" s="37">
        <v>41935</v>
      </c>
      <c r="B8602" s="4">
        <f t="shared" si="402"/>
        <v>43</v>
      </c>
      <c r="C8602" s="4">
        <f t="shared" si="403"/>
        <v>10</v>
      </c>
      <c r="D8602" s="4">
        <f t="shared" si="404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x14ac:dyDescent="0.25">
      <c r="A8603" s="37">
        <v>41935</v>
      </c>
      <c r="B8603" s="4">
        <f t="shared" si="402"/>
        <v>43</v>
      </c>
      <c r="C8603" s="4">
        <f t="shared" si="403"/>
        <v>10</v>
      </c>
      <c r="D8603" s="4">
        <f t="shared" si="404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x14ac:dyDescent="0.25">
      <c r="A8604" s="37">
        <v>41935</v>
      </c>
      <c r="B8604" s="4">
        <f t="shared" si="402"/>
        <v>43</v>
      </c>
      <c r="C8604" s="4">
        <f t="shared" si="403"/>
        <v>10</v>
      </c>
      <c r="D8604" s="4">
        <f t="shared" si="404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x14ac:dyDescent="0.25">
      <c r="A8605" s="37">
        <v>41935</v>
      </c>
      <c r="B8605" s="4">
        <f t="shared" si="402"/>
        <v>43</v>
      </c>
      <c r="C8605" s="4">
        <f t="shared" si="403"/>
        <v>10</v>
      </c>
      <c r="D8605" s="4">
        <f t="shared" si="404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x14ac:dyDescent="0.25">
      <c r="A8606" s="37">
        <v>41935</v>
      </c>
      <c r="B8606" s="4">
        <f t="shared" si="402"/>
        <v>43</v>
      </c>
      <c r="C8606" s="4">
        <f t="shared" si="403"/>
        <v>10</v>
      </c>
      <c r="D8606" s="4">
        <f t="shared" si="404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x14ac:dyDescent="0.25">
      <c r="A8607" s="37">
        <v>41935</v>
      </c>
      <c r="B8607" s="4">
        <f t="shared" si="402"/>
        <v>43</v>
      </c>
      <c r="C8607" s="4">
        <f t="shared" si="403"/>
        <v>10</v>
      </c>
      <c r="D8607" s="4">
        <f t="shared" si="404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x14ac:dyDescent="0.25">
      <c r="A8608" s="37">
        <v>41935</v>
      </c>
      <c r="B8608" s="4">
        <f t="shared" si="402"/>
        <v>43</v>
      </c>
      <c r="C8608" s="4">
        <f t="shared" si="403"/>
        <v>10</v>
      </c>
      <c r="D8608" s="4">
        <f t="shared" si="404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x14ac:dyDescent="0.25">
      <c r="A8609" s="37">
        <v>41935</v>
      </c>
      <c r="B8609" s="4">
        <f t="shared" si="402"/>
        <v>43</v>
      </c>
      <c r="C8609" s="4">
        <f t="shared" si="403"/>
        <v>10</v>
      </c>
      <c r="D8609" s="4">
        <f t="shared" si="404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x14ac:dyDescent="0.25">
      <c r="A8610" s="37">
        <v>41935</v>
      </c>
      <c r="B8610" s="4">
        <f t="shared" si="402"/>
        <v>43</v>
      </c>
      <c r="C8610" s="4">
        <f t="shared" si="403"/>
        <v>10</v>
      </c>
      <c r="D8610" s="4">
        <f t="shared" si="404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x14ac:dyDescent="0.25">
      <c r="A8611" s="37">
        <v>41935</v>
      </c>
      <c r="B8611" s="4">
        <f t="shared" si="402"/>
        <v>43</v>
      </c>
      <c r="C8611" s="4">
        <f t="shared" si="403"/>
        <v>10</v>
      </c>
      <c r="D8611" s="4">
        <f t="shared" si="404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x14ac:dyDescent="0.25">
      <c r="A8612" s="37">
        <v>41935</v>
      </c>
      <c r="B8612" s="4">
        <f t="shared" si="402"/>
        <v>43</v>
      </c>
      <c r="C8612" s="4">
        <f t="shared" si="403"/>
        <v>10</v>
      </c>
      <c r="D8612" s="4">
        <f t="shared" si="404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x14ac:dyDescent="0.25">
      <c r="A8613" s="37">
        <v>41935</v>
      </c>
      <c r="B8613" s="4">
        <f t="shared" si="402"/>
        <v>43</v>
      </c>
      <c r="C8613" s="4">
        <f t="shared" si="403"/>
        <v>10</v>
      </c>
      <c r="D8613" s="4">
        <f t="shared" si="404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x14ac:dyDescent="0.25">
      <c r="A8614" s="37">
        <v>41935</v>
      </c>
      <c r="B8614" s="4">
        <f t="shared" si="402"/>
        <v>43</v>
      </c>
      <c r="C8614" s="4">
        <f t="shared" si="403"/>
        <v>10</v>
      </c>
      <c r="D8614" s="4">
        <f t="shared" si="404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x14ac:dyDescent="0.25">
      <c r="A8615" s="37">
        <v>41935</v>
      </c>
      <c r="B8615" s="4">
        <f t="shared" si="402"/>
        <v>43</v>
      </c>
      <c r="C8615" s="4">
        <f t="shared" si="403"/>
        <v>10</v>
      </c>
      <c r="D8615" s="4">
        <f t="shared" si="404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x14ac:dyDescent="0.25">
      <c r="A8616" s="37">
        <v>41935</v>
      </c>
      <c r="B8616" s="4">
        <f t="shared" si="402"/>
        <v>43</v>
      </c>
      <c r="C8616" s="4">
        <f t="shared" si="403"/>
        <v>10</v>
      </c>
      <c r="D8616" s="4">
        <f t="shared" si="404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x14ac:dyDescent="0.25">
      <c r="A8617" s="37">
        <v>41935</v>
      </c>
      <c r="B8617" s="4">
        <f t="shared" si="402"/>
        <v>43</v>
      </c>
      <c r="C8617" s="4">
        <f t="shared" si="403"/>
        <v>10</v>
      </c>
      <c r="D8617" s="4">
        <f t="shared" si="404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x14ac:dyDescent="0.25">
      <c r="A8618" s="37">
        <v>41935</v>
      </c>
      <c r="B8618" s="4">
        <f t="shared" si="402"/>
        <v>43</v>
      </c>
      <c r="C8618" s="4">
        <f t="shared" si="403"/>
        <v>10</v>
      </c>
      <c r="D8618" s="4">
        <f t="shared" si="404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x14ac:dyDescent="0.25">
      <c r="A8619" s="37">
        <v>41935</v>
      </c>
      <c r="B8619" s="4">
        <f t="shared" si="402"/>
        <v>43</v>
      </c>
      <c r="C8619" s="4">
        <f t="shared" si="403"/>
        <v>10</v>
      </c>
      <c r="D8619" s="4">
        <f t="shared" si="404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x14ac:dyDescent="0.25">
      <c r="A8620" s="37">
        <v>41935</v>
      </c>
      <c r="B8620" s="4">
        <f t="shared" si="402"/>
        <v>43</v>
      </c>
      <c r="C8620" s="4">
        <f t="shared" si="403"/>
        <v>10</v>
      </c>
      <c r="D8620" s="4">
        <f t="shared" si="404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x14ac:dyDescent="0.25">
      <c r="A8621" s="37">
        <v>41935</v>
      </c>
      <c r="B8621" s="4">
        <f t="shared" si="402"/>
        <v>43</v>
      </c>
      <c r="C8621" s="4">
        <f t="shared" si="403"/>
        <v>10</v>
      </c>
      <c r="D8621" s="4">
        <f t="shared" si="404"/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2"/>
        <v>43</v>
      </c>
      <c r="C8622" s="4">
        <f t="shared" si="403"/>
        <v>10</v>
      </c>
      <c r="D8622" s="4">
        <f t="shared" si="404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2"/>
        <v>43</v>
      </c>
      <c r="C8623" s="4">
        <f t="shared" si="403"/>
        <v>10</v>
      </c>
      <c r="D8623" s="4">
        <f t="shared" si="404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2"/>
        <v>43</v>
      </c>
      <c r="C8624" s="4">
        <f t="shared" si="403"/>
        <v>10</v>
      </c>
      <c r="D8624" s="4">
        <f t="shared" si="404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2"/>
        <v>43</v>
      </c>
      <c r="C8625" s="4">
        <f t="shared" si="403"/>
        <v>10</v>
      </c>
      <c r="D8625" s="4">
        <f t="shared" si="404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2"/>
        <v>43</v>
      </c>
      <c r="C8626" s="4">
        <f t="shared" si="403"/>
        <v>10</v>
      </c>
      <c r="D8626" s="4">
        <f t="shared" si="404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2"/>
        <v>43</v>
      </c>
      <c r="C8627" s="4">
        <f t="shared" si="403"/>
        <v>10</v>
      </c>
      <c r="D8627" s="4">
        <f t="shared" si="404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2"/>
        <v>43</v>
      </c>
      <c r="C8628" s="4">
        <f t="shared" si="403"/>
        <v>10</v>
      </c>
      <c r="D8628" s="4">
        <f t="shared" si="404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2"/>
        <v>43</v>
      </c>
      <c r="C8629" s="4">
        <f t="shared" si="403"/>
        <v>10</v>
      </c>
      <c r="D8629" s="4">
        <f t="shared" si="404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2"/>
        <v>43</v>
      </c>
      <c r="C8630" s="4">
        <f t="shared" si="403"/>
        <v>10</v>
      </c>
      <c r="D8630" s="4">
        <f t="shared" si="404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2"/>
        <v>43</v>
      </c>
      <c r="C8631" s="4">
        <f t="shared" si="403"/>
        <v>10</v>
      </c>
      <c r="D8631" s="4">
        <f t="shared" si="404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2"/>
        <v>43</v>
      </c>
      <c r="C8632" s="4">
        <f t="shared" si="403"/>
        <v>10</v>
      </c>
      <c r="D8632" s="4">
        <f t="shared" si="404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2"/>
        <v>43</v>
      </c>
      <c r="C8633" s="4">
        <f t="shared" si="403"/>
        <v>10</v>
      </c>
      <c r="D8633" s="4">
        <f t="shared" si="404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2"/>
        <v>43</v>
      </c>
      <c r="C8634" s="4">
        <f t="shared" si="403"/>
        <v>10</v>
      </c>
      <c r="D8634" s="4">
        <f t="shared" si="404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2"/>
        <v>43</v>
      </c>
      <c r="C8635" s="4">
        <f t="shared" si="403"/>
        <v>10</v>
      </c>
      <c r="D8635" s="4">
        <f t="shared" si="404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x14ac:dyDescent="0.25">
      <c r="A8636" s="37">
        <v>41935</v>
      </c>
      <c r="B8636" s="4">
        <f t="shared" si="402"/>
        <v>43</v>
      </c>
      <c r="C8636" s="4">
        <f t="shared" si="403"/>
        <v>10</v>
      </c>
      <c r="D8636" s="4">
        <f t="shared" si="404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x14ac:dyDescent="0.25">
      <c r="A8637" s="37">
        <v>41935</v>
      </c>
      <c r="B8637" s="4">
        <f t="shared" si="402"/>
        <v>43</v>
      </c>
      <c r="C8637" s="4">
        <f t="shared" si="403"/>
        <v>10</v>
      </c>
      <c r="D8637" s="4">
        <f t="shared" si="404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x14ac:dyDescent="0.25">
      <c r="A8638" s="37">
        <v>41935</v>
      </c>
      <c r="B8638" s="4">
        <f t="shared" si="402"/>
        <v>43</v>
      </c>
      <c r="C8638" s="4">
        <f t="shared" si="403"/>
        <v>10</v>
      </c>
      <c r="D8638" s="4">
        <f t="shared" si="404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x14ac:dyDescent="0.25">
      <c r="A8639" s="37">
        <v>41935</v>
      </c>
      <c r="B8639" s="4">
        <f t="shared" si="402"/>
        <v>43</v>
      </c>
      <c r="C8639" s="4">
        <f t="shared" si="403"/>
        <v>10</v>
      </c>
      <c r="D8639" s="4">
        <f t="shared" si="404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2"/>
        <v>43</v>
      </c>
      <c r="C8640" s="4">
        <f t="shared" si="403"/>
        <v>10</v>
      </c>
      <c r="D8640" s="4">
        <f t="shared" si="404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2"/>
        <v>43</v>
      </c>
      <c r="C8641" s="4">
        <f t="shared" si="403"/>
        <v>10</v>
      </c>
      <c r="D8641" s="4">
        <f t="shared" si="404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2"/>
        <v>43</v>
      </c>
      <c r="C8642" s="4">
        <f t="shared" si="403"/>
        <v>10</v>
      </c>
      <c r="D8642" s="4">
        <f t="shared" si="404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5">WEEKNUM(A8643)</f>
        <v>43</v>
      </c>
      <c r="C8643" s="4">
        <f t="shared" ref="C8643:C8706" si="406">MONTH(A8643)</f>
        <v>10</v>
      </c>
      <c r="D8643" s="4">
        <f t="shared" ref="D8643:D8706" si="407">YEAR(A8643)</f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5"/>
        <v>43</v>
      </c>
      <c r="C8644" s="4">
        <f t="shared" si="406"/>
        <v>10</v>
      </c>
      <c r="D8644" s="4">
        <f t="shared" si="407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x14ac:dyDescent="0.25">
      <c r="A8645" s="37">
        <v>41936</v>
      </c>
      <c r="B8645" s="4">
        <f t="shared" si="405"/>
        <v>43</v>
      </c>
      <c r="C8645" s="4">
        <f t="shared" si="406"/>
        <v>10</v>
      </c>
      <c r="D8645" s="4">
        <f t="shared" si="407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x14ac:dyDescent="0.25">
      <c r="A8646" s="37">
        <v>41936</v>
      </c>
      <c r="B8646" s="4">
        <f t="shared" si="405"/>
        <v>43</v>
      </c>
      <c r="C8646" s="4">
        <f t="shared" si="406"/>
        <v>10</v>
      </c>
      <c r="D8646" s="4">
        <f t="shared" si="407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x14ac:dyDescent="0.25">
      <c r="A8647" s="37">
        <v>41936</v>
      </c>
      <c r="B8647" s="4">
        <f t="shared" si="405"/>
        <v>43</v>
      </c>
      <c r="C8647" s="4">
        <f t="shared" si="406"/>
        <v>10</v>
      </c>
      <c r="D8647" s="4">
        <f t="shared" si="407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x14ac:dyDescent="0.25">
      <c r="A8648" s="37">
        <v>41936</v>
      </c>
      <c r="B8648" s="4">
        <f t="shared" si="405"/>
        <v>43</v>
      </c>
      <c r="C8648" s="4">
        <f t="shared" si="406"/>
        <v>10</v>
      </c>
      <c r="D8648" s="4">
        <f t="shared" si="407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x14ac:dyDescent="0.25">
      <c r="A8649" s="37">
        <v>41936</v>
      </c>
      <c r="B8649" s="4">
        <f t="shared" si="405"/>
        <v>43</v>
      </c>
      <c r="C8649" s="4">
        <f t="shared" si="406"/>
        <v>10</v>
      </c>
      <c r="D8649" s="4">
        <f t="shared" si="407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x14ac:dyDescent="0.25">
      <c r="A8650" s="37">
        <v>41936</v>
      </c>
      <c r="B8650" s="4">
        <f t="shared" si="405"/>
        <v>43</v>
      </c>
      <c r="C8650" s="4">
        <f t="shared" si="406"/>
        <v>10</v>
      </c>
      <c r="D8650" s="4">
        <f t="shared" si="407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x14ac:dyDescent="0.25">
      <c r="A8651" s="37">
        <v>41936</v>
      </c>
      <c r="B8651" s="4">
        <f t="shared" si="405"/>
        <v>43</v>
      </c>
      <c r="C8651" s="4">
        <f t="shared" si="406"/>
        <v>10</v>
      </c>
      <c r="D8651" s="4">
        <f t="shared" si="407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x14ac:dyDescent="0.25">
      <c r="A8652" s="37">
        <v>41936</v>
      </c>
      <c r="B8652" s="4">
        <f t="shared" si="405"/>
        <v>43</v>
      </c>
      <c r="C8652" s="4">
        <f t="shared" si="406"/>
        <v>10</v>
      </c>
      <c r="D8652" s="4">
        <f t="shared" si="407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x14ac:dyDescent="0.25">
      <c r="A8653" s="37">
        <v>41936</v>
      </c>
      <c r="B8653" s="4">
        <f t="shared" si="405"/>
        <v>43</v>
      </c>
      <c r="C8653" s="4">
        <f t="shared" si="406"/>
        <v>10</v>
      </c>
      <c r="D8653" s="4">
        <f t="shared" si="407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x14ac:dyDescent="0.25">
      <c r="A8654" s="37">
        <v>41936</v>
      </c>
      <c r="B8654" s="4">
        <f t="shared" si="405"/>
        <v>43</v>
      </c>
      <c r="C8654" s="4">
        <f t="shared" si="406"/>
        <v>10</v>
      </c>
      <c r="D8654" s="4">
        <f t="shared" si="407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x14ac:dyDescent="0.25">
      <c r="A8655" s="37">
        <v>41936</v>
      </c>
      <c r="B8655" s="4">
        <f t="shared" si="405"/>
        <v>43</v>
      </c>
      <c r="C8655" s="4">
        <f t="shared" si="406"/>
        <v>10</v>
      </c>
      <c r="D8655" s="4">
        <f t="shared" si="407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x14ac:dyDescent="0.25">
      <c r="A8656" s="37">
        <v>41936</v>
      </c>
      <c r="B8656" s="4">
        <f t="shared" si="405"/>
        <v>43</v>
      </c>
      <c r="C8656" s="4">
        <f t="shared" si="406"/>
        <v>10</v>
      </c>
      <c r="D8656" s="4">
        <f t="shared" si="407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x14ac:dyDescent="0.25">
      <c r="A8657" s="37">
        <v>41936</v>
      </c>
      <c r="B8657" s="4">
        <f t="shared" si="405"/>
        <v>43</v>
      </c>
      <c r="C8657" s="4">
        <f t="shared" si="406"/>
        <v>10</v>
      </c>
      <c r="D8657" s="4">
        <f t="shared" si="407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x14ac:dyDescent="0.25">
      <c r="A8658" s="37">
        <v>41936</v>
      </c>
      <c r="B8658" s="4">
        <f t="shared" si="405"/>
        <v>43</v>
      </c>
      <c r="C8658" s="4">
        <f t="shared" si="406"/>
        <v>10</v>
      </c>
      <c r="D8658" s="4">
        <f t="shared" si="407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x14ac:dyDescent="0.25">
      <c r="A8659" s="37">
        <v>41936</v>
      </c>
      <c r="B8659" s="4">
        <f t="shared" si="405"/>
        <v>43</v>
      </c>
      <c r="C8659" s="4">
        <f t="shared" si="406"/>
        <v>10</v>
      </c>
      <c r="D8659" s="4">
        <f t="shared" si="407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x14ac:dyDescent="0.25">
      <c r="A8660" s="37">
        <v>41936</v>
      </c>
      <c r="B8660" s="4">
        <f t="shared" si="405"/>
        <v>43</v>
      </c>
      <c r="C8660" s="4">
        <f t="shared" si="406"/>
        <v>10</v>
      </c>
      <c r="D8660" s="4">
        <f t="shared" si="407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x14ac:dyDescent="0.25">
      <c r="A8661" s="37">
        <v>41936</v>
      </c>
      <c r="B8661" s="4">
        <f t="shared" si="405"/>
        <v>43</v>
      </c>
      <c r="C8661" s="4">
        <f t="shared" si="406"/>
        <v>10</v>
      </c>
      <c r="D8661" s="4">
        <f t="shared" si="407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x14ac:dyDescent="0.25">
      <c r="A8662" s="37">
        <v>41936</v>
      </c>
      <c r="B8662" s="4">
        <f t="shared" si="405"/>
        <v>43</v>
      </c>
      <c r="C8662" s="4">
        <f t="shared" si="406"/>
        <v>10</v>
      </c>
      <c r="D8662" s="4">
        <f t="shared" si="407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x14ac:dyDescent="0.25">
      <c r="A8663" s="37">
        <v>41936</v>
      </c>
      <c r="B8663" s="4">
        <f t="shared" si="405"/>
        <v>43</v>
      </c>
      <c r="C8663" s="4">
        <f t="shared" si="406"/>
        <v>10</v>
      </c>
      <c r="D8663" s="4">
        <f t="shared" si="407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x14ac:dyDescent="0.25">
      <c r="A8664" s="37">
        <v>41936</v>
      </c>
      <c r="B8664" s="4">
        <f t="shared" si="405"/>
        <v>43</v>
      </c>
      <c r="C8664" s="4">
        <f t="shared" si="406"/>
        <v>10</v>
      </c>
      <c r="D8664" s="4">
        <f t="shared" si="407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5"/>
        <v>43</v>
      </c>
      <c r="C8665" s="4">
        <f t="shared" si="406"/>
        <v>10</v>
      </c>
      <c r="D8665" s="4">
        <f t="shared" si="407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5"/>
        <v>43</v>
      </c>
      <c r="C8666" s="4">
        <f t="shared" si="406"/>
        <v>10</v>
      </c>
      <c r="D8666" s="4">
        <f t="shared" si="407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5"/>
        <v>43</v>
      </c>
      <c r="C8667" s="4">
        <f t="shared" si="406"/>
        <v>10</v>
      </c>
      <c r="D8667" s="4">
        <f t="shared" si="407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5"/>
        <v>43</v>
      </c>
      <c r="C8668" s="4">
        <f t="shared" si="406"/>
        <v>10</v>
      </c>
      <c r="D8668" s="4">
        <f t="shared" si="407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5"/>
        <v>43</v>
      </c>
      <c r="C8669" s="4">
        <f t="shared" si="406"/>
        <v>10</v>
      </c>
      <c r="D8669" s="4">
        <f t="shared" si="407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5"/>
        <v>43</v>
      </c>
      <c r="C8670" s="4">
        <f t="shared" si="406"/>
        <v>10</v>
      </c>
      <c r="D8670" s="4">
        <f t="shared" si="407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5"/>
        <v>43</v>
      </c>
      <c r="C8671" s="4">
        <f t="shared" si="406"/>
        <v>10</v>
      </c>
      <c r="D8671" s="4">
        <f t="shared" si="407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5"/>
        <v>43</v>
      </c>
      <c r="C8672" s="4">
        <f t="shared" si="406"/>
        <v>10</v>
      </c>
      <c r="D8672" s="4">
        <f t="shared" si="407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5"/>
        <v>43</v>
      </c>
      <c r="C8673" s="4">
        <f t="shared" si="406"/>
        <v>10</v>
      </c>
      <c r="D8673" s="4">
        <f t="shared" si="407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5"/>
        <v>43</v>
      </c>
      <c r="C8674" s="4">
        <f t="shared" si="406"/>
        <v>10</v>
      </c>
      <c r="D8674" s="4">
        <f t="shared" si="407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5"/>
        <v>43</v>
      </c>
      <c r="C8675" s="4">
        <f t="shared" si="406"/>
        <v>10</v>
      </c>
      <c r="D8675" s="4">
        <f t="shared" si="407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5"/>
        <v>43</v>
      </c>
      <c r="C8676" s="4">
        <f t="shared" si="406"/>
        <v>10</v>
      </c>
      <c r="D8676" s="4">
        <f t="shared" si="407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5"/>
        <v>43</v>
      </c>
      <c r="C8677" s="4">
        <f t="shared" si="406"/>
        <v>10</v>
      </c>
      <c r="D8677" s="4">
        <f t="shared" si="407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5"/>
        <v>43</v>
      </c>
      <c r="C8678" s="4">
        <f t="shared" si="406"/>
        <v>10</v>
      </c>
      <c r="D8678" s="4">
        <f t="shared" si="407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x14ac:dyDescent="0.25">
      <c r="A8679" s="37">
        <v>41936</v>
      </c>
      <c r="B8679" s="4">
        <f t="shared" si="405"/>
        <v>43</v>
      </c>
      <c r="C8679" s="4">
        <f t="shared" si="406"/>
        <v>10</v>
      </c>
      <c r="D8679" s="4">
        <f t="shared" si="407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x14ac:dyDescent="0.25">
      <c r="A8680" s="37">
        <v>41936</v>
      </c>
      <c r="B8680" s="4">
        <f t="shared" si="405"/>
        <v>43</v>
      </c>
      <c r="C8680" s="4">
        <f t="shared" si="406"/>
        <v>10</v>
      </c>
      <c r="D8680" s="4">
        <f t="shared" si="407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x14ac:dyDescent="0.25">
      <c r="A8681" s="37">
        <v>41936</v>
      </c>
      <c r="B8681" s="4">
        <f t="shared" si="405"/>
        <v>43</v>
      </c>
      <c r="C8681" s="4">
        <f t="shared" si="406"/>
        <v>10</v>
      </c>
      <c r="D8681" s="4">
        <f t="shared" si="407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x14ac:dyDescent="0.25">
      <c r="A8682" s="37">
        <v>41936</v>
      </c>
      <c r="B8682" s="4">
        <f t="shared" si="405"/>
        <v>43</v>
      </c>
      <c r="C8682" s="4">
        <f t="shared" si="406"/>
        <v>10</v>
      </c>
      <c r="D8682" s="4">
        <f t="shared" si="407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5"/>
        <v>43</v>
      </c>
      <c r="C8683" s="4">
        <f t="shared" si="406"/>
        <v>10</v>
      </c>
      <c r="D8683" s="4">
        <f t="shared" si="407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5"/>
        <v>43</v>
      </c>
      <c r="C8684" s="4">
        <f t="shared" si="406"/>
        <v>10</v>
      </c>
      <c r="D8684" s="4">
        <f t="shared" si="407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5"/>
        <v>43</v>
      </c>
      <c r="C8685" s="4">
        <f t="shared" si="406"/>
        <v>10</v>
      </c>
      <c r="D8685" s="4">
        <f t="shared" si="407"/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5"/>
        <v>43</v>
      </c>
      <c r="C8686" s="4">
        <f t="shared" si="406"/>
        <v>10</v>
      </c>
      <c r="D8686" s="4">
        <f t="shared" si="407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5"/>
        <v>43</v>
      </c>
      <c r="C8687" s="4">
        <f t="shared" si="406"/>
        <v>10</v>
      </c>
      <c r="D8687" s="4">
        <f t="shared" si="407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x14ac:dyDescent="0.25">
      <c r="A8688" s="37">
        <v>41939</v>
      </c>
      <c r="B8688" s="4">
        <f t="shared" si="405"/>
        <v>44</v>
      </c>
      <c r="C8688" s="4">
        <f t="shared" si="406"/>
        <v>10</v>
      </c>
      <c r="D8688" s="4">
        <f t="shared" si="407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x14ac:dyDescent="0.25">
      <c r="A8689" s="37">
        <v>41939</v>
      </c>
      <c r="B8689" s="4">
        <f t="shared" si="405"/>
        <v>44</v>
      </c>
      <c r="C8689" s="4">
        <f t="shared" si="406"/>
        <v>10</v>
      </c>
      <c r="D8689" s="4">
        <f t="shared" si="407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x14ac:dyDescent="0.25">
      <c r="A8690" s="37">
        <v>41939</v>
      </c>
      <c r="B8690" s="4">
        <f t="shared" si="405"/>
        <v>44</v>
      </c>
      <c r="C8690" s="4">
        <f t="shared" si="406"/>
        <v>10</v>
      </c>
      <c r="D8690" s="4">
        <f t="shared" si="407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x14ac:dyDescent="0.25">
      <c r="A8691" s="37">
        <v>41939</v>
      </c>
      <c r="B8691" s="4">
        <f t="shared" si="405"/>
        <v>44</v>
      </c>
      <c r="C8691" s="4">
        <f t="shared" si="406"/>
        <v>10</v>
      </c>
      <c r="D8691" s="4">
        <f t="shared" si="407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x14ac:dyDescent="0.25">
      <c r="A8692" s="37">
        <v>41939</v>
      </c>
      <c r="B8692" s="4">
        <f t="shared" si="405"/>
        <v>44</v>
      </c>
      <c r="C8692" s="4">
        <f t="shared" si="406"/>
        <v>10</v>
      </c>
      <c r="D8692" s="4">
        <f t="shared" si="407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x14ac:dyDescent="0.25">
      <c r="A8693" s="37">
        <v>41939</v>
      </c>
      <c r="B8693" s="4">
        <f t="shared" si="405"/>
        <v>44</v>
      </c>
      <c r="C8693" s="4">
        <f t="shared" si="406"/>
        <v>10</v>
      </c>
      <c r="D8693" s="4">
        <f t="shared" si="407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x14ac:dyDescent="0.25">
      <c r="A8694" s="37">
        <v>41939</v>
      </c>
      <c r="B8694" s="4">
        <f t="shared" si="405"/>
        <v>44</v>
      </c>
      <c r="C8694" s="4">
        <f t="shared" si="406"/>
        <v>10</v>
      </c>
      <c r="D8694" s="4">
        <f t="shared" si="407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x14ac:dyDescent="0.25">
      <c r="A8695" s="37">
        <v>41939</v>
      </c>
      <c r="B8695" s="4">
        <f t="shared" si="405"/>
        <v>44</v>
      </c>
      <c r="C8695" s="4">
        <f t="shared" si="406"/>
        <v>10</v>
      </c>
      <c r="D8695" s="4">
        <f t="shared" si="407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x14ac:dyDescent="0.25">
      <c r="A8696" s="37">
        <v>41939</v>
      </c>
      <c r="B8696" s="4">
        <f t="shared" si="405"/>
        <v>44</v>
      </c>
      <c r="C8696" s="4">
        <f t="shared" si="406"/>
        <v>10</v>
      </c>
      <c r="D8696" s="4">
        <f t="shared" si="407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x14ac:dyDescent="0.25">
      <c r="A8697" s="37">
        <v>41939</v>
      </c>
      <c r="B8697" s="4">
        <f t="shared" si="405"/>
        <v>44</v>
      </c>
      <c r="C8697" s="4">
        <f t="shared" si="406"/>
        <v>10</v>
      </c>
      <c r="D8697" s="4">
        <f t="shared" si="407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x14ac:dyDescent="0.25">
      <c r="A8698" s="37">
        <v>41939</v>
      </c>
      <c r="B8698" s="4">
        <f t="shared" si="405"/>
        <v>44</v>
      </c>
      <c r="C8698" s="4">
        <f t="shared" si="406"/>
        <v>10</v>
      </c>
      <c r="D8698" s="4">
        <f t="shared" si="407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x14ac:dyDescent="0.25">
      <c r="A8699" s="37">
        <v>41939</v>
      </c>
      <c r="B8699" s="4">
        <f t="shared" si="405"/>
        <v>44</v>
      </c>
      <c r="C8699" s="4">
        <f t="shared" si="406"/>
        <v>10</v>
      </c>
      <c r="D8699" s="4">
        <f t="shared" si="407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x14ac:dyDescent="0.25">
      <c r="A8700" s="37">
        <v>41939</v>
      </c>
      <c r="B8700" s="4">
        <f t="shared" si="405"/>
        <v>44</v>
      </c>
      <c r="C8700" s="4">
        <f t="shared" si="406"/>
        <v>10</v>
      </c>
      <c r="D8700" s="4">
        <f t="shared" si="407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x14ac:dyDescent="0.25">
      <c r="A8701" s="37">
        <v>41939</v>
      </c>
      <c r="B8701" s="4">
        <f t="shared" si="405"/>
        <v>44</v>
      </c>
      <c r="C8701" s="4">
        <f t="shared" si="406"/>
        <v>10</v>
      </c>
      <c r="D8701" s="4">
        <f t="shared" si="407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x14ac:dyDescent="0.25">
      <c r="A8702" s="37">
        <v>41939</v>
      </c>
      <c r="B8702" s="4">
        <f t="shared" si="405"/>
        <v>44</v>
      </c>
      <c r="C8702" s="4">
        <f t="shared" si="406"/>
        <v>10</v>
      </c>
      <c r="D8702" s="4">
        <f t="shared" si="407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x14ac:dyDescent="0.25">
      <c r="A8703" s="37">
        <v>41939</v>
      </c>
      <c r="B8703" s="4">
        <f t="shared" si="405"/>
        <v>44</v>
      </c>
      <c r="C8703" s="4">
        <f t="shared" si="406"/>
        <v>10</v>
      </c>
      <c r="D8703" s="4">
        <f t="shared" si="407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x14ac:dyDescent="0.25">
      <c r="A8704" s="37">
        <v>41939</v>
      </c>
      <c r="B8704" s="4">
        <f t="shared" si="405"/>
        <v>44</v>
      </c>
      <c r="C8704" s="4">
        <f t="shared" si="406"/>
        <v>10</v>
      </c>
      <c r="D8704" s="4">
        <f t="shared" si="407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x14ac:dyDescent="0.25">
      <c r="A8705" s="37">
        <v>41939</v>
      </c>
      <c r="B8705" s="4">
        <f t="shared" si="405"/>
        <v>44</v>
      </c>
      <c r="C8705" s="4">
        <f t="shared" si="406"/>
        <v>10</v>
      </c>
      <c r="D8705" s="4">
        <f t="shared" si="407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x14ac:dyDescent="0.25">
      <c r="A8706" s="37">
        <v>41939</v>
      </c>
      <c r="B8706" s="4">
        <f t="shared" si="405"/>
        <v>44</v>
      </c>
      <c r="C8706" s="4">
        <f t="shared" si="406"/>
        <v>10</v>
      </c>
      <c r="D8706" s="4">
        <f t="shared" si="407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x14ac:dyDescent="0.25">
      <c r="A8707" s="37">
        <v>41939</v>
      </c>
      <c r="B8707" s="4">
        <f t="shared" ref="B8707:B8770" si="408">WEEKNUM(A8707)</f>
        <v>44</v>
      </c>
      <c r="C8707" s="4">
        <f t="shared" ref="C8707:C8770" si="409">MONTH(A8707)</f>
        <v>10</v>
      </c>
      <c r="D8707" s="4">
        <f t="shared" ref="D8707:D8770" si="410">YEAR(A8707)</f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8"/>
        <v>44</v>
      </c>
      <c r="C8708" s="4">
        <f t="shared" si="409"/>
        <v>10</v>
      </c>
      <c r="D8708" s="4">
        <f t="shared" si="410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8"/>
        <v>44</v>
      </c>
      <c r="C8709" s="4">
        <f t="shared" si="409"/>
        <v>10</v>
      </c>
      <c r="D8709" s="4">
        <f t="shared" si="410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8"/>
        <v>44</v>
      </c>
      <c r="C8710" s="4">
        <f t="shared" si="409"/>
        <v>10</v>
      </c>
      <c r="D8710" s="4">
        <f t="shared" si="410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8"/>
        <v>44</v>
      </c>
      <c r="C8711" s="4">
        <f t="shared" si="409"/>
        <v>10</v>
      </c>
      <c r="D8711" s="4">
        <f t="shared" si="410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8"/>
        <v>44</v>
      </c>
      <c r="C8712" s="4">
        <f t="shared" si="409"/>
        <v>10</v>
      </c>
      <c r="D8712" s="4">
        <f t="shared" si="410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8"/>
        <v>44</v>
      </c>
      <c r="C8713" s="4">
        <f t="shared" si="409"/>
        <v>10</v>
      </c>
      <c r="D8713" s="4">
        <f t="shared" si="410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8"/>
        <v>44</v>
      </c>
      <c r="C8714" s="4">
        <f t="shared" si="409"/>
        <v>10</v>
      </c>
      <c r="D8714" s="4">
        <f t="shared" si="410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8"/>
        <v>44</v>
      </c>
      <c r="C8715" s="4">
        <f t="shared" si="409"/>
        <v>10</v>
      </c>
      <c r="D8715" s="4">
        <f t="shared" si="410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8"/>
        <v>44</v>
      </c>
      <c r="C8716" s="4">
        <f t="shared" si="409"/>
        <v>10</v>
      </c>
      <c r="D8716" s="4">
        <f t="shared" si="410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8"/>
        <v>44</v>
      </c>
      <c r="C8717" s="4">
        <f t="shared" si="409"/>
        <v>10</v>
      </c>
      <c r="D8717" s="4">
        <f t="shared" si="410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8"/>
        <v>44</v>
      </c>
      <c r="C8718" s="4">
        <f t="shared" si="409"/>
        <v>10</v>
      </c>
      <c r="D8718" s="4">
        <f t="shared" si="410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8"/>
        <v>44</v>
      </c>
      <c r="C8719" s="4">
        <f t="shared" si="409"/>
        <v>10</v>
      </c>
      <c r="D8719" s="4">
        <f t="shared" si="410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8"/>
        <v>44</v>
      </c>
      <c r="C8720" s="4">
        <f t="shared" si="409"/>
        <v>10</v>
      </c>
      <c r="D8720" s="4">
        <f t="shared" si="410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8"/>
        <v>44</v>
      </c>
      <c r="C8721" s="4">
        <f t="shared" si="409"/>
        <v>10</v>
      </c>
      <c r="D8721" s="4">
        <f t="shared" si="410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x14ac:dyDescent="0.25">
      <c r="A8722" s="37">
        <v>41939</v>
      </c>
      <c r="B8722" s="4">
        <f t="shared" si="408"/>
        <v>44</v>
      </c>
      <c r="C8722" s="4">
        <f t="shared" si="409"/>
        <v>10</v>
      </c>
      <c r="D8722" s="4">
        <f t="shared" si="410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x14ac:dyDescent="0.25">
      <c r="A8723" s="37">
        <v>41939</v>
      </c>
      <c r="B8723" s="4">
        <f t="shared" si="408"/>
        <v>44</v>
      </c>
      <c r="C8723" s="4">
        <f t="shared" si="409"/>
        <v>10</v>
      </c>
      <c r="D8723" s="4">
        <f t="shared" si="410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x14ac:dyDescent="0.25">
      <c r="A8724" s="37">
        <v>41939</v>
      </c>
      <c r="B8724" s="4">
        <f t="shared" si="408"/>
        <v>44</v>
      </c>
      <c r="C8724" s="4">
        <f t="shared" si="409"/>
        <v>10</v>
      </c>
      <c r="D8724" s="4">
        <f t="shared" si="410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x14ac:dyDescent="0.25">
      <c r="A8725" s="37">
        <v>41939</v>
      </c>
      <c r="B8725" s="4">
        <f t="shared" si="408"/>
        <v>44</v>
      </c>
      <c r="C8725" s="4">
        <f t="shared" si="409"/>
        <v>10</v>
      </c>
      <c r="D8725" s="4">
        <f t="shared" si="410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8"/>
        <v>44</v>
      </c>
      <c r="C8726" s="4">
        <f t="shared" si="409"/>
        <v>10</v>
      </c>
      <c r="D8726" s="4">
        <f t="shared" si="410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8"/>
        <v>44</v>
      </c>
      <c r="C8727" s="4">
        <f t="shared" si="409"/>
        <v>10</v>
      </c>
      <c r="D8727" s="4">
        <f t="shared" si="410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8"/>
        <v>44</v>
      </c>
      <c r="C8728" s="4">
        <f t="shared" si="409"/>
        <v>10</v>
      </c>
      <c r="D8728" s="4">
        <f t="shared" si="410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8"/>
        <v>44</v>
      </c>
      <c r="C8729" s="4">
        <f t="shared" si="409"/>
        <v>10</v>
      </c>
      <c r="D8729" s="4">
        <f t="shared" si="410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8"/>
        <v>44</v>
      </c>
      <c r="C8730" s="4">
        <f t="shared" si="409"/>
        <v>10</v>
      </c>
      <c r="D8730" s="4">
        <f t="shared" si="410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x14ac:dyDescent="0.25">
      <c r="A8731" s="37">
        <v>41940</v>
      </c>
      <c r="B8731" s="4">
        <f t="shared" si="408"/>
        <v>44</v>
      </c>
      <c r="C8731" s="4">
        <f t="shared" si="409"/>
        <v>10</v>
      </c>
      <c r="D8731" s="4">
        <f t="shared" si="410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x14ac:dyDescent="0.25">
      <c r="A8732" s="37">
        <v>41940</v>
      </c>
      <c r="B8732" s="4">
        <f t="shared" si="408"/>
        <v>44</v>
      </c>
      <c r="C8732" s="4">
        <f t="shared" si="409"/>
        <v>10</v>
      </c>
      <c r="D8732" s="4">
        <f t="shared" si="410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x14ac:dyDescent="0.25">
      <c r="A8733" s="37">
        <v>41940</v>
      </c>
      <c r="B8733" s="4">
        <f t="shared" si="408"/>
        <v>44</v>
      </c>
      <c r="C8733" s="4">
        <f t="shared" si="409"/>
        <v>10</v>
      </c>
      <c r="D8733" s="4">
        <f t="shared" si="410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x14ac:dyDescent="0.25">
      <c r="A8734" s="37">
        <v>41940</v>
      </c>
      <c r="B8734" s="4">
        <f t="shared" si="408"/>
        <v>44</v>
      </c>
      <c r="C8734" s="4">
        <f t="shared" si="409"/>
        <v>10</v>
      </c>
      <c r="D8734" s="4">
        <f t="shared" si="410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x14ac:dyDescent="0.25">
      <c r="A8735" s="37">
        <v>41940</v>
      </c>
      <c r="B8735" s="4">
        <f t="shared" si="408"/>
        <v>44</v>
      </c>
      <c r="C8735" s="4">
        <f t="shared" si="409"/>
        <v>10</v>
      </c>
      <c r="D8735" s="4">
        <f t="shared" si="410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x14ac:dyDescent="0.25">
      <c r="A8736" s="37">
        <v>41940</v>
      </c>
      <c r="B8736" s="4">
        <f t="shared" si="408"/>
        <v>44</v>
      </c>
      <c r="C8736" s="4">
        <f t="shared" si="409"/>
        <v>10</v>
      </c>
      <c r="D8736" s="4">
        <f t="shared" si="410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x14ac:dyDescent="0.25">
      <c r="A8737" s="37">
        <v>41940</v>
      </c>
      <c r="B8737" s="4">
        <f t="shared" si="408"/>
        <v>44</v>
      </c>
      <c r="C8737" s="4">
        <f t="shared" si="409"/>
        <v>10</v>
      </c>
      <c r="D8737" s="4">
        <f t="shared" si="410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x14ac:dyDescent="0.25">
      <c r="A8738" s="37">
        <v>41940</v>
      </c>
      <c r="B8738" s="4">
        <f t="shared" si="408"/>
        <v>44</v>
      </c>
      <c r="C8738" s="4">
        <f t="shared" si="409"/>
        <v>10</v>
      </c>
      <c r="D8738" s="4">
        <f t="shared" si="410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x14ac:dyDescent="0.25">
      <c r="A8739" s="37">
        <v>41940</v>
      </c>
      <c r="B8739" s="4">
        <f t="shared" si="408"/>
        <v>44</v>
      </c>
      <c r="C8739" s="4">
        <f t="shared" si="409"/>
        <v>10</v>
      </c>
      <c r="D8739" s="4">
        <f t="shared" si="410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x14ac:dyDescent="0.25">
      <c r="A8740" s="37">
        <v>41940</v>
      </c>
      <c r="B8740" s="4">
        <f t="shared" si="408"/>
        <v>44</v>
      </c>
      <c r="C8740" s="4">
        <f t="shared" si="409"/>
        <v>10</v>
      </c>
      <c r="D8740" s="4">
        <f t="shared" si="410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x14ac:dyDescent="0.25">
      <c r="A8741" s="37">
        <v>41940</v>
      </c>
      <c r="B8741" s="4">
        <f t="shared" si="408"/>
        <v>44</v>
      </c>
      <c r="C8741" s="4">
        <f t="shared" si="409"/>
        <v>10</v>
      </c>
      <c r="D8741" s="4">
        <f t="shared" si="410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x14ac:dyDescent="0.25">
      <c r="A8742" s="37">
        <v>41940</v>
      </c>
      <c r="B8742" s="4">
        <f t="shared" si="408"/>
        <v>44</v>
      </c>
      <c r="C8742" s="4">
        <f t="shared" si="409"/>
        <v>10</v>
      </c>
      <c r="D8742" s="4">
        <f t="shared" si="410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x14ac:dyDescent="0.25">
      <c r="A8743" s="37">
        <v>41940</v>
      </c>
      <c r="B8743" s="4">
        <f t="shared" si="408"/>
        <v>44</v>
      </c>
      <c r="C8743" s="4">
        <f t="shared" si="409"/>
        <v>10</v>
      </c>
      <c r="D8743" s="4">
        <f t="shared" si="410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x14ac:dyDescent="0.25">
      <c r="A8744" s="37">
        <v>41940</v>
      </c>
      <c r="B8744" s="4">
        <f t="shared" si="408"/>
        <v>44</v>
      </c>
      <c r="C8744" s="4">
        <f t="shared" si="409"/>
        <v>10</v>
      </c>
      <c r="D8744" s="4">
        <f t="shared" si="410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x14ac:dyDescent="0.25">
      <c r="A8745" s="37">
        <v>41940</v>
      </c>
      <c r="B8745" s="4">
        <f t="shared" si="408"/>
        <v>44</v>
      </c>
      <c r="C8745" s="4">
        <f t="shared" si="409"/>
        <v>10</v>
      </c>
      <c r="D8745" s="4">
        <f t="shared" si="410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x14ac:dyDescent="0.25">
      <c r="A8746" s="37">
        <v>41940</v>
      </c>
      <c r="B8746" s="4">
        <f t="shared" si="408"/>
        <v>44</v>
      </c>
      <c r="C8746" s="4">
        <f t="shared" si="409"/>
        <v>10</v>
      </c>
      <c r="D8746" s="4">
        <f t="shared" si="410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x14ac:dyDescent="0.25">
      <c r="A8747" s="37">
        <v>41940</v>
      </c>
      <c r="B8747" s="4">
        <f t="shared" si="408"/>
        <v>44</v>
      </c>
      <c r="C8747" s="4">
        <f t="shared" si="409"/>
        <v>10</v>
      </c>
      <c r="D8747" s="4">
        <f t="shared" si="410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x14ac:dyDescent="0.25">
      <c r="A8748" s="37">
        <v>41940</v>
      </c>
      <c r="B8748" s="4">
        <f t="shared" si="408"/>
        <v>44</v>
      </c>
      <c r="C8748" s="4">
        <f t="shared" si="409"/>
        <v>10</v>
      </c>
      <c r="D8748" s="4">
        <f t="shared" si="410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x14ac:dyDescent="0.25">
      <c r="A8749" s="37">
        <v>41940</v>
      </c>
      <c r="B8749" s="4">
        <f t="shared" si="408"/>
        <v>44</v>
      </c>
      <c r="C8749" s="4">
        <f t="shared" si="409"/>
        <v>10</v>
      </c>
      <c r="D8749" s="4">
        <f t="shared" si="410"/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x14ac:dyDescent="0.25">
      <c r="A8750" s="37">
        <v>41940</v>
      </c>
      <c r="B8750" s="4">
        <f t="shared" si="408"/>
        <v>44</v>
      </c>
      <c r="C8750" s="4">
        <f t="shared" si="409"/>
        <v>10</v>
      </c>
      <c r="D8750" s="4">
        <f t="shared" si="410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8"/>
        <v>44</v>
      </c>
      <c r="C8751" s="4">
        <f t="shared" si="409"/>
        <v>10</v>
      </c>
      <c r="D8751" s="4">
        <f t="shared" si="410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8"/>
        <v>44</v>
      </c>
      <c r="C8752" s="4">
        <f t="shared" si="409"/>
        <v>10</v>
      </c>
      <c r="D8752" s="4">
        <f t="shared" si="410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8"/>
        <v>44</v>
      </c>
      <c r="C8753" s="4">
        <f t="shared" si="409"/>
        <v>10</v>
      </c>
      <c r="D8753" s="4">
        <f t="shared" si="410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8"/>
        <v>44</v>
      </c>
      <c r="C8754" s="4">
        <f t="shared" si="409"/>
        <v>10</v>
      </c>
      <c r="D8754" s="4">
        <f t="shared" si="410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8"/>
        <v>44</v>
      </c>
      <c r="C8755" s="4">
        <f t="shared" si="409"/>
        <v>10</v>
      </c>
      <c r="D8755" s="4">
        <f t="shared" si="410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8"/>
        <v>44</v>
      </c>
      <c r="C8756" s="4">
        <f t="shared" si="409"/>
        <v>10</v>
      </c>
      <c r="D8756" s="4">
        <f t="shared" si="410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8"/>
        <v>44</v>
      </c>
      <c r="C8757" s="4">
        <f t="shared" si="409"/>
        <v>10</v>
      </c>
      <c r="D8757" s="4">
        <f t="shared" si="410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8"/>
        <v>44</v>
      </c>
      <c r="C8758" s="4">
        <f t="shared" si="409"/>
        <v>10</v>
      </c>
      <c r="D8758" s="4">
        <f t="shared" si="410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8"/>
        <v>44</v>
      </c>
      <c r="C8759" s="4">
        <f t="shared" si="409"/>
        <v>10</v>
      </c>
      <c r="D8759" s="4">
        <f t="shared" si="410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8"/>
        <v>44</v>
      </c>
      <c r="C8760" s="4">
        <f t="shared" si="409"/>
        <v>10</v>
      </c>
      <c r="D8760" s="4">
        <f t="shared" si="410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8"/>
        <v>44</v>
      </c>
      <c r="C8761" s="4">
        <f t="shared" si="409"/>
        <v>10</v>
      </c>
      <c r="D8761" s="4">
        <f t="shared" si="410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8"/>
        <v>44</v>
      </c>
      <c r="C8762" s="4">
        <f t="shared" si="409"/>
        <v>10</v>
      </c>
      <c r="D8762" s="4">
        <f t="shared" si="410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8"/>
        <v>44</v>
      </c>
      <c r="C8763" s="4">
        <f t="shared" si="409"/>
        <v>10</v>
      </c>
      <c r="D8763" s="4">
        <f t="shared" si="410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8"/>
        <v>44</v>
      </c>
      <c r="C8764" s="4">
        <f t="shared" si="409"/>
        <v>10</v>
      </c>
      <c r="D8764" s="4">
        <f t="shared" si="410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x14ac:dyDescent="0.25">
      <c r="A8765" s="37">
        <v>41940</v>
      </c>
      <c r="B8765" s="4">
        <f t="shared" si="408"/>
        <v>44</v>
      </c>
      <c r="C8765" s="4">
        <f t="shared" si="409"/>
        <v>10</v>
      </c>
      <c r="D8765" s="4">
        <f t="shared" si="410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x14ac:dyDescent="0.25">
      <c r="A8766" s="37">
        <v>41940</v>
      </c>
      <c r="B8766" s="4">
        <f t="shared" si="408"/>
        <v>44</v>
      </c>
      <c r="C8766" s="4">
        <f t="shared" si="409"/>
        <v>10</v>
      </c>
      <c r="D8766" s="4">
        <f t="shared" si="410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x14ac:dyDescent="0.25">
      <c r="A8767" s="37">
        <v>41940</v>
      </c>
      <c r="B8767" s="4">
        <f t="shared" si="408"/>
        <v>44</v>
      </c>
      <c r="C8767" s="4">
        <f t="shared" si="409"/>
        <v>10</v>
      </c>
      <c r="D8767" s="4">
        <f t="shared" si="410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x14ac:dyDescent="0.25">
      <c r="A8768" s="37">
        <v>41940</v>
      </c>
      <c r="B8768" s="4">
        <f t="shared" si="408"/>
        <v>44</v>
      </c>
      <c r="C8768" s="4">
        <f t="shared" si="409"/>
        <v>10</v>
      </c>
      <c r="D8768" s="4">
        <f t="shared" si="410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8"/>
        <v>44</v>
      </c>
      <c r="C8769" s="4">
        <f t="shared" si="409"/>
        <v>10</v>
      </c>
      <c r="D8769" s="4">
        <f t="shared" si="410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8"/>
        <v>44</v>
      </c>
      <c r="C8770" s="4">
        <f t="shared" si="409"/>
        <v>10</v>
      </c>
      <c r="D8770" s="4">
        <f t="shared" si="410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1">WEEKNUM(A8771)</f>
        <v>44</v>
      </c>
      <c r="C8771" s="4">
        <f t="shared" ref="C8771:C8834" si="412">MONTH(A8771)</f>
        <v>10</v>
      </c>
      <c r="D8771" s="4">
        <f t="shared" ref="D8771:D8834" si="413">YEAR(A8771)</f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1"/>
        <v>44</v>
      </c>
      <c r="C8772" s="4">
        <f t="shared" si="412"/>
        <v>10</v>
      </c>
      <c r="D8772" s="4">
        <f t="shared" si="413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1"/>
        <v>44</v>
      </c>
      <c r="C8773" s="4">
        <f t="shared" si="412"/>
        <v>10</v>
      </c>
      <c r="D8773" s="4">
        <f t="shared" si="413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x14ac:dyDescent="0.25">
      <c r="A8774" s="37">
        <v>41941</v>
      </c>
      <c r="B8774" s="4">
        <f t="shared" si="411"/>
        <v>44</v>
      </c>
      <c r="C8774" s="4">
        <f t="shared" si="412"/>
        <v>10</v>
      </c>
      <c r="D8774" s="4">
        <f t="shared" si="413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x14ac:dyDescent="0.25">
      <c r="A8775" s="37">
        <v>41941</v>
      </c>
      <c r="B8775" s="4">
        <f t="shared" si="411"/>
        <v>44</v>
      </c>
      <c r="C8775" s="4">
        <f t="shared" si="412"/>
        <v>10</v>
      </c>
      <c r="D8775" s="4">
        <f t="shared" si="413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x14ac:dyDescent="0.25">
      <c r="A8776" s="37">
        <v>41941</v>
      </c>
      <c r="B8776" s="4">
        <f t="shared" si="411"/>
        <v>44</v>
      </c>
      <c r="C8776" s="4">
        <f t="shared" si="412"/>
        <v>10</v>
      </c>
      <c r="D8776" s="4">
        <f t="shared" si="413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x14ac:dyDescent="0.25">
      <c r="A8777" s="37">
        <v>41941</v>
      </c>
      <c r="B8777" s="4">
        <f t="shared" si="411"/>
        <v>44</v>
      </c>
      <c r="C8777" s="4">
        <f t="shared" si="412"/>
        <v>10</v>
      </c>
      <c r="D8777" s="4">
        <f t="shared" si="413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x14ac:dyDescent="0.25">
      <c r="A8778" s="37">
        <v>41941</v>
      </c>
      <c r="B8778" s="4">
        <f t="shared" si="411"/>
        <v>44</v>
      </c>
      <c r="C8778" s="4">
        <f t="shared" si="412"/>
        <v>10</v>
      </c>
      <c r="D8778" s="4">
        <f t="shared" si="413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x14ac:dyDescent="0.25">
      <c r="A8779" s="37">
        <v>41941</v>
      </c>
      <c r="B8779" s="4">
        <f t="shared" si="411"/>
        <v>44</v>
      </c>
      <c r="C8779" s="4">
        <f t="shared" si="412"/>
        <v>10</v>
      </c>
      <c r="D8779" s="4">
        <f t="shared" si="413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x14ac:dyDescent="0.25">
      <c r="A8780" s="37">
        <v>41941</v>
      </c>
      <c r="B8780" s="4">
        <f t="shared" si="411"/>
        <v>44</v>
      </c>
      <c r="C8780" s="4">
        <f t="shared" si="412"/>
        <v>10</v>
      </c>
      <c r="D8780" s="4">
        <f t="shared" si="413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x14ac:dyDescent="0.25">
      <c r="A8781" s="37">
        <v>41941</v>
      </c>
      <c r="B8781" s="4">
        <f t="shared" si="411"/>
        <v>44</v>
      </c>
      <c r="C8781" s="4">
        <f t="shared" si="412"/>
        <v>10</v>
      </c>
      <c r="D8781" s="4">
        <f t="shared" si="413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x14ac:dyDescent="0.25">
      <c r="A8782" s="37">
        <v>41941</v>
      </c>
      <c r="B8782" s="4">
        <f t="shared" si="411"/>
        <v>44</v>
      </c>
      <c r="C8782" s="4">
        <f t="shared" si="412"/>
        <v>10</v>
      </c>
      <c r="D8782" s="4">
        <f t="shared" si="413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x14ac:dyDescent="0.25">
      <c r="A8783" s="37">
        <v>41941</v>
      </c>
      <c r="B8783" s="4">
        <f t="shared" si="411"/>
        <v>44</v>
      </c>
      <c r="C8783" s="4">
        <f t="shared" si="412"/>
        <v>10</v>
      </c>
      <c r="D8783" s="4">
        <f t="shared" si="413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x14ac:dyDescent="0.25">
      <c r="A8784" s="37">
        <v>41941</v>
      </c>
      <c r="B8784" s="4">
        <f t="shared" si="411"/>
        <v>44</v>
      </c>
      <c r="C8784" s="4">
        <f t="shared" si="412"/>
        <v>10</v>
      </c>
      <c r="D8784" s="4">
        <f t="shared" si="413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x14ac:dyDescent="0.25">
      <c r="A8785" s="37">
        <v>41941</v>
      </c>
      <c r="B8785" s="4">
        <f t="shared" si="411"/>
        <v>44</v>
      </c>
      <c r="C8785" s="4">
        <f t="shared" si="412"/>
        <v>10</v>
      </c>
      <c r="D8785" s="4">
        <f t="shared" si="413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x14ac:dyDescent="0.25">
      <c r="A8786" s="37">
        <v>41941</v>
      </c>
      <c r="B8786" s="4">
        <f t="shared" si="411"/>
        <v>44</v>
      </c>
      <c r="C8786" s="4">
        <f t="shared" si="412"/>
        <v>10</v>
      </c>
      <c r="D8786" s="4">
        <f t="shared" si="413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x14ac:dyDescent="0.25">
      <c r="A8787" s="37">
        <v>41941</v>
      </c>
      <c r="B8787" s="4">
        <f t="shared" si="411"/>
        <v>44</v>
      </c>
      <c r="C8787" s="4">
        <f t="shared" si="412"/>
        <v>10</v>
      </c>
      <c r="D8787" s="4">
        <f t="shared" si="413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x14ac:dyDescent="0.25">
      <c r="A8788" s="37">
        <v>41941</v>
      </c>
      <c r="B8788" s="4">
        <f t="shared" si="411"/>
        <v>44</v>
      </c>
      <c r="C8788" s="4">
        <f t="shared" si="412"/>
        <v>10</v>
      </c>
      <c r="D8788" s="4">
        <f t="shared" si="413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x14ac:dyDescent="0.25">
      <c r="A8789" s="37">
        <v>41941</v>
      </c>
      <c r="B8789" s="4">
        <f t="shared" si="411"/>
        <v>44</v>
      </c>
      <c r="C8789" s="4">
        <f t="shared" si="412"/>
        <v>10</v>
      </c>
      <c r="D8789" s="4">
        <f t="shared" si="413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x14ac:dyDescent="0.25">
      <c r="A8790" s="37">
        <v>41941</v>
      </c>
      <c r="B8790" s="4">
        <f t="shared" si="411"/>
        <v>44</v>
      </c>
      <c r="C8790" s="4">
        <f t="shared" si="412"/>
        <v>10</v>
      </c>
      <c r="D8790" s="4">
        <f t="shared" si="413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x14ac:dyDescent="0.25">
      <c r="A8791" s="37">
        <v>41941</v>
      </c>
      <c r="B8791" s="4">
        <f t="shared" si="411"/>
        <v>44</v>
      </c>
      <c r="C8791" s="4">
        <f t="shared" si="412"/>
        <v>10</v>
      </c>
      <c r="D8791" s="4">
        <f t="shared" si="413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x14ac:dyDescent="0.25">
      <c r="A8792" s="37">
        <v>41941</v>
      </c>
      <c r="B8792" s="4">
        <f t="shared" si="411"/>
        <v>44</v>
      </c>
      <c r="C8792" s="4">
        <f t="shared" si="412"/>
        <v>10</v>
      </c>
      <c r="D8792" s="4">
        <f t="shared" si="413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x14ac:dyDescent="0.25">
      <c r="A8793" s="37">
        <v>41941</v>
      </c>
      <c r="B8793" s="4">
        <f t="shared" si="411"/>
        <v>44</v>
      </c>
      <c r="C8793" s="4">
        <f t="shared" si="412"/>
        <v>10</v>
      </c>
      <c r="D8793" s="4">
        <f t="shared" si="413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1"/>
        <v>44</v>
      </c>
      <c r="C8794" s="4">
        <f t="shared" si="412"/>
        <v>10</v>
      </c>
      <c r="D8794" s="4">
        <f t="shared" si="413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1"/>
        <v>44</v>
      </c>
      <c r="C8795" s="4">
        <f t="shared" si="412"/>
        <v>10</v>
      </c>
      <c r="D8795" s="4">
        <f t="shared" si="413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1"/>
        <v>44</v>
      </c>
      <c r="C8796" s="4">
        <f t="shared" si="412"/>
        <v>10</v>
      </c>
      <c r="D8796" s="4">
        <f t="shared" si="413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1"/>
        <v>44</v>
      </c>
      <c r="C8797" s="4">
        <f t="shared" si="412"/>
        <v>10</v>
      </c>
      <c r="D8797" s="4">
        <f t="shared" si="413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1"/>
        <v>44</v>
      </c>
      <c r="C8798" s="4">
        <f t="shared" si="412"/>
        <v>10</v>
      </c>
      <c r="D8798" s="4">
        <f t="shared" si="413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1"/>
        <v>44</v>
      </c>
      <c r="C8799" s="4">
        <f t="shared" si="412"/>
        <v>10</v>
      </c>
      <c r="D8799" s="4">
        <f t="shared" si="413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1"/>
        <v>44</v>
      </c>
      <c r="C8800" s="4">
        <f t="shared" si="412"/>
        <v>10</v>
      </c>
      <c r="D8800" s="4">
        <f t="shared" si="413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1"/>
        <v>44</v>
      </c>
      <c r="C8801" s="4">
        <f t="shared" si="412"/>
        <v>10</v>
      </c>
      <c r="D8801" s="4">
        <f t="shared" si="413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1"/>
        <v>44</v>
      </c>
      <c r="C8802" s="4">
        <f t="shared" si="412"/>
        <v>10</v>
      </c>
      <c r="D8802" s="4">
        <f t="shared" si="413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1"/>
        <v>44</v>
      </c>
      <c r="C8803" s="4">
        <f t="shared" si="412"/>
        <v>10</v>
      </c>
      <c r="D8803" s="4">
        <f t="shared" si="413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1"/>
        <v>44</v>
      </c>
      <c r="C8804" s="4">
        <f t="shared" si="412"/>
        <v>10</v>
      </c>
      <c r="D8804" s="4">
        <f t="shared" si="413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1"/>
        <v>44</v>
      </c>
      <c r="C8805" s="4">
        <f t="shared" si="412"/>
        <v>10</v>
      </c>
      <c r="D8805" s="4">
        <f t="shared" si="413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1"/>
        <v>44</v>
      </c>
      <c r="C8806" s="4">
        <f t="shared" si="412"/>
        <v>10</v>
      </c>
      <c r="D8806" s="4">
        <f t="shared" si="413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1"/>
        <v>44</v>
      </c>
      <c r="C8807" s="4">
        <f t="shared" si="412"/>
        <v>10</v>
      </c>
      <c r="D8807" s="4">
        <f t="shared" si="413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x14ac:dyDescent="0.25">
      <c r="A8808" s="37">
        <v>41941</v>
      </c>
      <c r="B8808" s="4">
        <f t="shared" si="411"/>
        <v>44</v>
      </c>
      <c r="C8808" s="4">
        <f t="shared" si="412"/>
        <v>10</v>
      </c>
      <c r="D8808" s="4">
        <f t="shared" si="413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x14ac:dyDescent="0.25">
      <c r="A8809" s="37">
        <v>41941</v>
      </c>
      <c r="B8809" s="4">
        <f t="shared" si="411"/>
        <v>44</v>
      </c>
      <c r="C8809" s="4">
        <f t="shared" si="412"/>
        <v>10</v>
      </c>
      <c r="D8809" s="4">
        <f t="shared" si="413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x14ac:dyDescent="0.25">
      <c r="A8810" s="37">
        <v>41941</v>
      </c>
      <c r="B8810" s="4">
        <f t="shared" si="411"/>
        <v>44</v>
      </c>
      <c r="C8810" s="4">
        <f t="shared" si="412"/>
        <v>10</v>
      </c>
      <c r="D8810" s="4">
        <f t="shared" si="413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x14ac:dyDescent="0.25">
      <c r="A8811" s="37">
        <v>41941</v>
      </c>
      <c r="B8811" s="4">
        <f t="shared" si="411"/>
        <v>44</v>
      </c>
      <c r="C8811" s="4">
        <f t="shared" si="412"/>
        <v>10</v>
      </c>
      <c r="D8811" s="4">
        <f t="shared" si="413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1"/>
        <v>44</v>
      </c>
      <c r="C8812" s="4">
        <f t="shared" si="412"/>
        <v>10</v>
      </c>
      <c r="D8812" s="4">
        <f t="shared" si="413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1"/>
        <v>44</v>
      </c>
      <c r="C8813" s="4">
        <f t="shared" si="412"/>
        <v>10</v>
      </c>
      <c r="D8813" s="4">
        <f t="shared" si="413"/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1"/>
        <v>44</v>
      </c>
      <c r="C8814" s="4">
        <f t="shared" si="412"/>
        <v>10</v>
      </c>
      <c r="D8814" s="4">
        <f t="shared" si="413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1"/>
        <v>44</v>
      </c>
      <c r="C8815" s="4">
        <f t="shared" si="412"/>
        <v>10</v>
      </c>
      <c r="D8815" s="4">
        <f t="shared" si="413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1"/>
        <v>44</v>
      </c>
      <c r="C8816" s="4">
        <f t="shared" si="412"/>
        <v>10</v>
      </c>
      <c r="D8816" s="4">
        <f t="shared" si="413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x14ac:dyDescent="0.25">
      <c r="A8817" s="37">
        <v>41942</v>
      </c>
      <c r="B8817" s="4">
        <f t="shared" si="411"/>
        <v>44</v>
      </c>
      <c r="C8817" s="4">
        <f t="shared" si="412"/>
        <v>10</v>
      </c>
      <c r="D8817" s="4">
        <f t="shared" si="413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x14ac:dyDescent="0.25">
      <c r="A8818" s="37">
        <v>41942</v>
      </c>
      <c r="B8818" s="4">
        <f t="shared" si="411"/>
        <v>44</v>
      </c>
      <c r="C8818" s="4">
        <f t="shared" si="412"/>
        <v>10</v>
      </c>
      <c r="D8818" s="4">
        <f t="shared" si="413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x14ac:dyDescent="0.25">
      <c r="A8819" s="37">
        <v>41942</v>
      </c>
      <c r="B8819" s="4">
        <f t="shared" si="411"/>
        <v>44</v>
      </c>
      <c r="C8819" s="4">
        <f t="shared" si="412"/>
        <v>10</v>
      </c>
      <c r="D8819" s="4">
        <f t="shared" si="413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x14ac:dyDescent="0.25">
      <c r="A8820" s="37">
        <v>41942</v>
      </c>
      <c r="B8820" s="4">
        <f t="shared" si="411"/>
        <v>44</v>
      </c>
      <c r="C8820" s="4">
        <f t="shared" si="412"/>
        <v>10</v>
      </c>
      <c r="D8820" s="4">
        <f t="shared" si="413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x14ac:dyDescent="0.25">
      <c r="A8821" s="37">
        <v>41942</v>
      </c>
      <c r="B8821" s="4">
        <f t="shared" si="411"/>
        <v>44</v>
      </c>
      <c r="C8821" s="4">
        <f t="shared" si="412"/>
        <v>10</v>
      </c>
      <c r="D8821" s="4">
        <f t="shared" si="413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x14ac:dyDescent="0.25">
      <c r="A8822" s="37">
        <v>41942</v>
      </c>
      <c r="B8822" s="4">
        <f t="shared" si="411"/>
        <v>44</v>
      </c>
      <c r="C8822" s="4">
        <f t="shared" si="412"/>
        <v>10</v>
      </c>
      <c r="D8822" s="4">
        <f t="shared" si="413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x14ac:dyDescent="0.25">
      <c r="A8823" s="37">
        <v>41942</v>
      </c>
      <c r="B8823" s="4">
        <f t="shared" si="411"/>
        <v>44</v>
      </c>
      <c r="C8823" s="4">
        <f t="shared" si="412"/>
        <v>10</v>
      </c>
      <c r="D8823" s="4">
        <f t="shared" si="413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x14ac:dyDescent="0.25">
      <c r="A8824" s="37">
        <v>41942</v>
      </c>
      <c r="B8824" s="4">
        <f t="shared" si="411"/>
        <v>44</v>
      </c>
      <c r="C8824" s="4">
        <f t="shared" si="412"/>
        <v>10</v>
      </c>
      <c r="D8824" s="4">
        <f t="shared" si="413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x14ac:dyDescent="0.25">
      <c r="A8825" s="37">
        <v>41942</v>
      </c>
      <c r="B8825" s="4">
        <f t="shared" si="411"/>
        <v>44</v>
      </c>
      <c r="C8825" s="4">
        <f t="shared" si="412"/>
        <v>10</v>
      </c>
      <c r="D8825" s="4">
        <f t="shared" si="413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x14ac:dyDescent="0.25">
      <c r="A8826" s="37">
        <v>41942</v>
      </c>
      <c r="B8826" s="4">
        <f t="shared" si="411"/>
        <v>44</v>
      </c>
      <c r="C8826" s="4">
        <f t="shared" si="412"/>
        <v>10</v>
      </c>
      <c r="D8826" s="4">
        <f t="shared" si="413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x14ac:dyDescent="0.25">
      <c r="A8827" s="37">
        <v>41942</v>
      </c>
      <c r="B8827" s="4">
        <f t="shared" si="411"/>
        <v>44</v>
      </c>
      <c r="C8827" s="4">
        <f t="shared" si="412"/>
        <v>10</v>
      </c>
      <c r="D8827" s="4">
        <f t="shared" si="413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x14ac:dyDescent="0.25">
      <c r="A8828" s="37">
        <v>41942</v>
      </c>
      <c r="B8828" s="4">
        <f t="shared" si="411"/>
        <v>44</v>
      </c>
      <c r="C8828" s="4">
        <f t="shared" si="412"/>
        <v>10</v>
      </c>
      <c r="D8828" s="4">
        <f t="shared" si="413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x14ac:dyDescent="0.25">
      <c r="A8829" s="37">
        <v>41942</v>
      </c>
      <c r="B8829" s="4">
        <f t="shared" si="411"/>
        <v>44</v>
      </c>
      <c r="C8829" s="4">
        <f t="shared" si="412"/>
        <v>10</v>
      </c>
      <c r="D8829" s="4">
        <f t="shared" si="413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x14ac:dyDescent="0.25">
      <c r="A8830" s="37">
        <v>41942</v>
      </c>
      <c r="B8830" s="4">
        <f t="shared" si="411"/>
        <v>44</v>
      </c>
      <c r="C8830" s="4">
        <f t="shared" si="412"/>
        <v>10</v>
      </c>
      <c r="D8830" s="4">
        <f t="shared" si="413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x14ac:dyDescent="0.25">
      <c r="A8831" s="37">
        <v>41942</v>
      </c>
      <c r="B8831" s="4">
        <f t="shared" si="411"/>
        <v>44</v>
      </c>
      <c r="C8831" s="4">
        <f t="shared" si="412"/>
        <v>10</v>
      </c>
      <c r="D8831" s="4">
        <f t="shared" si="413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x14ac:dyDescent="0.25">
      <c r="A8832" s="37">
        <v>41942</v>
      </c>
      <c r="B8832" s="4">
        <f t="shared" si="411"/>
        <v>44</v>
      </c>
      <c r="C8832" s="4">
        <f t="shared" si="412"/>
        <v>10</v>
      </c>
      <c r="D8832" s="4">
        <f t="shared" si="413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x14ac:dyDescent="0.25">
      <c r="A8833" s="37">
        <v>41942</v>
      </c>
      <c r="B8833" s="4">
        <f t="shared" si="411"/>
        <v>44</v>
      </c>
      <c r="C8833" s="4">
        <f t="shared" si="412"/>
        <v>10</v>
      </c>
      <c r="D8833" s="4">
        <f t="shared" si="413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x14ac:dyDescent="0.25">
      <c r="A8834" s="37">
        <v>41942</v>
      </c>
      <c r="B8834" s="4">
        <f t="shared" si="411"/>
        <v>44</v>
      </c>
      <c r="C8834" s="4">
        <f t="shared" si="412"/>
        <v>10</v>
      </c>
      <c r="D8834" s="4">
        <f t="shared" si="413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x14ac:dyDescent="0.25">
      <c r="A8835" s="37">
        <v>41942</v>
      </c>
      <c r="B8835" s="4">
        <f t="shared" ref="B8835:B8898" si="414">WEEKNUM(A8835)</f>
        <v>44</v>
      </c>
      <c r="C8835" s="4">
        <f t="shared" ref="C8835:C8898" si="415">MONTH(A8835)</f>
        <v>10</v>
      </c>
      <c r="D8835" s="4">
        <f t="shared" ref="D8835:D8898" si="416">YEAR(A8835)</f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x14ac:dyDescent="0.25">
      <c r="A8836" s="37">
        <v>41942</v>
      </c>
      <c r="B8836" s="4">
        <f t="shared" si="414"/>
        <v>44</v>
      </c>
      <c r="C8836" s="4">
        <f t="shared" si="415"/>
        <v>10</v>
      </c>
      <c r="D8836" s="4">
        <f t="shared" si="416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4"/>
        <v>44</v>
      </c>
      <c r="C8837" s="4">
        <f t="shared" si="415"/>
        <v>10</v>
      </c>
      <c r="D8837" s="4">
        <f t="shared" si="416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4"/>
        <v>44</v>
      </c>
      <c r="C8838" s="4">
        <f t="shared" si="415"/>
        <v>10</v>
      </c>
      <c r="D8838" s="4">
        <f t="shared" si="416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4"/>
        <v>44</v>
      </c>
      <c r="C8839" s="4">
        <f t="shared" si="415"/>
        <v>10</v>
      </c>
      <c r="D8839" s="4">
        <f t="shared" si="416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4"/>
        <v>44</v>
      </c>
      <c r="C8840" s="4">
        <f t="shared" si="415"/>
        <v>10</v>
      </c>
      <c r="D8840" s="4">
        <f t="shared" si="416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4"/>
        <v>44</v>
      </c>
      <c r="C8841" s="4">
        <f t="shared" si="415"/>
        <v>10</v>
      </c>
      <c r="D8841" s="4">
        <f t="shared" si="416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4"/>
        <v>44</v>
      </c>
      <c r="C8842" s="4">
        <f t="shared" si="415"/>
        <v>10</v>
      </c>
      <c r="D8842" s="4">
        <f t="shared" si="416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4"/>
        <v>44</v>
      </c>
      <c r="C8843" s="4">
        <f t="shared" si="415"/>
        <v>10</v>
      </c>
      <c r="D8843" s="4">
        <f t="shared" si="416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4"/>
        <v>44</v>
      </c>
      <c r="C8844" s="4">
        <f t="shared" si="415"/>
        <v>10</v>
      </c>
      <c r="D8844" s="4">
        <f t="shared" si="416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4"/>
        <v>44</v>
      </c>
      <c r="C8845" s="4">
        <f t="shared" si="415"/>
        <v>10</v>
      </c>
      <c r="D8845" s="4">
        <f t="shared" si="416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4"/>
        <v>44</v>
      </c>
      <c r="C8846" s="4">
        <f t="shared" si="415"/>
        <v>10</v>
      </c>
      <c r="D8846" s="4">
        <f t="shared" si="416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4"/>
        <v>44</v>
      </c>
      <c r="C8847" s="4">
        <f t="shared" si="415"/>
        <v>10</v>
      </c>
      <c r="D8847" s="4">
        <f t="shared" si="416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4"/>
        <v>44</v>
      </c>
      <c r="C8848" s="4">
        <f t="shared" si="415"/>
        <v>10</v>
      </c>
      <c r="D8848" s="4">
        <f t="shared" si="416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4"/>
        <v>44</v>
      </c>
      <c r="C8849" s="4">
        <f t="shared" si="415"/>
        <v>10</v>
      </c>
      <c r="D8849" s="4">
        <f t="shared" si="416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4"/>
        <v>44</v>
      </c>
      <c r="C8850" s="4">
        <f t="shared" si="415"/>
        <v>10</v>
      </c>
      <c r="D8850" s="4">
        <f t="shared" si="416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x14ac:dyDescent="0.25">
      <c r="A8851" s="37">
        <v>41942</v>
      </c>
      <c r="B8851" s="4">
        <f t="shared" si="414"/>
        <v>44</v>
      </c>
      <c r="C8851" s="4">
        <f t="shared" si="415"/>
        <v>10</v>
      </c>
      <c r="D8851" s="4">
        <f t="shared" si="416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x14ac:dyDescent="0.25">
      <c r="A8852" s="37">
        <v>41942</v>
      </c>
      <c r="B8852" s="4">
        <f t="shared" si="414"/>
        <v>44</v>
      </c>
      <c r="C8852" s="4">
        <f t="shared" si="415"/>
        <v>10</v>
      </c>
      <c r="D8852" s="4">
        <f t="shared" si="416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x14ac:dyDescent="0.25">
      <c r="A8853" s="37">
        <v>41942</v>
      </c>
      <c r="B8853" s="4">
        <f t="shared" si="414"/>
        <v>44</v>
      </c>
      <c r="C8853" s="4">
        <f t="shared" si="415"/>
        <v>10</v>
      </c>
      <c r="D8853" s="4">
        <f t="shared" si="416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x14ac:dyDescent="0.25">
      <c r="A8854" s="37">
        <v>41942</v>
      </c>
      <c r="B8854" s="4">
        <f t="shared" si="414"/>
        <v>44</v>
      </c>
      <c r="C8854" s="4">
        <f t="shared" si="415"/>
        <v>10</v>
      </c>
      <c r="D8854" s="4">
        <f t="shared" si="416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4"/>
        <v>44</v>
      </c>
      <c r="C8855" s="4">
        <f t="shared" si="415"/>
        <v>10</v>
      </c>
      <c r="D8855" s="4">
        <f t="shared" si="416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4"/>
        <v>44</v>
      </c>
      <c r="C8856" s="4">
        <f t="shared" si="415"/>
        <v>10</v>
      </c>
      <c r="D8856" s="4">
        <f t="shared" si="416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4"/>
        <v>44</v>
      </c>
      <c r="C8857" s="4">
        <f t="shared" si="415"/>
        <v>10</v>
      </c>
      <c r="D8857" s="4">
        <f t="shared" si="416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4"/>
        <v>44</v>
      </c>
      <c r="C8858" s="4">
        <f t="shared" si="415"/>
        <v>10</v>
      </c>
      <c r="D8858" s="4">
        <f t="shared" si="416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4"/>
        <v>44</v>
      </c>
      <c r="C8859" s="4">
        <f t="shared" si="415"/>
        <v>10</v>
      </c>
      <c r="D8859" s="4">
        <f t="shared" si="416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x14ac:dyDescent="0.25">
      <c r="A8860" s="37">
        <v>41943</v>
      </c>
      <c r="B8860" s="4">
        <f t="shared" si="414"/>
        <v>44</v>
      </c>
      <c r="C8860" s="4">
        <f t="shared" si="415"/>
        <v>10</v>
      </c>
      <c r="D8860" s="4">
        <f t="shared" si="416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x14ac:dyDescent="0.25">
      <c r="A8861" s="37">
        <v>41943</v>
      </c>
      <c r="B8861" s="4">
        <f t="shared" si="414"/>
        <v>44</v>
      </c>
      <c r="C8861" s="4">
        <f t="shared" si="415"/>
        <v>10</v>
      </c>
      <c r="D8861" s="4">
        <f t="shared" si="416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x14ac:dyDescent="0.25">
      <c r="A8862" s="37">
        <v>41943</v>
      </c>
      <c r="B8862" s="4">
        <f t="shared" si="414"/>
        <v>44</v>
      </c>
      <c r="C8862" s="4">
        <f t="shared" si="415"/>
        <v>10</v>
      </c>
      <c r="D8862" s="4">
        <f t="shared" si="416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x14ac:dyDescent="0.25">
      <c r="A8863" s="37">
        <v>41943</v>
      </c>
      <c r="B8863" s="4">
        <f t="shared" si="414"/>
        <v>44</v>
      </c>
      <c r="C8863" s="4">
        <f t="shared" si="415"/>
        <v>10</v>
      </c>
      <c r="D8863" s="4">
        <f t="shared" si="416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x14ac:dyDescent="0.25">
      <c r="A8864" s="37">
        <v>41943</v>
      </c>
      <c r="B8864" s="4">
        <f t="shared" si="414"/>
        <v>44</v>
      </c>
      <c r="C8864" s="4">
        <f t="shared" si="415"/>
        <v>10</v>
      </c>
      <c r="D8864" s="4">
        <f t="shared" si="416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x14ac:dyDescent="0.25">
      <c r="A8865" s="37">
        <v>41943</v>
      </c>
      <c r="B8865" s="4">
        <f t="shared" si="414"/>
        <v>44</v>
      </c>
      <c r="C8865" s="4">
        <f t="shared" si="415"/>
        <v>10</v>
      </c>
      <c r="D8865" s="4">
        <f t="shared" si="416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x14ac:dyDescent="0.25">
      <c r="A8866" s="37">
        <v>41943</v>
      </c>
      <c r="B8866" s="4">
        <f t="shared" si="414"/>
        <v>44</v>
      </c>
      <c r="C8866" s="4">
        <f t="shared" si="415"/>
        <v>10</v>
      </c>
      <c r="D8866" s="4">
        <f t="shared" si="416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x14ac:dyDescent="0.25">
      <c r="A8867" s="37">
        <v>41943</v>
      </c>
      <c r="B8867" s="4">
        <f t="shared" si="414"/>
        <v>44</v>
      </c>
      <c r="C8867" s="4">
        <f t="shared" si="415"/>
        <v>10</v>
      </c>
      <c r="D8867" s="4">
        <f t="shared" si="416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x14ac:dyDescent="0.25">
      <c r="A8868" s="37">
        <v>41943</v>
      </c>
      <c r="B8868" s="4">
        <f t="shared" si="414"/>
        <v>44</v>
      </c>
      <c r="C8868" s="4">
        <f t="shared" si="415"/>
        <v>10</v>
      </c>
      <c r="D8868" s="4">
        <f t="shared" si="416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x14ac:dyDescent="0.25">
      <c r="A8869" s="37">
        <v>41943</v>
      </c>
      <c r="B8869" s="4">
        <f t="shared" si="414"/>
        <v>44</v>
      </c>
      <c r="C8869" s="4">
        <f t="shared" si="415"/>
        <v>10</v>
      </c>
      <c r="D8869" s="4">
        <f t="shared" si="416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x14ac:dyDescent="0.25">
      <c r="A8870" s="37">
        <v>41943</v>
      </c>
      <c r="B8870" s="4">
        <f t="shared" si="414"/>
        <v>44</v>
      </c>
      <c r="C8870" s="4">
        <f t="shared" si="415"/>
        <v>10</v>
      </c>
      <c r="D8870" s="4">
        <f t="shared" si="416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x14ac:dyDescent="0.25">
      <c r="A8871" s="37">
        <v>41943</v>
      </c>
      <c r="B8871" s="4">
        <f t="shared" si="414"/>
        <v>44</v>
      </c>
      <c r="C8871" s="4">
        <f t="shared" si="415"/>
        <v>10</v>
      </c>
      <c r="D8871" s="4">
        <f t="shared" si="416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x14ac:dyDescent="0.25">
      <c r="A8872" s="37">
        <v>41943</v>
      </c>
      <c r="B8872" s="4">
        <f t="shared" si="414"/>
        <v>44</v>
      </c>
      <c r="C8872" s="4">
        <f t="shared" si="415"/>
        <v>10</v>
      </c>
      <c r="D8872" s="4">
        <f t="shared" si="416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x14ac:dyDescent="0.25">
      <c r="A8873" s="37">
        <v>41943</v>
      </c>
      <c r="B8873" s="4">
        <f t="shared" si="414"/>
        <v>44</v>
      </c>
      <c r="C8873" s="4">
        <f t="shared" si="415"/>
        <v>10</v>
      </c>
      <c r="D8873" s="4">
        <f t="shared" si="416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x14ac:dyDescent="0.25">
      <c r="A8874" s="37">
        <v>41943</v>
      </c>
      <c r="B8874" s="4">
        <f t="shared" si="414"/>
        <v>44</v>
      </c>
      <c r="C8874" s="4">
        <f t="shared" si="415"/>
        <v>10</v>
      </c>
      <c r="D8874" s="4">
        <f t="shared" si="416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x14ac:dyDescent="0.25">
      <c r="A8875" s="37">
        <v>41943</v>
      </c>
      <c r="B8875" s="4">
        <f t="shared" si="414"/>
        <v>44</v>
      </c>
      <c r="C8875" s="4">
        <f t="shared" si="415"/>
        <v>10</v>
      </c>
      <c r="D8875" s="4">
        <f t="shared" si="416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x14ac:dyDescent="0.25">
      <c r="A8876" s="37">
        <v>41943</v>
      </c>
      <c r="B8876" s="4">
        <f t="shared" si="414"/>
        <v>44</v>
      </c>
      <c r="C8876" s="4">
        <f t="shared" si="415"/>
        <v>10</v>
      </c>
      <c r="D8876" s="4">
        <f t="shared" si="416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x14ac:dyDescent="0.25">
      <c r="A8877" s="37">
        <v>41943</v>
      </c>
      <c r="B8877" s="4">
        <f t="shared" si="414"/>
        <v>44</v>
      </c>
      <c r="C8877" s="4">
        <f t="shared" si="415"/>
        <v>10</v>
      </c>
      <c r="D8877" s="4">
        <f t="shared" si="416"/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x14ac:dyDescent="0.25">
      <c r="A8878" s="37">
        <v>41943</v>
      </c>
      <c r="B8878" s="4">
        <f t="shared" si="414"/>
        <v>44</v>
      </c>
      <c r="C8878" s="4">
        <f t="shared" si="415"/>
        <v>10</v>
      </c>
      <c r="D8878" s="4">
        <f t="shared" si="416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x14ac:dyDescent="0.25">
      <c r="A8879" s="37">
        <v>41943</v>
      </c>
      <c r="B8879" s="4">
        <f t="shared" si="414"/>
        <v>44</v>
      </c>
      <c r="C8879" s="4">
        <f t="shared" si="415"/>
        <v>10</v>
      </c>
      <c r="D8879" s="4">
        <f t="shared" si="416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4"/>
        <v>44</v>
      </c>
      <c r="C8880" s="4">
        <f t="shared" si="415"/>
        <v>10</v>
      </c>
      <c r="D8880" s="4">
        <f t="shared" si="416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4"/>
        <v>44</v>
      </c>
      <c r="C8881" s="4">
        <f t="shared" si="415"/>
        <v>10</v>
      </c>
      <c r="D8881" s="4">
        <f t="shared" si="416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4"/>
        <v>44</v>
      </c>
      <c r="C8882" s="4">
        <f t="shared" si="415"/>
        <v>10</v>
      </c>
      <c r="D8882" s="4">
        <f t="shared" si="416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4"/>
        <v>44</v>
      </c>
      <c r="C8883" s="4">
        <f t="shared" si="415"/>
        <v>10</v>
      </c>
      <c r="D8883" s="4">
        <f t="shared" si="416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4"/>
        <v>44</v>
      </c>
      <c r="C8884" s="4">
        <f t="shared" si="415"/>
        <v>10</v>
      </c>
      <c r="D8884" s="4">
        <f t="shared" si="416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4"/>
        <v>44</v>
      </c>
      <c r="C8885" s="4">
        <f t="shared" si="415"/>
        <v>10</v>
      </c>
      <c r="D8885" s="4">
        <f t="shared" si="416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4"/>
        <v>44</v>
      </c>
      <c r="C8886" s="4">
        <f t="shared" si="415"/>
        <v>10</v>
      </c>
      <c r="D8886" s="4">
        <f t="shared" si="416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4"/>
        <v>44</v>
      </c>
      <c r="C8887" s="4">
        <f t="shared" si="415"/>
        <v>10</v>
      </c>
      <c r="D8887" s="4">
        <f t="shared" si="416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4"/>
        <v>44</v>
      </c>
      <c r="C8888" s="4">
        <f t="shared" si="415"/>
        <v>10</v>
      </c>
      <c r="D8888" s="4">
        <f t="shared" si="416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4"/>
        <v>44</v>
      </c>
      <c r="C8889" s="4">
        <f t="shared" si="415"/>
        <v>10</v>
      </c>
      <c r="D8889" s="4">
        <f t="shared" si="416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4"/>
        <v>44</v>
      </c>
      <c r="C8890" s="4">
        <f t="shared" si="415"/>
        <v>10</v>
      </c>
      <c r="D8890" s="4">
        <f t="shared" si="416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4"/>
        <v>44</v>
      </c>
      <c r="C8891" s="4">
        <f t="shared" si="415"/>
        <v>10</v>
      </c>
      <c r="D8891" s="4">
        <f t="shared" si="416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4"/>
        <v>44</v>
      </c>
      <c r="C8892" s="4">
        <f t="shared" si="415"/>
        <v>10</v>
      </c>
      <c r="D8892" s="4">
        <f t="shared" si="416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4"/>
        <v>44</v>
      </c>
      <c r="C8893" s="4">
        <f t="shared" si="415"/>
        <v>10</v>
      </c>
      <c r="D8893" s="4">
        <f t="shared" si="416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x14ac:dyDescent="0.25">
      <c r="A8894" s="37">
        <v>41943</v>
      </c>
      <c r="B8894" s="4">
        <f t="shared" si="414"/>
        <v>44</v>
      </c>
      <c r="C8894" s="4">
        <f t="shared" si="415"/>
        <v>10</v>
      </c>
      <c r="D8894" s="4">
        <f t="shared" si="416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x14ac:dyDescent="0.25">
      <c r="A8895" s="37">
        <v>41943</v>
      </c>
      <c r="B8895" s="4">
        <f t="shared" si="414"/>
        <v>44</v>
      </c>
      <c r="C8895" s="4">
        <f t="shared" si="415"/>
        <v>10</v>
      </c>
      <c r="D8895" s="4">
        <f t="shared" si="416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x14ac:dyDescent="0.25">
      <c r="A8896" s="37">
        <v>41943</v>
      </c>
      <c r="B8896" s="4">
        <f t="shared" si="414"/>
        <v>44</v>
      </c>
      <c r="C8896" s="4">
        <f t="shared" si="415"/>
        <v>10</v>
      </c>
      <c r="D8896" s="4">
        <f t="shared" si="416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x14ac:dyDescent="0.25">
      <c r="A8897" s="37">
        <v>41943</v>
      </c>
      <c r="B8897" s="4">
        <f t="shared" si="414"/>
        <v>44</v>
      </c>
      <c r="C8897" s="4">
        <f t="shared" si="415"/>
        <v>10</v>
      </c>
      <c r="D8897" s="4">
        <f t="shared" si="416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4"/>
        <v>44</v>
      </c>
      <c r="C8898" s="4">
        <f t="shared" si="415"/>
        <v>10</v>
      </c>
      <c r="D8898" s="4">
        <f t="shared" si="416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7">WEEKNUM(A8899)</f>
        <v>44</v>
      </c>
      <c r="C8899" s="4">
        <f t="shared" ref="C8899:C8962" si="418">MONTH(A8899)</f>
        <v>10</v>
      </c>
      <c r="D8899" s="4">
        <f t="shared" ref="D8899:D8962" si="419">YEAR(A8899)</f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7"/>
        <v>44</v>
      </c>
      <c r="C8900" s="4">
        <f t="shared" si="418"/>
        <v>10</v>
      </c>
      <c r="D8900" s="4">
        <f t="shared" si="419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7"/>
        <v>44</v>
      </c>
      <c r="C8901" s="4">
        <f t="shared" si="418"/>
        <v>10</v>
      </c>
      <c r="D8901" s="4">
        <f t="shared" si="419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7"/>
        <v>44</v>
      </c>
      <c r="C8902" s="4">
        <f t="shared" si="418"/>
        <v>10</v>
      </c>
      <c r="D8902" s="4">
        <f t="shared" si="419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x14ac:dyDescent="0.25">
      <c r="A8903" s="37">
        <v>41946</v>
      </c>
      <c r="B8903" s="4">
        <f t="shared" si="417"/>
        <v>45</v>
      </c>
      <c r="C8903" s="4">
        <f t="shared" si="418"/>
        <v>11</v>
      </c>
      <c r="D8903" s="4">
        <f t="shared" si="419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x14ac:dyDescent="0.25">
      <c r="A8904" s="37">
        <v>41946</v>
      </c>
      <c r="B8904" s="4">
        <f t="shared" si="417"/>
        <v>45</v>
      </c>
      <c r="C8904" s="4">
        <f t="shared" si="418"/>
        <v>11</v>
      </c>
      <c r="D8904" s="4">
        <f t="shared" si="419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x14ac:dyDescent="0.25">
      <c r="A8905" s="37">
        <v>41946</v>
      </c>
      <c r="B8905" s="4">
        <f t="shared" si="417"/>
        <v>45</v>
      </c>
      <c r="C8905" s="4">
        <f t="shared" si="418"/>
        <v>11</v>
      </c>
      <c r="D8905" s="4">
        <f t="shared" si="419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x14ac:dyDescent="0.25">
      <c r="A8906" s="37">
        <v>41946</v>
      </c>
      <c r="B8906" s="4">
        <f t="shared" si="417"/>
        <v>45</v>
      </c>
      <c r="C8906" s="4">
        <f t="shared" si="418"/>
        <v>11</v>
      </c>
      <c r="D8906" s="4">
        <f t="shared" si="419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x14ac:dyDescent="0.25">
      <c r="A8907" s="37">
        <v>41946</v>
      </c>
      <c r="B8907" s="4">
        <f t="shared" si="417"/>
        <v>45</v>
      </c>
      <c r="C8907" s="4">
        <f t="shared" si="418"/>
        <v>11</v>
      </c>
      <c r="D8907" s="4">
        <f t="shared" si="419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x14ac:dyDescent="0.25">
      <c r="A8908" s="37">
        <v>41946</v>
      </c>
      <c r="B8908" s="4">
        <f t="shared" si="417"/>
        <v>45</v>
      </c>
      <c r="C8908" s="4">
        <f t="shared" si="418"/>
        <v>11</v>
      </c>
      <c r="D8908" s="4">
        <f t="shared" si="419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x14ac:dyDescent="0.25">
      <c r="A8909" s="37">
        <v>41946</v>
      </c>
      <c r="B8909" s="4">
        <f t="shared" si="417"/>
        <v>45</v>
      </c>
      <c r="C8909" s="4">
        <f t="shared" si="418"/>
        <v>11</v>
      </c>
      <c r="D8909" s="4">
        <f t="shared" si="419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x14ac:dyDescent="0.25">
      <c r="A8910" s="37">
        <v>41946</v>
      </c>
      <c r="B8910" s="4">
        <f t="shared" si="417"/>
        <v>45</v>
      </c>
      <c r="C8910" s="4">
        <f t="shared" si="418"/>
        <v>11</v>
      </c>
      <c r="D8910" s="4">
        <f t="shared" si="419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x14ac:dyDescent="0.25">
      <c r="A8911" s="37">
        <v>41946</v>
      </c>
      <c r="B8911" s="4">
        <f t="shared" si="417"/>
        <v>45</v>
      </c>
      <c r="C8911" s="4">
        <f t="shared" si="418"/>
        <v>11</v>
      </c>
      <c r="D8911" s="4">
        <f t="shared" si="419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x14ac:dyDescent="0.25">
      <c r="A8912" s="37">
        <v>41946</v>
      </c>
      <c r="B8912" s="4">
        <f t="shared" si="417"/>
        <v>45</v>
      </c>
      <c r="C8912" s="4">
        <f t="shared" si="418"/>
        <v>11</v>
      </c>
      <c r="D8912" s="4">
        <f t="shared" si="419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x14ac:dyDescent="0.25">
      <c r="A8913" s="37">
        <v>41946</v>
      </c>
      <c r="B8913" s="4">
        <f t="shared" si="417"/>
        <v>45</v>
      </c>
      <c r="C8913" s="4">
        <f t="shared" si="418"/>
        <v>11</v>
      </c>
      <c r="D8913" s="4">
        <f t="shared" si="419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x14ac:dyDescent="0.25">
      <c r="A8914" s="37">
        <v>41946</v>
      </c>
      <c r="B8914" s="4">
        <f t="shared" si="417"/>
        <v>45</v>
      </c>
      <c r="C8914" s="4">
        <f t="shared" si="418"/>
        <v>11</v>
      </c>
      <c r="D8914" s="4">
        <f t="shared" si="419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x14ac:dyDescent="0.25">
      <c r="A8915" s="37">
        <v>41946</v>
      </c>
      <c r="B8915" s="4">
        <f t="shared" si="417"/>
        <v>45</v>
      </c>
      <c r="C8915" s="4">
        <f t="shared" si="418"/>
        <v>11</v>
      </c>
      <c r="D8915" s="4">
        <f t="shared" si="419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x14ac:dyDescent="0.25">
      <c r="A8916" s="37">
        <v>41946</v>
      </c>
      <c r="B8916" s="4">
        <f t="shared" si="417"/>
        <v>45</v>
      </c>
      <c r="C8916" s="4">
        <f t="shared" si="418"/>
        <v>11</v>
      </c>
      <c r="D8916" s="4">
        <f t="shared" si="419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x14ac:dyDescent="0.25">
      <c r="A8917" s="37">
        <v>41946</v>
      </c>
      <c r="B8917" s="4">
        <f t="shared" si="417"/>
        <v>45</v>
      </c>
      <c r="C8917" s="4">
        <f t="shared" si="418"/>
        <v>11</v>
      </c>
      <c r="D8917" s="4">
        <f t="shared" si="419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x14ac:dyDescent="0.25">
      <c r="A8918" s="37">
        <v>41946</v>
      </c>
      <c r="B8918" s="4">
        <f t="shared" si="417"/>
        <v>45</v>
      </c>
      <c r="C8918" s="4">
        <f t="shared" si="418"/>
        <v>11</v>
      </c>
      <c r="D8918" s="4">
        <f t="shared" si="419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x14ac:dyDescent="0.25">
      <c r="A8919" s="37">
        <v>41946</v>
      </c>
      <c r="B8919" s="4">
        <f t="shared" si="417"/>
        <v>45</v>
      </c>
      <c r="C8919" s="4">
        <f t="shared" si="418"/>
        <v>11</v>
      </c>
      <c r="D8919" s="4">
        <f t="shared" si="419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x14ac:dyDescent="0.25">
      <c r="A8920" s="37">
        <v>41946</v>
      </c>
      <c r="B8920" s="4">
        <f t="shared" si="417"/>
        <v>45</v>
      </c>
      <c r="C8920" s="4">
        <f t="shared" si="418"/>
        <v>11</v>
      </c>
      <c r="D8920" s="4">
        <f t="shared" si="419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x14ac:dyDescent="0.25">
      <c r="A8921" s="37">
        <v>41946</v>
      </c>
      <c r="B8921" s="4">
        <f t="shared" si="417"/>
        <v>45</v>
      </c>
      <c r="C8921" s="4">
        <f t="shared" si="418"/>
        <v>11</v>
      </c>
      <c r="D8921" s="4">
        <f t="shared" si="419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x14ac:dyDescent="0.25">
      <c r="A8922" s="37">
        <v>41946</v>
      </c>
      <c r="B8922" s="4">
        <f t="shared" si="417"/>
        <v>45</v>
      </c>
      <c r="C8922" s="4">
        <f t="shared" si="418"/>
        <v>11</v>
      </c>
      <c r="D8922" s="4">
        <f t="shared" si="419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7"/>
        <v>45</v>
      </c>
      <c r="C8923" s="4">
        <f t="shared" si="418"/>
        <v>11</v>
      </c>
      <c r="D8923" s="4">
        <f t="shared" si="419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7"/>
        <v>45</v>
      </c>
      <c r="C8924" s="4">
        <f t="shared" si="418"/>
        <v>11</v>
      </c>
      <c r="D8924" s="4">
        <f t="shared" si="419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7"/>
        <v>45</v>
      </c>
      <c r="C8925" s="4">
        <f t="shared" si="418"/>
        <v>11</v>
      </c>
      <c r="D8925" s="4">
        <f t="shared" si="419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7"/>
        <v>45</v>
      </c>
      <c r="C8926" s="4">
        <f t="shared" si="418"/>
        <v>11</v>
      </c>
      <c r="D8926" s="4">
        <f t="shared" si="419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7"/>
        <v>45</v>
      </c>
      <c r="C8927" s="4">
        <f t="shared" si="418"/>
        <v>11</v>
      </c>
      <c r="D8927" s="4">
        <f t="shared" si="419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7"/>
        <v>45</v>
      </c>
      <c r="C8928" s="4">
        <f t="shared" si="418"/>
        <v>11</v>
      </c>
      <c r="D8928" s="4">
        <f t="shared" si="419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7"/>
        <v>45</v>
      </c>
      <c r="C8929" s="4">
        <f t="shared" si="418"/>
        <v>11</v>
      </c>
      <c r="D8929" s="4">
        <f t="shared" si="419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7"/>
        <v>45</v>
      </c>
      <c r="C8930" s="4">
        <f t="shared" si="418"/>
        <v>11</v>
      </c>
      <c r="D8930" s="4">
        <f t="shared" si="419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7"/>
        <v>45</v>
      </c>
      <c r="C8931" s="4">
        <f t="shared" si="418"/>
        <v>11</v>
      </c>
      <c r="D8931" s="4">
        <f t="shared" si="419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7"/>
        <v>45</v>
      </c>
      <c r="C8932" s="4">
        <f t="shared" si="418"/>
        <v>11</v>
      </c>
      <c r="D8932" s="4">
        <f t="shared" si="419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7"/>
        <v>45</v>
      </c>
      <c r="C8933" s="4">
        <f t="shared" si="418"/>
        <v>11</v>
      </c>
      <c r="D8933" s="4">
        <f t="shared" si="419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7"/>
        <v>45</v>
      </c>
      <c r="C8934" s="4">
        <f t="shared" si="418"/>
        <v>11</v>
      </c>
      <c r="D8934" s="4">
        <f t="shared" si="419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7"/>
        <v>45</v>
      </c>
      <c r="C8935" s="4">
        <f t="shared" si="418"/>
        <v>11</v>
      </c>
      <c r="D8935" s="4">
        <f t="shared" si="419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7"/>
        <v>45</v>
      </c>
      <c r="C8936" s="4">
        <f t="shared" si="418"/>
        <v>11</v>
      </c>
      <c r="D8936" s="4">
        <f t="shared" si="419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x14ac:dyDescent="0.25">
      <c r="A8937" s="37">
        <v>41946</v>
      </c>
      <c r="B8937" s="4">
        <f t="shared" si="417"/>
        <v>45</v>
      </c>
      <c r="C8937" s="4">
        <f t="shared" si="418"/>
        <v>11</v>
      </c>
      <c r="D8937" s="4">
        <f t="shared" si="419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x14ac:dyDescent="0.25">
      <c r="A8938" s="37">
        <v>41946</v>
      </c>
      <c r="B8938" s="4">
        <f t="shared" si="417"/>
        <v>45</v>
      </c>
      <c r="C8938" s="4">
        <f t="shared" si="418"/>
        <v>11</v>
      </c>
      <c r="D8938" s="4">
        <f t="shared" si="419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x14ac:dyDescent="0.25">
      <c r="A8939" s="37">
        <v>41946</v>
      </c>
      <c r="B8939" s="4">
        <f t="shared" si="417"/>
        <v>45</v>
      </c>
      <c r="C8939" s="4">
        <f t="shared" si="418"/>
        <v>11</v>
      </c>
      <c r="D8939" s="4">
        <f t="shared" si="419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x14ac:dyDescent="0.25">
      <c r="A8940" s="37">
        <v>41946</v>
      </c>
      <c r="B8940" s="4">
        <f t="shared" si="417"/>
        <v>45</v>
      </c>
      <c r="C8940" s="4">
        <f t="shared" si="418"/>
        <v>11</v>
      </c>
      <c r="D8940" s="4">
        <f t="shared" si="419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7"/>
        <v>45</v>
      </c>
      <c r="C8941" s="4">
        <f t="shared" si="418"/>
        <v>11</v>
      </c>
      <c r="D8941" s="4">
        <f t="shared" si="419"/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7"/>
        <v>45</v>
      </c>
      <c r="C8942" s="4">
        <f t="shared" si="418"/>
        <v>11</v>
      </c>
      <c r="D8942" s="4">
        <f t="shared" si="419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7"/>
        <v>45</v>
      </c>
      <c r="C8943" s="4">
        <f t="shared" si="418"/>
        <v>11</v>
      </c>
      <c r="D8943" s="4">
        <f t="shared" si="419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7"/>
        <v>45</v>
      </c>
      <c r="C8944" s="4">
        <f t="shared" si="418"/>
        <v>11</v>
      </c>
      <c r="D8944" s="4">
        <f t="shared" si="419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7"/>
        <v>45</v>
      </c>
      <c r="C8945" s="4">
        <f t="shared" si="418"/>
        <v>11</v>
      </c>
      <c r="D8945" s="4">
        <f t="shared" si="419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x14ac:dyDescent="0.25">
      <c r="A8946" s="37">
        <v>41947</v>
      </c>
      <c r="B8946" s="4">
        <f t="shared" si="417"/>
        <v>45</v>
      </c>
      <c r="C8946" s="4">
        <f t="shared" si="418"/>
        <v>11</v>
      </c>
      <c r="D8946" s="4">
        <f t="shared" si="419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x14ac:dyDescent="0.25">
      <c r="A8947" s="37">
        <v>41947</v>
      </c>
      <c r="B8947" s="4">
        <f t="shared" si="417"/>
        <v>45</v>
      </c>
      <c r="C8947" s="4">
        <f t="shared" si="418"/>
        <v>11</v>
      </c>
      <c r="D8947" s="4">
        <f t="shared" si="419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x14ac:dyDescent="0.25">
      <c r="A8948" s="37">
        <v>41947</v>
      </c>
      <c r="B8948" s="4">
        <f t="shared" si="417"/>
        <v>45</v>
      </c>
      <c r="C8948" s="4">
        <f t="shared" si="418"/>
        <v>11</v>
      </c>
      <c r="D8948" s="4">
        <f t="shared" si="419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x14ac:dyDescent="0.25">
      <c r="A8949" s="37">
        <v>41947</v>
      </c>
      <c r="B8949" s="4">
        <f t="shared" si="417"/>
        <v>45</v>
      </c>
      <c r="C8949" s="4">
        <f t="shared" si="418"/>
        <v>11</v>
      </c>
      <c r="D8949" s="4">
        <f t="shared" si="419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x14ac:dyDescent="0.25">
      <c r="A8950" s="37">
        <v>41947</v>
      </c>
      <c r="B8950" s="4">
        <f t="shared" si="417"/>
        <v>45</v>
      </c>
      <c r="C8950" s="4">
        <f t="shared" si="418"/>
        <v>11</v>
      </c>
      <c r="D8950" s="4">
        <f t="shared" si="419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x14ac:dyDescent="0.25">
      <c r="A8951" s="37">
        <v>41947</v>
      </c>
      <c r="B8951" s="4">
        <f t="shared" si="417"/>
        <v>45</v>
      </c>
      <c r="C8951" s="4">
        <f t="shared" si="418"/>
        <v>11</v>
      </c>
      <c r="D8951" s="4">
        <f t="shared" si="419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x14ac:dyDescent="0.25">
      <c r="A8952" s="37">
        <v>41947</v>
      </c>
      <c r="B8952" s="4">
        <f t="shared" si="417"/>
        <v>45</v>
      </c>
      <c r="C8952" s="4">
        <f t="shared" si="418"/>
        <v>11</v>
      </c>
      <c r="D8952" s="4">
        <f t="shared" si="419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x14ac:dyDescent="0.25">
      <c r="A8953" s="37">
        <v>41947</v>
      </c>
      <c r="B8953" s="4">
        <f t="shared" si="417"/>
        <v>45</v>
      </c>
      <c r="C8953" s="4">
        <f t="shared" si="418"/>
        <v>11</v>
      </c>
      <c r="D8953" s="4">
        <f t="shared" si="419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x14ac:dyDescent="0.25">
      <c r="A8954" s="37">
        <v>41947</v>
      </c>
      <c r="B8954" s="4">
        <f t="shared" si="417"/>
        <v>45</v>
      </c>
      <c r="C8954" s="4">
        <f t="shared" si="418"/>
        <v>11</v>
      </c>
      <c r="D8954" s="4">
        <f t="shared" si="419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x14ac:dyDescent="0.25">
      <c r="A8955" s="37">
        <v>41947</v>
      </c>
      <c r="B8955" s="4">
        <f t="shared" si="417"/>
        <v>45</v>
      </c>
      <c r="C8955" s="4">
        <f t="shared" si="418"/>
        <v>11</v>
      </c>
      <c r="D8955" s="4">
        <f t="shared" si="419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x14ac:dyDescent="0.25">
      <c r="A8956" s="37">
        <v>41947</v>
      </c>
      <c r="B8956" s="4">
        <f t="shared" si="417"/>
        <v>45</v>
      </c>
      <c r="C8956" s="4">
        <f t="shared" si="418"/>
        <v>11</v>
      </c>
      <c r="D8956" s="4">
        <f t="shared" si="419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x14ac:dyDescent="0.25">
      <c r="A8957" s="37">
        <v>41947</v>
      </c>
      <c r="B8957" s="4">
        <f t="shared" si="417"/>
        <v>45</v>
      </c>
      <c r="C8957" s="4">
        <f t="shared" si="418"/>
        <v>11</v>
      </c>
      <c r="D8957" s="4">
        <f t="shared" si="419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x14ac:dyDescent="0.25">
      <c r="A8958" s="37">
        <v>41947</v>
      </c>
      <c r="B8958" s="4">
        <f t="shared" si="417"/>
        <v>45</v>
      </c>
      <c r="C8958" s="4">
        <f t="shared" si="418"/>
        <v>11</v>
      </c>
      <c r="D8958" s="4">
        <f t="shared" si="419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x14ac:dyDescent="0.25">
      <c r="A8959" s="37">
        <v>41947</v>
      </c>
      <c r="B8959" s="4">
        <f t="shared" si="417"/>
        <v>45</v>
      </c>
      <c r="C8959" s="4">
        <f t="shared" si="418"/>
        <v>11</v>
      </c>
      <c r="D8959" s="4">
        <f t="shared" si="419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x14ac:dyDescent="0.25">
      <c r="A8960" s="37">
        <v>41947</v>
      </c>
      <c r="B8960" s="4">
        <f t="shared" si="417"/>
        <v>45</v>
      </c>
      <c r="C8960" s="4">
        <f t="shared" si="418"/>
        <v>11</v>
      </c>
      <c r="D8960" s="4">
        <f t="shared" si="419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x14ac:dyDescent="0.25">
      <c r="A8961" s="37">
        <v>41947</v>
      </c>
      <c r="B8961" s="4">
        <f t="shared" si="417"/>
        <v>45</v>
      </c>
      <c r="C8961" s="4">
        <f t="shared" si="418"/>
        <v>11</v>
      </c>
      <c r="D8961" s="4">
        <f t="shared" si="419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x14ac:dyDescent="0.25">
      <c r="A8962" s="37">
        <v>41947</v>
      </c>
      <c r="B8962" s="4">
        <f t="shared" si="417"/>
        <v>45</v>
      </c>
      <c r="C8962" s="4">
        <f t="shared" si="418"/>
        <v>11</v>
      </c>
      <c r="D8962" s="4">
        <f t="shared" si="419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x14ac:dyDescent="0.25">
      <c r="A8963" s="37">
        <v>41947</v>
      </c>
      <c r="B8963" s="4">
        <f t="shared" ref="B8963:B9026" si="420">WEEKNUM(A8963)</f>
        <v>45</v>
      </c>
      <c r="C8963" s="4">
        <f t="shared" ref="C8963:C9026" si="421">MONTH(A8963)</f>
        <v>11</v>
      </c>
      <c r="D8963" s="4">
        <f t="shared" ref="D8963:D9026" si="422">YEAR(A8963)</f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x14ac:dyDescent="0.25">
      <c r="A8964" s="37">
        <v>41947</v>
      </c>
      <c r="B8964" s="4">
        <f t="shared" si="420"/>
        <v>45</v>
      </c>
      <c r="C8964" s="4">
        <f t="shared" si="421"/>
        <v>11</v>
      </c>
      <c r="D8964" s="4">
        <f t="shared" si="422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x14ac:dyDescent="0.25">
      <c r="A8965" s="37">
        <v>41947</v>
      </c>
      <c r="B8965" s="4">
        <f t="shared" si="420"/>
        <v>45</v>
      </c>
      <c r="C8965" s="4">
        <f t="shared" si="421"/>
        <v>11</v>
      </c>
      <c r="D8965" s="4">
        <f t="shared" si="422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0"/>
        <v>45</v>
      </c>
      <c r="C8966" s="4">
        <f t="shared" si="421"/>
        <v>11</v>
      </c>
      <c r="D8966" s="4">
        <f t="shared" si="422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0"/>
        <v>45</v>
      </c>
      <c r="C8967" s="4">
        <f t="shared" si="421"/>
        <v>11</v>
      </c>
      <c r="D8967" s="4">
        <f t="shared" si="422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0"/>
        <v>45</v>
      </c>
      <c r="C8968" s="4">
        <f t="shared" si="421"/>
        <v>11</v>
      </c>
      <c r="D8968" s="4">
        <f t="shared" si="422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0"/>
        <v>45</v>
      </c>
      <c r="C8969" s="4">
        <f t="shared" si="421"/>
        <v>11</v>
      </c>
      <c r="D8969" s="4">
        <f t="shared" si="422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0"/>
        <v>45</v>
      </c>
      <c r="C8970" s="4">
        <f t="shared" si="421"/>
        <v>11</v>
      </c>
      <c r="D8970" s="4">
        <f t="shared" si="422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0"/>
        <v>45</v>
      </c>
      <c r="C8971" s="4">
        <f t="shared" si="421"/>
        <v>11</v>
      </c>
      <c r="D8971" s="4">
        <f t="shared" si="422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0"/>
        <v>45</v>
      </c>
      <c r="C8972" s="4">
        <f t="shared" si="421"/>
        <v>11</v>
      </c>
      <c r="D8972" s="4">
        <f t="shared" si="422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0"/>
        <v>45</v>
      </c>
      <c r="C8973" s="4">
        <f t="shared" si="421"/>
        <v>11</v>
      </c>
      <c r="D8973" s="4">
        <f t="shared" si="422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0"/>
        <v>45</v>
      </c>
      <c r="C8974" s="4">
        <f t="shared" si="421"/>
        <v>11</v>
      </c>
      <c r="D8974" s="4">
        <f t="shared" si="422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0"/>
        <v>45</v>
      </c>
      <c r="C8975" s="4">
        <f t="shared" si="421"/>
        <v>11</v>
      </c>
      <c r="D8975" s="4">
        <f t="shared" si="422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0"/>
        <v>45</v>
      </c>
      <c r="C8976" s="4">
        <f t="shared" si="421"/>
        <v>11</v>
      </c>
      <c r="D8976" s="4">
        <f t="shared" si="422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0"/>
        <v>45</v>
      </c>
      <c r="C8977" s="4">
        <f t="shared" si="421"/>
        <v>11</v>
      </c>
      <c r="D8977" s="4">
        <f t="shared" si="422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0"/>
        <v>45</v>
      </c>
      <c r="C8978" s="4">
        <f t="shared" si="421"/>
        <v>11</v>
      </c>
      <c r="D8978" s="4">
        <f t="shared" si="422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0"/>
        <v>45</v>
      </c>
      <c r="C8979" s="4">
        <f t="shared" si="421"/>
        <v>11</v>
      </c>
      <c r="D8979" s="4">
        <f t="shared" si="422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x14ac:dyDescent="0.25">
      <c r="A8980" s="37">
        <v>41947</v>
      </c>
      <c r="B8980" s="4">
        <f t="shared" si="420"/>
        <v>45</v>
      </c>
      <c r="C8980" s="4">
        <f t="shared" si="421"/>
        <v>11</v>
      </c>
      <c r="D8980" s="4">
        <f t="shared" si="422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x14ac:dyDescent="0.25">
      <c r="A8981" s="37">
        <v>41947</v>
      </c>
      <c r="B8981" s="4">
        <f t="shared" si="420"/>
        <v>45</v>
      </c>
      <c r="C8981" s="4">
        <f t="shared" si="421"/>
        <v>11</v>
      </c>
      <c r="D8981" s="4">
        <f t="shared" si="422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x14ac:dyDescent="0.25">
      <c r="A8982" s="37">
        <v>41947</v>
      </c>
      <c r="B8982" s="4">
        <f t="shared" si="420"/>
        <v>45</v>
      </c>
      <c r="C8982" s="4">
        <f t="shared" si="421"/>
        <v>11</v>
      </c>
      <c r="D8982" s="4">
        <f t="shared" si="422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x14ac:dyDescent="0.25">
      <c r="A8983" s="37">
        <v>41947</v>
      </c>
      <c r="B8983" s="4">
        <f t="shared" si="420"/>
        <v>45</v>
      </c>
      <c r="C8983" s="4">
        <f t="shared" si="421"/>
        <v>11</v>
      </c>
      <c r="D8983" s="4">
        <f t="shared" si="422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0"/>
        <v>45</v>
      </c>
      <c r="C8984" s="4">
        <f t="shared" si="421"/>
        <v>11</v>
      </c>
      <c r="D8984" s="4">
        <f t="shared" si="422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0"/>
        <v>45</v>
      </c>
      <c r="C8985" s="4">
        <f t="shared" si="421"/>
        <v>11</v>
      </c>
      <c r="D8985" s="4">
        <f t="shared" si="422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0"/>
        <v>45</v>
      </c>
      <c r="C8986" s="4">
        <f t="shared" si="421"/>
        <v>11</v>
      </c>
      <c r="D8986" s="4">
        <f t="shared" si="422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0"/>
        <v>45</v>
      </c>
      <c r="C8987" s="4">
        <f t="shared" si="421"/>
        <v>11</v>
      </c>
      <c r="D8987" s="4">
        <f t="shared" si="422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0"/>
        <v>45</v>
      </c>
      <c r="C8988" s="4">
        <f t="shared" si="421"/>
        <v>11</v>
      </c>
      <c r="D8988" s="4">
        <f t="shared" si="422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x14ac:dyDescent="0.25">
      <c r="A8989" s="37">
        <v>41948</v>
      </c>
      <c r="B8989" s="4">
        <f t="shared" si="420"/>
        <v>45</v>
      </c>
      <c r="C8989" s="4">
        <f t="shared" si="421"/>
        <v>11</v>
      </c>
      <c r="D8989" s="4">
        <f t="shared" si="422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x14ac:dyDescent="0.25">
      <c r="A8990" s="37">
        <v>41948</v>
      </c>
      <c r="B8990" s="4">
        <f t="shared" si="420"/>
        <v>45</v>
      </c>
      <c r="C8990" s="4">
        <f t="shared" si="421"/>
        <v>11</v>
      </c>
      <c r="D8990" s="4">
        <f t="shared" si="422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x14ac:dyDescent="0.25">
      <c r="A8991" s="37">
        <v>41948</v>
      </c>
      <c r="B8991" s="4">
        <f t="shared" si="420"/>
        <v>45</v>
      </c>
      <c r="C8991" s="4">
        <f t="shared" si="421"/>
        <v>11</v>
      </c>
      <c r="D8991" s="4">
        <f t="shared" si="422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x14ac:dyDescent="0.25">
      <c r="A8992" s="37">
        <v>41948</v>
      </c>
      <c r="B8992" s="4">
        <f t="shared" si="420"/>
        <v>45</v>
      </c>
      <c r="C8992" s="4">
        <f t="shared" si="421"/>
        <v>11</v>
      </c>
      <c r="D8992" s="4">
        <f t="shared" si="422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x14ac:dyDescent="0.25">
      <c r="A8993" s="37">
        <v>41948</v>
      </c>
      <c r="B8993" s="4">
        <f t="shared" si="420"/>
        <v>45</v>
      </c>
      <c r="C8993" s="4">
        <f t="shared" si="421"/>
        <v>11</v>
      </c>
      <c r="D8993" s="4">
        <f t="shared" si="422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x14ac:dyDescent="0.25">
      <c r="A8994" s="37">
        <v>41948</v>
      </c>
      <c r="B8994" s="4">
        <f t="shared" si="420"/>
        <v>45</v>
      </c>
      <c r="C8994" s="4">
        <f t="shared" si="421"/>
        <v>11</v>
      </c>
      <c r="D8994" s="4">
        <f t="shared" si="422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x14ac:dyDescent="0.25">
      <c r="A8995" s="37">
        <v>41948</v>
      </c>
      <c r="B8995" s="4">
        <f t="shared" si="420"/>
        <v>45</v>
      </c>
      <c r="C8995" s="4">
        <f t="shared" si="421"/>
        <v>11</v>
      </c>
      <c r="D8995" s="4">
        <f t="shared" si="422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x14ac:dyDescent="0.25">
      <c r="A8996" s="37">
        <v>41948</v>
      </c>
      <c r="B8996" s="4">
        <f t="shared" si="420"/>
        <v>45</v>
      </c>
      <c r="C8996" s="4">
        <f t="shared" si="421"/>
        <v>11</v>
      </c>
      <c r="D8996" s="4">
        <f t="shared" si="422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x14ac:dyDescent="0.25">
      <c r="A8997" s="37">
        <v>41948</v>
      </c>
      <c r="B8997" s="4">
        <f t="shared" si="420"/>
        <v>45</v>
      </c>
      <c r="C8997" s="4">
        <f t="shared" si="421"/>
        <v>11</v>
      </c>
      <c r="D8997" s="4">
        <f t="shared" si="422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x14ac:dyDescent="0.25">
      <c r="A8998" s="37">
        <v>41948</v>
      </c>
      <c r="B8998" s="4">
        <f t="shared" si="420"/>
        <v>45</v>
      </c>
      <c r="C8998" s="4">
        <f t="shared" si="421"/>
        <v>11</v>
      </c>
      <c r="D8998" s="4">
        <f t="shared" si="422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x14ac:dyDescent="0.25">
      <c r="A8999" s="37">
        <v>41948</v>
      </c>
      <c r="B8999" s="4">
        <f t="shared" si="420"/>
        <v>45</v>
      </c>
      <c r="C8999" s="4">
        <f t="shared" si="421"/>
        <v>11</v>
      </c>
      <c r="D8999" s="4">
        <f t="shared" si="422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x14ac:dyDescent="0.25">
      <c r="A9000" s="37">
        <v>41948</v>
      </c>
      <c r="B9000" s="4">
        <f t="shared" si="420"/>
        <v>45</v>
      </c>
      <c r="C9000" s="4">
        <f t="shared" si="421"/>
        <v>11</v>
      </c>
      <c r="D9000" s="4">
        <f t="shared" si="422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x14ac:dyDescent="0.25">
      <c r="A9001" s="37">
        <v>41948</v>
      </c>
      <c r="B9001" s="4">
        <f t="shared" si="420"/>
        <v>45</v>
      </c>
      <c r="C9001" s="4">
        <f t="shared" si="421"/>
        <v>11</v>
      </c>
      <c r="D9001" s="4">
        <f t="shared" si="422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x14ac:dyDescent="0.25">
      <c r="A9002" s="37">
        <v>41948</v>
      </c>
      <c r="B9002" s="4">
        <f t="shared" si="420"/>
        <v>45</v>
      </c>
      <c r="C9002" s="4">
        <f t="shared" si="421"/>
        <v>11</v>
      </c>
      <c r="D9002" s="4">
        <f t="shared" si="422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x14ac:dyDescent="0.25">
      <c r="A9003" s="37">
        <v>41948</v>
      </c>
      <c r="B9003" s="4">
        <f t="shared" si="420"/>
        <v>45</v>
      </c>
      <c r="C9003" s="4">
        <f t="shared" si="421"/>
        <v>11</v>
      </c>
      <c r="D9003" s="4">
        <f t="shared" si="422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x14ac:dyDescent="0.25">
      <c r="A9004" s="37">
        <v>41948</v>
      </c>
      <c r="B9004" s="4">
        <f t="shared" si="420"/>
        <v>45</v>
      </c>
      <c r="C9004" s="4">
        <f t="shared" si="421"/>
        <v>11</v>
      </c>
      <c r="D9004" s="4">
        <f t="shared" si="422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x14ac:dyDescent="0.25">
      <c r="A9005" s="37">
        <v>41948</v>
      </c>
      <c r="B9005" s="4">
        <f t="shared" si="420"/>
        <v>45</v>
      </c>
      <c r="C9005" s="4">
        <f t="shared" si="421"/>
        <v>11</v>
      </c>
      <c r="D9005" s="4">
        <f t="shared" si="422"/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x14ac:dyDescent="0.25">
      <c r="A9006" s="37">
        <v>41948</v>
      </c>
      <c r="B9006" s="4">
        <f t="shared" si="420"/>
        <v>45</v>
      </c>
      <c r="C9006" s="4">
        <f t="shared" si="421"/>
        <v>11</v>
      </c>
      <c r="D9006" s="4">
        <f t="shared" si="422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x14ac:dyDescent="0.25">
      <c r="A9007" s="37">
        <v>41948</v>
      </c>
      <c r="B9007" s="4">
        <f t="shared" si="420"/>
        <v>45</v>
      </c>
      <c r="C9007" s="4">
        <f t="shared" si="421"/>
        <v>11</v>
      </c>
      <c r="D9007" s="4">
        <f t="shared" si="422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x14ac:dyDescent="0.25">
      <c r="A9008" s="37">
        <v>41948</v>
      </c>
      <c r="B9008" s="4">
        <f t="shared" si="420"/>
        <v>45</v>
      </c>
      <c r="C9008" s="4">
        <f t="shared" si="421"/>
        <v>11</v>
      </c>
      <c r="D9008" s="4">
        <f t="shared" si="422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0"/>
        <v>45</v>
      </c>
      <c r="C9009" s="4">
        <f t="shared" si="421"/>
        <v>11</v>
      </c>
      <c r="D9009" s="4">
        <f t="shared" si="422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0"/>
        <v>45</v>
      </c>
      <c r="C9010" s="4">
        <f t="shared" si="421"/>
        <v>11</v>
      </c>
      <c r="D9010" s="4">
        <f t="shared" si="422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0"/>
        <v>45</v>
      </c>
      <c r="C9011" s="4">
        <f t="shared" si="421"/>
        <v>11</v>
      </c>
      <c r="D9011" s="4">
        <f t="shared" si="422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0"/>
        <v>45</v>
      </c>
      <c r="C9012" s="4">
        <f t="shared" si="421"/>
        <v>11</v>
      </c>
      <c r="D9012" s="4">
        <f t="shared" si="422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0"/>
        <v>45</v>
      </c>
      <c r="C9013" s="4">
        <f t="shared" si="421"/>
        <v>11</v>
      </c>
      <c r="D9013" s="4">
        <f t="shared" si="422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0"/>
        <v>45</v>
      </c>
      <c r="C9014" s="4">
        <f t="shared" si="421"/>
        <v>11</v>
      </c>
      <c r="D9014" s="4">
        <f t="shared" si="422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0"/>
        <v>45</v>
      </c>
      <c r="C9015" s="4">
        <f t="shared" si="421"/>
        <v>11</v>
      </c>
      <c r="D9015" s="4">
        <f t="shared" si="422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0"/>
        <v>45</v>
      </c>
      <c r="C9016" s="4">
        <f t="shared" si="421"/>
        <v>11</v>
      </c>
      <c r="D9016" s="4">
        <f t="shared" si="422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0"/>
        <v>45</v>
      </c>
      <c r="C9017" s="4">
        <f t="shared" si="421"/>
        <v>11</v>
      </c>
      <c r="D9017" s="4">
        <f t="shared" si="422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0"/>
        <v>45</v>
      </c>
      <c r="C9018" s="4">
        <f t="shared" si="421"/>
        <v>11</v>
      </c>
      <c r="D9018" s="4">
        <f t="shared" si="422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0"/>
        <v>45</v>
      </c>
      <c r="C9019" s="4">
        <f t="shared" si="421"/>
        <v>11</v>
      </c>
      <c r="D9019" s="4">
        <f t="shared" si="422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0"/>
        <v>45</v>
      </c>
      <c r="C9020" s="4">
        <f t="shared" si="421"/>
        <v>11</v>
      </c>
      <c r="D9020" s="4">
        <f t="shared" si="422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0"/>
        <v>45</v>
      </c>
      <c r="C9021" s="4">
        <f t="shared" si="421"/>
        <v>11</v>
      </c>
      <c r="D9021" s="4">
        <f t="shared" si="422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0"/>
        <v>45</v>
      </c>
      <c r="C9022" s="4">
        <f t="shared" si="421"/>
        <v>11</v>
      </c>
      <c r="D9022" s="4">
        <f t="shared" si="422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x14ac:dyDescent="0.25">
      <c r="A9023" s="37">
        <v>41948</v>
      </c>
      <c r="B9023" s="4">
        <f t="shared" si="420"/>
        <v>45</v>
      </c>
      <c r="C9023" s="4">
        <f t="shared" si="421"/>
        <v>11</v>
      </c>
      <c r="D9023" s="4">
        <f t="shared" si="422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x14ac:dyDescent="0.25">
      <c r="A9024" s="37">
        <v>41948</v>
      </c>
      <c r="B9024" s="4">
        <f t="shared" si="420"/>
        <v>45</v>
      </c>
      <c r="C9024" s="4">
        <f t="shared" si="421"/>
        <v>11</v>
      </c>
      <c r="D9024" s="4">
        <f t="shared" si="422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x14ac:dyDescent="0.25">
      <c r="A9025" s="37">
        <v>41948</v>
      </c>
      <c r="B9025" s="4">
        <f t="shared" si="420"/>
        <v>45</v>
      </c>
      <c r="C9025" s="4">
        <f t="shared" si="421"/>
        <v>11</v>
      </c>
      <c r="D9025" s="4">
        <f t="shared" si="422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x14ac:dyDescent="0.25">
      <c r="A9026" s="37">
        <v>41948</v>
      </c>
      <c r="B9026" s="4">
        <f t="shared" si="420"/>
        <v>45</v>
      </c>
      <c r="C9026" s="4">
        <f t="shared" si="421"/>
        <v>11</v>
      </c>
      <c r="D9026" s="4">
        <f t="shared" si="422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3">WEEKNUM(A9027)</f>
        <v>45</v>
      </c>
      <c r="C9027" s="4">
        <f t="shared" ref="C9027:C9090" si="424">MONTH(A9027)</f>
        <v>11</v>
      </c>
      <c r="D9027" s="4">
        <f t="shared" ref="D9027:D9090" si="425">YEAR(A9027)</f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3"/>
        <v>45</v>
      </c>
      <c r="C9028" s="4">
        <f t="shared" si="424"/>
        <v>11</v>
      </c>
      <c r="D9028" s="4">
        <f t="shared" si="425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3"/>
        <v>45</v>
      </c>
      <c r="C9029" s="4">
        <f t="shared" si="424"/>
        <v>11</v>
      </c>
      <c r="D9029" s="4">
        <f t="shared" si="425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3"/>
        <v>45</v>
      </c>
      <c r="C9030" s="4">
        <f t="shared" si="424"/>
        <v>11</v>
      </c>
      <c r="D9030" s="4">
        <f t="shared" si="425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3"/>
        <v>45</v>
      </c>
      <c r="C9031" s="4">
        <f t="shared" si="424"/>
        <v>11</v>
      </c>
      <c r="D9031" s="4">
        <f t="shared" si="425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x14ac:dyDescent="0.25">
      <c r="A9032" s="37">
        <v>41949</v>
      </c>
      <c r="B9032" s="4">
        <f t="shared" si="423"/>
        <v>45</v>
      </c>
      <c r="C9032" s="4">
        <f t="shared" si="424"/>
        <v>11</v>
      </c>
      <c r="D9032" s="4">
        <f t="shared" si="425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x14ac:dyDescent="0.25">
      <c r="A9033" s="37">
        <v>41949</v>
      </c>
      <c r="B9033" s="4">
        <f t="shared" si="423"/>
        <v>45</v>
      </c>
      <c r="C9033" s="4">
        <f t="shared" si="424"/>
        <v>11</v>
      </c>
      <c r="D9033" s="4">
        <f t="shared" si="425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x14ac:dyDescent="0.25">
      <c r="A9034" s="37">
        <v>41949</v>
      </c>
      <c r="B9034" s="4">
        <f t="shared" si="423"/>
        <v>45</v>
      </c>
      <c r="C9034" s="4">
        <f t="shared" si="424"/>
        <v>11</v>
      </c>
      <c r="D9034" s="4">
        <f t="shared" si="425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x14ac:dyDescent="0.25">
      <c r="A9035" s="37">
        <v>41949</v>
      </c>
      <c r="B9035" s="4">
        <f t="shared" si="423"/>
        <v>45</v>
      </c>
      <c r="C9035" s="4">
        <f t="shared" si="424"/>
        <v>11</v>
      </c>
      <c r="D9035" s="4">
        <f t="shared" si="425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x14ac:dyDescent="0.25">
      <c r="A9036" s="37">
        <v>41949</v>
      </c>
      <c r="B9036" s="4">
        <f t="shared" si="423"/>
        <v>45</v>
      </c>
      <c r="C9036" s="4">
        <f t="shared" si="424"/>
        <v>11</v>
      </c>
      <c r="D9036" s="4">
        <f t="shared" si="425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x14ac:dyDescent="0.25">
      <c r="A9037" s="37">
        <v>41949</v>
      </c>
      <c r="B9037" s="4">
        <f t="shared" si="423"/>
        <v>45</v>
      </c>
      <c r="C9037" s="4">
        <f t="shared" si="424"/>
        <v>11</v>
      </c>
      <c r="D9037" s="4">
        <f t="shared" si="425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x14ac:dyDescent="0.25">
      <c r="A9038" s="37">
        <v>41949</v>
      </c>
      <c r="B9038" s="4">
        <f t="shared" si="423"/>
        <v>45</v>
      </c>
      <c r="C9038" s="4">
        <f t="shared" si="424"/>
        <v>11</v>
      </c>
      <c r="D9038" s="4">
        <f t="shared" si="425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x14ac:dyDescent="0.25">
      <c r="A9039" s="37">
        <v>41949</v>
      </c>
      <c r="B9039" s="4">
        <f t="shared" si="423"/>
        <v>45</v>
      </c>
      <c r="C9039" s="4">
        <f t="shared" si="424"/>
        <v>11</v>
      </c>
      <c r="D9039" s="4">
        <f t="shared" si="425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x14ac:dyDescent="0.25">
      <c r="A9040" s="37">
        <v>41949</v>
      </c>
      <c r="B9040" s="4">
        <f t="shared" si="423"/>
        <v>45</v>
      </c>
      <c r="C9040" s="4">
        <f t="shared" si="424"/>
        <v>11</v>
      </c>
      <c r="D9040" s="4">
        <f t="shared" si="425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x14ac:dyDescent="0.25">
      <c r="A9041" s="37">
        <v>41949</v>
      </c>
      <c r="B9041" s="4">
        <f t="shared" si="423"/>
        <v>45</v>
      </c>
      <c r="C9041" s="4">
        <f t="shared" si="424"/>
        <v>11</v>
      </c>
      <c r="D9041" s="4">
        <f t="shared" si="425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x14ac:dyDescent="0.25">
      <c r="A9042" s="37">
        <v>41949</v>
      </c>
      <c r="B9042" s="4">
        <f t="shared" si="423"/>
        <v>45</v>
      </c>
      <c r="C9042" s="4">
        <f t="shared" si="424"/>
        <v>11</v>
      </c>
      <c r="D9042" s="4">
        <f t="shared" si="425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x14ac:dyDescent="0.25">
      <c r="A9043" s="37">
        <v>41949</v>
      </c>
      <c r="B9043" s="4">
        <f t="shared" si="423"/>
        <v>45</v>
      </c>
      <c r="C9043" s="4">
        <f t="shared" si="424"/>
        <v>11</v>
      </c>
      <c r="D9043" s="4">
        <f t="shared" si="425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x14ac:dyDescent="0.25">
      <c r="A9044" s="37">
        <v>41949</v>
      </c>
      <c r="B9044" s="4">
        <f t="shared" si="423"/>
        <v>45</v>
      </c>
      <c r="C9044" s="4">
        <f t="shared" si="424"/>
        <v>11</v>
      </c>
      <c r="D9044" s="4">
        <f t="shared" si="425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x14ac:dyDescent="0.25">
      <c r="A9045" s="37">
        <v>41949</v>
      </c>
      <c r="B9045" s="4">
        <f t="shared" si="423"/>
        <v>45</v>
      </c>
      <c r="C9045" s="4">
        <f t="shared" si="424"/>
        <v>11</v>
      </c>
      <c r="D9045" s="4">
        <f t="shared" si="425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x14ac:dyDescent="0.25">
      <c r="A9046" s="37">
        <v>41949</v>
      </c>
      <c r="B9046" s="4">
        <f t="shared" si="423"/>
        <v>45</v>
      </c>
      <c r="C9046" s="4">
        <f t="shared" si="424"/>
        <v>11</v>
      </c>
      <c r="D9046" s="4">
        <f t="shared" si="425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x14ac:dyDescent="0.25">
      <c r="A9047" s="37">
        <v>41949</v>
      </c>
      <c r="B9047" s="4">
        <f t="shared" si="423"/>
        <v>45</v>
      </c>
      <c r="C9047" s="4">
        <f t="shared" si="424"/>
        <v>11</v>
      </c>
      <c r="D9047" s="4">
        <f t="shared" si="425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x14ac:dyDescent="0.25">
      <c r="A9048" s="37">
        <v>41949</v>
      </c>
      <c r="B9048" s="4">
        <f t="shared" si="423"/>
        <v>45</v>
      </c>
      <c r="C9048" s="4">
        <f t="shared" si="424"/>
        <v>11</v>
      </c>
      <c r="D9048" s="4">
        <f t="shared" si="425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x14ac:dyDescent="0.25">
      <c r="A9049" s="37">
        <v>41949</v>
      </c>
      <c r="B9049" s="4">
        <f t="shared" si="423"/>
        <v>45</v>
      </c>
      <c r="C9049" s="4">
        <f t="shared" si="424"/>
        <v>11</v>
      </c>
      <c r="D9049" s="4">
        <f t="shared" si="425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x14ac:dyDescent="0.25">
      <c r="A9050" s="37">
        <v>41949</v>
      </c>
      <c r="B9050" s="4">
        <f t="shared" si="423"/>
        <v>45</v>
      </c>
      <c r="C9050" s="4">
        <f t="shared" si="424"/>
        <v>11</v>
      </c>
      <c r="D9050" s="4">
        <f t="shared" si="425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x14ac:dyDescent="0.25">
      <c r="A9051" s="37">
        <v>41949</v>
      </c>
      <c r="B9051" s="4">
        <f t="shared" si="423"/>
        <v>45</v>
      </c>
      <c r="C9051" s="4">
        <f t="shared" si="424"/>
        <v>11</v>
      </c>
      <c r="D9051" s="4">
        <f t="shared" si="425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3"/>
        <v>45</v>
      </c>
      <c r="C9052" s="4">
        <f t="shared" si="424"/>
        <v>11</v>
      </c>
      <c r="D9052" s="4">
        <f t="shared" si="425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3"/>
        <v>45</v>
      </c>
      <c r="C9053" s="4">
        <f t="shared" si="424"/>
        <v>11</v>
      </c>
      <c r="D9053" s="4">
        <f t="shared" si="425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3"/>
        <v>45</v>
      </c>
      <c r="C9054" s="4">
        <f t="shared" si="424"/>
        <v>11</v>
      </c>
      <c r="D9054" s="4">
        <f t="shared" si="425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3"/>
        <v>45</v>
      </c>
      <c r="C9055" s="4">
        <f t="shared" si="424"/>
        <v>11</v>
      </c>
      <c r="D9055" s="4">
        <f t="shared" si="425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3"/>
        <v>45</v>
      </c>
      <c r="C9056" s="4">
        <f t="shared" si="424"/>
        <v>11</v>
      </c>
      <c r="D9056" s="4">
        <f t="shared" si="425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3"/>
        <v>45</v>
      </c>
      <c r="C9057" s="4">
        <f t="shared" si="424"/>
        <v>11</v>
      </c>
      <c r="D9057" s="4">
        <f t="shared" si="425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3"/>
        <v>45</v>
      </c>
      <c r="C9058" s="4">
        <f t="shared" si="424"/>
        <v>11</v>
      </c>
      <c r="D9058" s="4">
        <f t="shared" si="425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3"/>
        <v>45</v>
      </c>
      <c r="C9059" s="4">
        <f t="shared" si="424"/>
        <v>11</v>
      </c>
      <c r="D9059" s="4">
        <f t="shared" si="425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3"/>
        <v>45</v>
      </c>
      <c r="C9060" s="4">
        <f t="shared" si="424"/>
        <v>11</v>
      </c>
      <c r="D9060" s="4">
        <f t="shared" si="425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3"/>
        <v>45</v>
      </c>
      <c r="C9061" s="4">
        <f t="shared" si="424"/>
        <v>11</v>
      </c>
      <c r="D9061" s="4">
        <f t="shared" si="425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3"/>
        <v>45</v>
      </c>
      <c r="C9062" s="4">
        <f t="shared" si="424"/>
        <v>11</v>
      </c>
      <c r="D9062" s="4">
        <f t="shared" si="425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3"/>
        <v>45</v>
      </c>
      <c r="C9063" s="4">
        <f t="shared" si="424"/>
        <v>11</v>
      </c>
      <c r="D9063" s="4">
        <f t="shared" si="425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3"/>
        <v>45</v>
      </c>
      <c r="C9064" s="4">
        <f t="shared" si="424"/>
        <v>11</v>
      </c>
      <c r="D9064" s="4">
        <f t="shared" si="425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3"/>
        <v>45</v>
      </c>
      <c r="C9065" s="4">
        <f t="shared" si="424"/>
        <v>11</v>
      </c>
      <c r="D9065" s="4">
        <f t="shared" si="425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x14ac:dyDescent="0.25">
      <c r="A9066" s="37">
        <v>41949</v>
      </c>
      <c r="B9066" s="4">
        <f t="shared" si="423"/>
        <v>45</v>
      </c>
      <c r="C9066" s="4">
        <f t="shared" si="424"/>
        <v>11</v>
      </c>
      <c r="D9066" s="4">
        <f t="shared" si="425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x14ac:dyDescent="0.25">
      <c r="A9067" s="37">
        <v>41949</v>
      </c>
      <c r="B9067" s="4">
        <f t="shared" si="423"/>
        <v>45</v>
      </c>
      <c r="C9067" s="4">
        <f t="shared" si="424"/>
        <v>11</v>
      </c>
      <c r="D9067" s="4">
        <f t="shared" si="425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x14ac:dyDescent="0.25">
      <c r="A9068" s="37">
        <v>41949</v>
      </c>
      <c r="B9068" s="4">
        <f t="shared" si="423"/>
        <v>45</v>
      </c>
      <c r="C9068" s="4">
        <f t="shared" si="424"/>
        <v>11</v>
      </c>
      <c r="D9068" s="4">
        <f t="shared" si="425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x14ac:dyDescent="0.25">
      <c r="A9069" s="37">
        <v>41949</v>
      </c>
      <c r="B9069" s="4">
        <f t="shared" si="423"/>
        <v>45</v>
      </c>
      <c r="C9069" s="4">
        <f t="shared" si="424"/>
        <v>11</v>
      </c>
      <c r="D9069" s="4">
        <f t="shared" si="425"/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3"/>
        <v>45</v>
      </c>
      <c r="C9070" s="4">
        <f t="shared" si="424"/>
        <v>11</v>
      </c>
      <c r="D9070" s="4">
        <f t="shared" si="425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3"/>
        <v>45</v>
      </c>
      <c r="C9071" s="4">
        <f t="shared" si="424"/>
        <v>11</v>
      </c>
      <c r="D9071" s="4">
        <f t="shared" si="425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3"/>
        <v>45</v>
      </c>
      <c r="C9072" s="4">
        <f t="shared" si="424"/>
        <v>11</v>
      </c>
      <c r="D9072" s="4">
        <f t="shared" si="425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3"/>
        <v>45</v>
      </c>
      <c r="C9073" s="4">
        <f t="shared" si="424"/>
        <v>11</v>
      </c>
      <c r="D9073" s="4">
        <f t="shared" si="425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3"/>
        <v>45</v>
      </c>
      <c r="C9074" s="4">
        <f t="shared" si="424"/>
        <v>11</v>
      </c>
      <c r="D9074" s="4">
        <f t="shared" si="425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x14ac:dyDescent="0.25">
      <c r="A9075" s="37">
        <v>41950</v>
      </c>
      <c r="B9075" s="4">
        <f t="shared" si="423"/>
        <v>45</v>
      </c>
      <c r="C9075" s="4">
        <f t="shared" si="424"/>
        <v>11</v>
      </c>
      <c r="D9075" s="4">
        <f t="shared" si="425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x14ac:dyDescent="0.25">
      <c r="A9076" s="37">
        <v>41950</v>
      </c>
      <c r="B9076" s="4">
        <f t="shared" si="423"/>
        <v>45</v>
      </c>
      <c r="C9076" s="4">
        <f t="shared" si="424"/>
        <v>11</v>
      </c>
      <c r="D9076" s="4">
        <f t="shared" si="425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x14ac:dyDescent="0.25">
      <c r="A9077" s="37">
        <v>41950</v>
      </c>
      <c r="B9077" s="4">
        <f t="shared" si="423"/>
        <v>45</v>
      </c>
      <c r="C9077" s="4">
        <f t="shared" si="424"/>
        <v>11</v>
      </c>
      <c r="D9077" s="4">
        <f t="shared" si="425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x14ac:dyDescent="0.25">
      <c r="A9078" s="37">
        <v>41950</v>
      </c>
      <c r="B9078" s="4">
        <f t="shared" si="423"/>
        <v>45</v>
      </c>
      <c r="C9078" s="4">
        <f t="shared" si="424"/>
        <v>11</v>
      </c>
      <c r="D9078" s="4">
        <f t="shared" si="425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x14ac:dyDescent="0.25">
      <c r="A9079" s="37">
        <v>41950</v>
      </c>
      <c r="B9079" s="4">
        <f t="shared" si="423"/>
        <v>45</v>
      </c>
      <c r="C9079" s="4">
        <f t="shared" si="424"/>
        <v>11</v>
      </c>
      <c r="D9079" s="4">
        <f t="shared" si="425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x14ac:dyDescent="0.25">
      <c r="A9080" s="37">
        <v>41950</v>
      </c>
      <c r="B9080" s="4">
        <f t="shared" si="423"/>
        <v>45</v>
      </c>
      <c r="C9080" s="4">
        <f t="shared" si="424"/>
        <v>11</v>
      </c>
      <c r="D9080" s="4">
        <f t="shared" si="425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x14ac:dyDescent="0.25">
      <c r="A9081" s="37">
        <v>41950</v>
      </c>
      <c r="B9081" s="4">
        <f t="shared" si="423"/>
        <v>45</v>
      </c>
      <c r="C9081" s="4">
        <f t="shared" si="424"/>
        <v>11</v>
      </c>
      <c r="D9081" s="4">
        <f t="shared" si="425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x14ac:dyDescent="0.25">
      <c r="A9082" s="37">
        <v>41950</v>
      </c>
      <c r="B9082" s="4">
        <f t="shared" si="423"/>
        <v>45</v>
      </c>
      <c r="C9082" s="4">
        <f t="shared" si="424"/>
        <v>11</v>
      </c>
      <c r="D9082" s="4">
        <f t="shared" si="425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x14ac:dyDescent="0.25">
      <c r="A9083" s="37">
        <v>41950</v>
      </c>
      <c r="B9083" s="4">
        <f t="shared" si="423"/>
        <v>45</v>
      </c>
      <c r="C9083" s="4">
        <f t="shared" si="424"/>
        <v>11</v>
      </c>
      <c r="D9083" s="4">
        <f t="shared" si="425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x14ac:dyDescent="0.25">
      <c r="A9084" s="37">
        <v>41950</v>
      </c>
      <c r="B9084" s="4">
        <f t="shared" si="423"/>
        <v>45</v>
      </c>
      <c r="C9084" s="4">
        <f t="shared" si="424"/>
        <v>11</v>
      </c>
      <c r="D9084" s="4">
        <f t="shared" si="425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x14ac:dyDescent="0.25">
      <c r="A9085" s="37">
        <v>41950</v>
      </c>
      <c r="B9085" s="4">
        <f t="shared" si="423"/>
        <v>45</v>
      </c>
      <c r="C9085" s="4">
        <f t="shared" si="424"/>
        <v>11</v>
      </c>
      <c r="D9085" s="4">
        <f t="shared" si="425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x14ac:dyDescent="0.25">
      <c r="A9086" s="37">
        <v>41950</v>
      </c>
      <c r="B9086" s="4">
        <f t="shared" si="423"/>
        <v>45</v>
      </c>
      <c r="C9086" s="4">
        <f t="shared" si="424"/>
        <v>11</v>
      </c>
      <c r="D9086" s="4">
        <f t="shared" si="425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x14ac:dyDescent="0.25">
      <c r="A9087" s="37">
        <v>41950</v>
      </c>
      <c r="B9087" s="4">
        <f t="shared" si="423"/>
        <v>45</v>
      </c>
      <c r="C9087" s="4">
        <f t="shared" si="424"/>
        <v>11</v>
      </c>
      <c r="D9087" s="4">
        <f t="shared" si="425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x14ac:dyDescent="0.25">
      <c r="A9088" s="37">
        <v>41950</v>
      </c>
      <c r="B9088" s="4">
        <f t="shared" si="423"/>
        <v>45</v>
      </c>
      <c r="C9088" s="4">
        <f t="shared" si="424"/>
        <v>11</v>
      </c>
      <c r="D9088" s="4">
        <f t="shared" si="425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x14ac:dyDescent="0.25">
      <c r="A9089" s="37">
        <v>41950</v>
      </c>
      <c r="B9089" s="4">
        <f t="shared" si="423"/>
        <v>45</v>
      </c>
      <c r="C9089" s="4">
        <f t="shared" si="424"/>
        <v>11</v>
      </c>
      <c r="D9089" s="4">
        <f t="shared" si="425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x14ac:dyDescent="0.25">
      <c r="A9090" s="37">
        <v>41950</v>
      </c>
      <c r="B9090" s="4">
        <f t="shared" si="423"/>
        <v>45</v>
      </c>
      <c r="C9090" s="4">
        <f t="shared" si="424"/>
        <v>11</v>
      </c>
      <c r="D9090" s="4">
        <f t="shared" si="425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x14ac:dyDescent="0.25">
      <c r="A9091" s="37">
        <v>41950</v>
      </c>
      <c r="B9091" s="4">
        <f t="shared" ref="B9091:B9154" si="426">WEEKNUM(A9091)</f>
        <v>45</v>
      </c>
      <c r="C9091" s="4">
        <f t="shared" ref="C9091:C9154" si="427">MONTH(A9091)</f>
        <v>11</v>
      </c>
      <c r="D9091" s="4">
        <f t="shared" ref="D9091:D9154" si="428">YEAR(A9091)</f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x14ac:dyDescent="0.25">
      <c r="A9092" s="37">
        <v>41950</v>
      </c>
      <c r="B9092" s="4">
        <f t="shared" si="426"/>
        <v>45</v>
      </c>
      <c r="C9092" s="4">
        <f t="shared" si="427"/>
        <v>11</v>
      </c>
      <c r="D9092" s="4">
        <f t="shared" si="428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x14ac:dyDescent="0.25">
      <c r="A9093" s="37">
        <v>41950</v>
      </c>
      <c r="B9093" s="4">
        <f t="shared" si="426"/>
        <v>45</v>
      </c>
      <c r="C9093" s="4">
        <f t="shared" si="427"/>
        <v>11</v>
      </c>
      <c r="D9093" s="4">
        <f t="shared" si="428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x14ac:dyDescent="0.25">
      <c r="A9094" s="37">
        <v>41950</v>
      </c>
      <c r="B9094" s="4">
        <f t="shared" si="426"/>
        <v>45</v>
      </c>
      <c r="C9094" s="4">
        <f t="shared" si="427"/>
        <v>11</v>
      </c>
      <c r="D9094" s="4">
        <f t="shared" si="428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6"/>
        <v>45</v>
      </c>
      <c r="C9095" s="4">
        <f t="shared" si="427"/>
        <v>11</v>
      </c>
      <c r="D9095" s="4">
        <f t="shared" si="428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6"/>
        <v>45</v>
      </c>
      <c r="C9096" s="4">
        <f t="shared" si="427"/>
        <v>11</v>
      </c>
      <c r="D9096" s="4">
        <f t="shared" si="428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6"/>
        <v>45</v>
      </c>
      <c r="C9097" s="4">
        <f t="shared" si="427"/>
        <v>11</v>
      </c>
      <c r="D9097" s="4">
        <f t="shared" si="428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6"/>
        <v>45</v>
      </c>
      <c r="C9098" s="4">
        <f t="shared" si="427"/>
        <v>11</v>
      </c>
      <c r="D9098" s="4">
        <f t="shared" si="428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6"/>
        <v>45</v>
      </c>
      <c r="C9099" s="4">
        <f t="shared" si="427"/>
        <v>11</v>
      </c>
      <c r="D9099" s="4">
        <f t="shared" si="428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6"/>
        <v>45</v>
      </c>
      <c r="C9100" s="4">
        <f t="shared" si="427"/>
        <v>11</v>
      </c>
      <c r="D9100" s="4">
        <f t="shared" si="428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6"/>
        <v>45</v>
      </c>
      <c r="C9101" s="4">
        <f t="shared" si="427"/>
        <v>11</v>
      </c>
      <c r="D9101" s="4">
        <f t="shared" si="428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6"/>
        <v>45</v>
      </c>
      <c r="C9102" s="4">
        <f t="shared" si="427"/>
        <v>11</v>
      </c>
      <c r="D9102" s="4">
        <f t="shared" si="428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6"/>
        <v>45</v>
      </c>
      <c r="C9103" s="4">
        <f t="shared" si="427"/>
        <v>11</v>
      </c>
      <c r="D9103" s="4">
        <f t="shared" si="428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6"/>
        <v>45</v>
      </c>
      <c r="C9104" s="4">
        <f t="shared" si="427"/>
        <v>11</v>
      </c>
      <c r="D9104" s="4">
        <f t="shared" si="428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6"/>
        <v>45</v>
      </c>
      <c r="C9105" s="4">
        <f t="shared" si="427"/>
        <v>11</v>
      </c>
      <c r="D9105" s="4">
        <f t="shared" si="428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6"/>
        <v>45</v>
      </c>
      <c r="C9106" s="4">
        <f t="shared" si="427"/>
        <v>11</v>
      </c>
      <c r="D9106" s="4">
        <f t="shared" si="428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6"/>
        <v>45</v>
      </c>
      <c r="C9107" s="4">
        <f t="shared" si="427"/>
        <v>11</v>
      </c>
      <c r="D9107" s="4">
        <f t="shared" si="428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6"/>
        <v>45</v>
      </c>
      <c r="C9108" s="4">
        <f t="shared" si="427"/>
        <v>11</v>
      </c>
      <c r="D9108" s="4">
        <f t="shared" si="428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x14ac:dyDescent="0.25">
      <c r="A9109" s="37">
        <v>41950</v>
      </c>
      <c r="B9109" s="4">
        <f t="shared" si="426"/>
        <v>45</v>
      </c>
      <c r="C9109" s="4">
        <f t="shared" si="427"/>
        <v>11</v>
      </c>
      <c r="D9109" s="4">
        <f t="shared" si="428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x14ac:dyDescent="0.25">
      <c r="A9110" s="37">
        <v>41950</v>
      </c>
      <c r="B9110" s="4">
        <f t="shared" si="426"/>
        <v>45</v>
      </c>
      <c r="C9110" s="4">
        <f t="shared" si="427"/>
        <v>11</v>
      </c>
      <c r="D9110" s="4">
        <f t="shared" si="428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x14ac:dyDescent="0.25">
      <c r="A9111" s="37">
        <v>41950</v>
      </c>
      <c r="B9111" s="4">
        <f t="shared" si="426"/>
        <v>45</v>
      </c>
      <c r="C9111" s="4">
        <f t="shared" si="427"/>
        <v>11</v>
      </c>
      <c r="D9111" s="4">
        <f t="shared" si="428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x14ac:dyDescent="0.25">
      <c r="A9112" s="37">
        <v>41950</v>
      </c>
      <c r="B9112" s="4">
        <f t="shared" si="426"/>
        <v>45</v>
      </c>
      <c r="C9112" s="4">
        <f t="shared" si="427"/>
        <v>11</v>
      </c>
      <c r="D9112" s="4">
        <f t="shared" si="428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6"/>
        <v>45</v>
      </c>
      <c r="C9113" s="4">
        <f t="shared" si="427"/>
        <v>11</v>
      </c>
      <c r="D9113" s="4">
        <f t="shared" si="428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6"/>
        <v>45</v>
      </c>
      <c r="C9114" s="4">
        <f t="shared" si="427"/>
        <v>11</v>
      </c>
      <c r="D9114" s="4">
        <f t="shared" si="428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6"/>
        <v>45</v>
      </c>
      <c r="C9115" s="4">
        <f t="shared" si="427"/>
        <v>11</v>
      </c>
      <c r="D9115" s="4">
        <f t="shared" si="428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6"/>
        <v>45</v>
      </c>
      <c r="C9116" s="4">
        <f t="shared" si="427"/>
        <v>11</v>
      </c>
      <c r="D9116" s="4">
        <f t="shared" si="428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6"/>
        <v>45</v>
      </c>
      <c r="C9117" s="4">
        <f t="shared" si="427"/>
        <v>11</v>
      </c>
      <c r="D9117" s="4">
        <f t="shared" si="428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x14ac:dyDescent="0.25">
      <c r="A9118" s="37">
        <v>41953</v>
      </c>
      <c r="B9118" s="4">
        <f t="shared" si="426"/>
        <v>46</v>
      </c>
      <c r="C9118" s="4">
        <f t="shared" si="427"/>
        <v>11</v>
      </c>
      <c r="D9118" s="4">
        <f t="shared" si="428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x14ac:dyDescent="0.25">
      <c r="A9119" s="37">
        <v>41953</v>
      </c>
      <c r="B9119" s="4">
        <f t="shared" si="426"/>
        <v>46</v>
      </c>
      <c r="C9119" s="4">
        <f t="shared" si="427"/>
        <v>11</v>
      </c>
      <c r="D9119" s="4">
        <f t="shared" si="428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x14ac:dyDescent="0.25">
      <c r="A9120" s="37">
        <v>41953</v>
      </c>
      <c r="B9120" s="4">
        <f t="shared" si="426"/>
        <v>46</v>
      </c>
      <c r="C9120" s="4">
        <f t="shared" si="427"/>
        <v>11</v>
      </c>
      <c r="D9120" s="4">
        <f t="shared" si="428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x14ac:dyDescent="0.25">
      <c r="A9121" s="37">
        <v>41953</v>
      </c>
      <c r="B9121" s="4">
        <f t="shared" si="426"/>
        <v>46</v>
      </c>
      <c r="C9121" s="4">
        <f t="shared" si="427"/>
        <v>11</v>
      </c>
      <c r="D9121" s="4">
        <f t="shared" si="428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x14ac:dyDescent="0.25">
      <c r="A9122" s="37">
        <v>41953</v>
      </c>
      <c r="B9122" s="4">
        <f t="shared" si="426"/>
        <v>46</v>
      </c>
      <c r="C9122" s="4">
        <f t="shared" si="427"/>
        <v>11</v>
      </c>
      <c r="D9122" s="4">
        <f t="shared" si="428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x14ac:dyDescent="0.25">
      <c r="A9123" s="37">
        <v>41953</v>
      </c>
      <c r="B9123" s="4">
        <f t="shared" si="426"/>
        <v>46</v>
      </c>
      <c r="C9123" s="4">
        <f t="shared" si="427"/>
        <v>11</v>
      </c>
      <c r="D9123" s="4">
        <f t="shared" si="428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x14ac:dyDescent="0.25">
      <c r="A9124" s="37">
        <v>41953</v>
      </c>
      <c r="B9124" s="4">
        <f t="shared" si="426"/>
        <v>46</v>
      </c>
      <c r="C9124" s="4">
        <f t="shared" si="427"/>
        <v>11</v>
      </c>
      <c r="D9124" s="4">
        <f t="shared" si="428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x14ac:dyDescent="0.25">
      <c r="A9125" s="37">
        <v>41953</v>
      </c>
      <c r="B9125" s="4">
        <f t="shared" si="426"/>
        <v>46</v>
      </c>
      <c r="C9125" s="4">
        <f t="shared" si="427"/>
        <v>11</v>
      </c>
      <c r="D9125" s="4">
        <f t="shared" si="428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x14ac:dyDescent="0.25">
      <c r="A9126" s="37">
        <v>41953</v>
      </c>
      <c r="B9126" s="4">
        <f t="shared" si="426"/>
        <v>46</v>
      </c>
      <c r="C9126" s="4">
        <f t="shared" si="427"/>
        <v>11</v>
      </c>
      <c r="D9126" s="4">
        <f t="shared" si="428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x14ac:dyDescent="0.25">
      <c r="A9127" s="37">
        <v>41953</v>
      </c>
      <c r="B9127" s="4">
        <f t="shared" si="426"/>
        <v>46</v>
      </c>
      <c r="C9127" s="4">
        <f t="shared" si="427"/>
        <v>11</v>
      </c>
      <c r="D9127" s="4">
        <f t="shared" si="428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x14ac:dyDescent="0.25">
      <c r="A9128" s="37">
        <v>41953</v>
      </c>
      <c r="B9128" s="4">
        <f t="shared" si="426"/>
        <v>46</v>
      </c>
      <c r="C9128" s="4">
        <f t="shared" si="427"/>
        <v>11</v>
      </c>
      <c r="D9128" s="4">
        <f t="shared" si="428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x14ac:dyDescent="0.25">
      <c r="A9129" s="37">
        <v>41953</v>
      </c>
      <c r="B9129" s="4">
        <f t="shared" si="426"/>
        <v>46</v>
      </c>
      <c r="C9129" s="4">
        <f t="shared" si="427"/>
        <v>11</v>
      </c>
      <c r="D9129" s="4">
        <f t="shared" si="428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x14ac:dyDescent="0.25">
      <c r="A9130" s="37">
        <v>41953</v>
      </c>
      <c r="B9130" s="4">
        <f t="shared" si="426"/>
        <v>46</v>
      </c>
      <c r="C9130" s="4">
        <f t="shared" si="427"/>
        <v>11</v>
      </c>
      <c r="D9130" s="4">
        <f t="shared" si="428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x14ac:dyDescent="0.25">
      <c r="A9131" s="37">
        <v>41953</v>
      </c>
      <c r="B9131" s="4">
        <f t="shared" si="426"/>
        <v>46</v>
      </c>
      <c r="C9131" s="4">
        <f t="shared" si="427"/>
        <v>11</v>
      </c>
      <c r="D9131" s="4">
        <f t="shared" si="428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x14ac:dyDescent="0.25">
      <c r="A9132" s="37">
        <v>41953</v>
      </c>
      <c r="B9132" s="4">
        <f t="shared" si="426"/>
        <v>46</v>
      </c>
      <c r="C9132" s="4">
        <f t="shared" si="427"/>
        <v>11</v>
      </c>
      <c r="D9132" s="4">
        <f t="shared" si="428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x14ac:dyDescent="0.25">
      <c r="A9133" s="37">
        <v>41953</v>
      </c>
      <c r="B9133" s="4">
        <f t="shared" si="426"/>
        <v>46</v>
      </c>
      <c r="C9133" s="4">
        <f t="shared" si="427"/>
        <v>11</v>
      </c>
      <c r="D9133" s="4">
        <f t="shared" si="428"/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x14ac:dyDescent="0.25">
      <c r="A9134" s="37">
        <v>41953</v>
      </c>
      <c r="B9134" s="4">
        <f t="shared" si="426"/>
        <v>46</v>
      </c>
      <c r="C9134" s="4">
        <f t="shared" si="427"/>
        <v>11</v>
      </c>
      <c r="D9134" s="4">
        <f t="shared" si="428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x14ac:dyDescent="0.25">
      <c r="A9135" s="37">
        <v>41953</v>
      </c>
      <c r="B9135" s="4">
        <f t="shared" si="426"/>
        <v>46</v>
      </c>
      <c r="C9135" s="4">
        <f t="shared" si="427"/>
        <v>11</v>
      </c>
      <c r="D9135" s="4">
        <f t="shared" si="428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x14ac:dyDescent="0.25">
      <c r="A9136" s="37">
        <v>41953</v>
      </c>
      <c r="B9136" s="4">
        <f t="shared" si="426"/>
        <v>46</v>
      </c>
      <c r="C9136" s="4">
        <f t="shared" si="427"/>
        <v>11</v>
      </c>
      <c r="D9136" s="4">
        <f t="shared" si="428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x14ac:dyDescent="0.25">
      <c r="A9137" s="37">
        <v>41953</v>
      </c>
      <c r="B9137" s="4">
        <f t="shared" si="426"/>
        <v>46</v>
      </c>
      <c r="C9137" s="4">
        <f t="shared" si="427"/>
        <v>11</v>
      </c>
      <c r="D9137" s="4">
        <f t="shared" si="428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6"/>
        <v>46</v>
      </c>
      <c r="C9138" s="4">
        <f t="shared" si="427"/>
        <v>11</v>
      </c>
      <c r="D9138" s="4">
        <f t="shared" si="428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6"/>
        <v>46</v>
      </c>
      <c r="C9139" s="4">
        <f t="shared" si="427"/>
        <v>11</v>
      </c>
      <c r="D9139" s="4">
        <f t="shared" si="428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6"/>
        <v>46</v>
      </c>
      <c r="C9140" s="4">
        <f t="shared" si="427"/>
        <v>11</v>
      </c>
      <c r="D9140" s="4">
        <f t="shared" si="428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6"/>
        <v>46</v>
      </c>
      <c r="C9141" s="4">
        <f t="shared" si="427"/>
        <v>11</v>
      </c>
      <c r="D9141" s="4">
        <f t="shared" si="428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6"/>
        <v>46</v>
      </c>
      <c r="C9142" s="4">
        <f t="shared" si="427"/>
        <v>11</v>
      </c>
      <c r="D9142" s="4">
        <f t="shared" si="428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6"/>
        <v>46</v>
      </c>
      <c r="C9143" s="4">
        <f t="shared" si="427"/>
        <v>11</v>
      </c>
      <c r="D9143" s="4">
        <f t="shared" si="428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6"/>
        <v>46</v>
      </c>
      <c r="C9144" s="4">
        <f t="shared" si="427"/>
        <v>11</v>
      </c>
      <c r="D9144" s="4">
        <f t="shared" si="428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6"/>
        <v>46</v>
      </c>
      <c r="C9145" s="4">
        <f t="shared" si="427"/>
        <v>11</v>
      </c>
      <c r="D9145" s="4">
        <f t="shared" si="428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6"/>
        <v>46</v>
      </c>
      <c r="C9146" s="4">
        <f t="shared" si="427"/>
        <v>11</v>
      </c>
      <c r="D9146" s="4">
        <f t="shared" si="428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6"/>
        <v>46</v>
      </c>
      <c r="C9147" s="4">
        <f t="shared" si="427"/>
        <v>11</v>
      </c>
      <c r="D9147" s="4">
        <f t="shared" si="428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6"/>
        <v>46</v>
      </c>
      <c r="C9148" s="4">
        <f t="shared" si="427"/>
        <v>11</v>
      </c>
      <c r="D9148" s="4">
        <f t="shared" si="428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6"/>
        <v>46</v>
      </c>
      <c r="C9149" s="4">
        <f t="shared" si="427"/>
        <v>11</v>
      </c>
      <c r="D9149" s="4">
        <f t="shared" si="428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6"/>
        <v>46</v>
      </c>
      <c r="C9150" s="4">
        <f t="shared" si="427"/>
        <v>11</v>
      </c>
      <c r="D9150" s="4">
        <f t="shared" si="428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6"/>
        <v>46</v>
      </c>
      <c r="C9151" s="4">
        <f t="shared" si="427"/>
        <v>11</v>
      </c>
      <c r="D9151" s="4">
        <f t="shared" si="428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x14ac:dyDescent="0.25">
      <c r="A9152" s="37">
        <v>41953</v>
      </c>
      <c r="B9152" s="4">
        <f t="shared" si="426"/>
        <v>46</v>
      </c>
      <c r="C9152" s="4">
        <f t="shared" si="427"/>
        <v>11</v>
      </c>
      <c r="D9152" s="4">
        <f t="shared" si="428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x14ac:dyDescent="0.25">
      <c r="A9153" s="37">
        <v>41953</v>
      </c>
      <c r="B9153" s="4">
        <f t="shared" si="426"/>
        <v>46</v>
      </c>
      <c r="C9153" s="4">
        <f t="shared" si="427"/>
        <v>11</v>
      </c>
      <c r="D9153" s="4">
        <f t="shared" si="428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x14ac:dyDescent="0.25">
      <c r="A9154" s="37">
        <v>41953</v>
      </c>
      <c r="B9154" s="4">
        <f t="shared" si="426"/>
        <v>46</v>
      </c>
      <c r="C9154" s="4">
        <f t="shared" si="427"/>
        <v>11</v>
      </c>
      <c r="D9154" s="4">
        <f t="shared" si="428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x14ac:dyDescent="0.25">
      <c r="A9155" s="37">
        <v>41953</v>
      </c>
      <c r="B9155" s="4">
        <f t="shared" ref="B9155:B9218" si="429">WEEKNUM(A9155)</f>
        <v>46</v>
      </c>
      <c r="C9155" s="4">
        <f t="shared" ref="C9155:C9218" si="430">MONTH(A9155)</f>
        <v>11</v>
      </c>
      <c r="D9155" s="4">
        <f t="shared" ref="D9155:D9218" si="431">YEAR(A9155)</f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29"/>
        <v>46</v>
      </c>
      <c r="C9156" s="4">
        <f t="shared" si="430"/>
        <v>11</v>
      </c>
      <c r="D9156" s="4">
        <f t="shared" si="431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29"/>
        <v>46</v>
      </c>
      <c r="C9157" s="4">
        <f t="shared" si="430"/>
        <v>11</v>
      </c>
      <c r="D9157" s="4">
        <f t="shared" si="431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29"/>
        <v>46</v>
      </c>
      <c r="C9158" s="4">
        <f t="shared" si="430"/>
        <v>11</v>
      </c>
      <c r="D9158" s="4">
        <f t="shared" si="431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29"/>
        <v>46</v>
      </c>
      <c r="C9159" s="4">
        <f t="shared" si="430"/>
        <v>11</v>
      </c>
      <c r="D9159" s="4">
        <f t="shared" si="431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29"/>
        <v>46</v>
      </c>
      <c r="C9160" s="4">
        <f t="shared" si="430"/>
        <v>11</v>
      </c>
      <c r="D9160" s="4">
        <f t="shared" si="431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x14ac:dyDescent="0.25">
      <c r="A9161" s="37">
        <v>41954</v>
      </c>
      <c r="B9161" s="4">
        <f t="shared" si="429"/>
        <v>46</v>
      </c>
      <c r="C9161" s="4">
        <f t="shared" si="430"/>
        <v>11</v>
      </c>
      <c r="D9161" s="4">
        <f t="shared" si="431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x14ac:dyDescent="0.25">
      <c r="A9162" s="37">
        <v>41954</v>
      </c>
      <c r="B9162" s="4">
        <f t="shared" si="429"/>
        <v>46</v>
      </c>
      <c r="C9162" s="4">
        <f t="shared" si="430"/>
        <v>11</v>
      </c>
      <c r="D9162" s="4">
        <f t="shared" si="431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x14ac:dyDescent="0.25">
      <c r="A9163" s="37">
        <v>41954</v>
      </c>
      <c r="B9163" s="4">
        <f t="shared" si="429"/>
        <v>46</v>
      </c>
      <c r="C9163" s="4">
        <f t="shared" si="430"/>
        <v>11</v>
      </c>
      <c r="D9163" s="4">
        <f t="shared" si="431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x14ac:dyDescent="0.25">
      <c r="A9164" s="37">
        <v>41954</v>
      </c>
      <c r="B9164" s="4">
        <f t="shared" si="429"/>
        <v>46</v>
      </c>
      <c r="C9164" s="4">
        <f t="shared" si="430"/>
        <v>11</v>
      </c>
      <c r="D9164" s="4">
        <f t="shared" si="431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x14ac:dyDescent="0.25">
      <c r="A9165" s="37">
        <v>41954</v>
      </c>
      <c r="B9165" s="4">
        <f t="shared" si="429"/>
        <v>46</v>
      </c>
      <c r="C9165" s="4">
        <f t="shared" si="430"/>
        <v>11</v>
      </c>
      <c r="D9165" s="4">
        <f t="shared" si="431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x14ac:dyDescent="0.25">
      <c r="A9166" s="37">
        <v>41954</v>
      </c>
      <c r="B9166" s="4">
        <f t="shared" si="429"/>
        <v>46</v>
      </c>
      <c r="C9166" s="4">
        <f t="shared" si="430"/>
        <v>11</v>
      </c>
      <c r="D9166" s="4">
        <f t="shared" si="431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x14ac:dyDescent="0.25">
      <c r="A9167" s="37">
        <v>41954</v>
      </c>
      <c r="B9167" s="4">
        <f t="shared" si="429"/>
        <v>46</v>
      </c>
      <c r="C9167" s="4">
        <f t="shared" si="430"/>
        <v>11</v>
      </c>
      <c r="D9167" s="4">
        <f t="shared" si="431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x14ac:dyDescent="0.25">
      <c r="A9168" s="37">
        <v>41954</v>
      </c>
      <c r="B9168" s="4">
        <f t="shared" si="429"/>
        <v>46</v>
      </c>
      <c r="C9168" s="4">
        <f t="shared" si="430"/>
        <v>11</v>
      </c>
      <c r="D9168" s="4">
        <f t="shared" si="431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x14ac:dyDescent="0.25">
      <c r="A9169" s="37">
        <v>41954</v>
      </c>
      <c r="B9169" s="4">
        <f t="shared" si="429"/>
        <v>46</v>
      </c>
      <c r="C9169" s="4">
        <f t="shared" si="430"/>
        <v>11</v>
      </c>
      <c r="D9169" s="4">
        <f t="shared" si="431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x14ac:dyDescent="0.25">
      <c r="A9170" s="37">
        <v>41954</v>
      </c>
      <c r="B9170" s="4">
        <f t="shared" si="429"/>
        <v>46</v>
      </c>
      <c r="C9170" s="4">
        <f t="shared" si="430"/>
        <v>11</v>
      </c>
      <c r="D9170" s="4">
        <f t="shared" si="431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x14ac:dyDescent="0.25">
      <c r="A9171" s="37">
        <v>41954</v>
      </c>
      <c r="B9171" s="4">
        <f t="shared" si="429"/>
        <v>46</v>
      </c>
      <c r="C9171" s="4">
        <f t="shared" si="430"/>
        <v>11</v>
      </c>
      <c r="D9171" s="4">
        <f t="shared" si="431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x14ac:dyDescent="0.25">
      <c r="A9172" s="37">
        <v>41954</v>
      </c>
      <c r="B9172" s="4">
        <f t="shared" si="429"/>
        <v>46</v>
      </c>
      <c r="C9172" s="4">
        <f t="shared" si="430"/>
        <v>11</v>
      </c>
      <c r="D9172" s="4">
        <f t="shared" si="431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x14ac:dyDescent="0.25">
      <c r="A9173" s="37">
        <v>41954</v>
      </c>
      <c r="B9173" s="4">
        <f t="shared" si="429"/>
        <v>46</v>
      </c>
      <c r="C9173" s="4">
        <f t="shared" si="430"/>
        <v>11</v>
      </c>
      <c r="D9173" s="4">
        <f t="shared" si="431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x14ac:dyDescent="0.25">
      <c r="A9174" s="37">
        <v>41954</v>
      </c>
      <c r="B9174" s="4">
        <f t="shared" si="429"/>
        <v>46</v>
      </c>
      <c r="C9174" s="4">
        <f t="shared" si="430"/>
        <v>11</v>
      </c>
      <c r="D9174" s="4">
        <f t="shared" si="431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x14ac:dyDescent="0.25">
      <c r="A9175" s="37">
        <v>41954</v>
      </c>
      <c r="B9175" s="4">
        <f t="shared" si="429"/>
        <v>46</v>
      </c>
      <c r="C9175" s="4">
        <f t="shared" si="430"/>
        <v>11</v>
      </c>
      <c r="D9175" s="4">
        <f t="shared" si="431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x14ac:dyDescent="0.25">
      <c r="A9176" s="37">
        <v>41954</v>
      </c>
      <c r="B9176" s="4">
        <f t="shared" si="429"/>
        <v>46</v>
      </c>
      <c r="C9176" s="4">
        <f t="shared" si="430"/>
        <v>11</v>
      </c>
      <c r="D9176" s="4">
        <f t="shared" si="431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x14ac:dyDescent="0.25">
      <c r="A9177" s="37">
        <v>41954</v>
      </c>
      <c r="B9177" s="4">
        <f t="shared" si="429"/>
        <v>46</v>
      </c>
      <c r="C9177" s="4">
        <f t="shared" si="430"/>
        <v>11</v>
      </c>
      <c r="D9177" s="4">
        <f t="shared" si="431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x14ac:dyDescent="0.25">
      <c r="A9178" s="37">
        <v>41954</v>
      </c>
      <c r="B9178" s="4">
        <f t="shared" si="429"/>
        <v>46</v>
      </c>
      <c r="C9178" s="4">
        <f t="shared" si="430"/>
        <v>11</v>
      </c>
      <c r="D9178" s="4">
        <f t="shared" si="431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x14ac:dyDescent="0.25">
      <c r="A9179" s="37">
        <v>41954</v>
      </c>
      <c r="B9179" s="4">
        <f t="shared" si="429"/>
        <v>46</v>
      </c>
      <c r="C9179" s="4">
        <f t="shared" si="430"/>
        <v>11</v>
      </c>
      <c r="D9179" s="4">
        <f t="shared" si="431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x14ac:dyDescent="0.25">
      <c r="A9180" s="37">
        <v>41954</v>
      </c>
      <c r="B9180" s="4">
        <f t="shared" si="429"/>
        <v>46</v>
      </c>
      <c r="C9180" s="4">
        <f t="shared" si="430"/>
        <v>11</v>
      </c>
      <c r="D9180" s="4">
        <f t="shared" si="431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29"/>
        <v>46</v>
      </c>
      <c r="C9181" s="4">
        <f t="shared" si="430"/>
        <v>11</v>
      </c>
      <c r="D9181" s="4">
        <f t="shared" si="431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29"/>
        <v>46</v>
      </c>
      <c r="C9182" s="4">
        <f t="shared" si="430"/>
        <v>11</v>
      </c>
      <c r="D9182" s="4">
        <f t="shared" si="431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29"/>
        <v>46</v>
      </c>
      <c r="C9183" s="4">
        <f t="shared" si="430"/>
        <v>11</v>
      </c>
      <c r="D9183" s="4">
        <f t="shared" si="431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29"/>
        <v>46</v>
      </c>
      <c r="C9184" s="4">
        <f t="shared" si="430"/>
        <v>11</v>
      </c>
      <c r="D9184" s="4">
        <f t="shared" si="431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29"/>
        <v>46</v>
      </c>
      <c r="C9185" s="4">
        <f t="shared" si="430"/>
        <v>11</v>
      </c>
      <c r="D9185" s="4">
        <f t="shared" si="431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29"/>
        <v>46</v>
      </c>
      <c r="C9186" s="4">
        <f t="shared" si="430"/>
        <v>11</v>
      </c>
      <c r="D9186" s="4">
        <f t="shared" si="431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29"/>
        <v>46</v>
      </c>
      <c r="C9187" s="4">
        <f t="shared" si="430"/>
        <v>11</v>
      </c>
      <c r="D9187" s="4">
        <f t="shared" si="431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29"/>
        <v>46</v>
      </c>
      <c r="C9188" s="4">
        <f t="shared" si="430"/>
        <v>11</v>
      </c>
      <c r="D9188" s="4">
        <f t="shared" si="431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29"/>
        <v>46</v>
      </c>
      <c r="C9189" s="4">
        <f t="shared" si="430"/>
        <v>11</v>
      </c>
      <c r="D9189" s="4">
        <f t="shared" si="431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29"/>
        <v>46</v>
      </c>
      <c r="C9190" s="4">
        <f t="shared" si="430"/>
        <v>11</v>
      </c>
      <c r="D9190" s="4">
        <f t="shared" si="431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29"/>
        <v>46</v>
      </c>
      <c r="C9191" s="4">
        <f t="shared" si="430"/>
        <v>11</v>
      </c>
      <c r="D9191" s="4">
        <f t="shared" si="431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29"/>
        <v>46</v>
      </c>
      <c r="C9192" s="4">
        <f t="shared" si="430"/>
        <v>11</v>
      </c>
      <c r="D9192" s="4">
        <f t="shared" si="431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29"/>
        <v>46</v>
      </c>
      <c r="C9193" s="4">
        <f t="shared" si="430"/>
        <v>11</v>
      </c>
      <c r="D9193" s="4">
        <f t="shared" si="431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29"/>
        <v>46</v>
      </c>
      <c r="C9194" s="4">
        <f t="shared" si="430"/>
        <v>11</v>
      </c>
      <c r="D9194" s="4">
        <f t="shared" si="431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x14ac:dyDescent="0.25">
      <c r="A9195" s="37">
        <v>41954</v>
      </c>
      <c r="B9195" s="4">
        <f t="shared" si="429"/>
        <v>46</v>
      </c>
      <c r="C9195" s="4">
        <f t="shared" si="430"/>
        <v>11</v>
      </c>
      <c r="D9195" s="4">
        <f t="shared" si="431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x14ac:dyDescent="0.25">
      <c r="A9196" s="37">
        <v>41954</v>
      </c>
      <c r="B9196" s="4">
        <f t="shared" si="429"/>
        <v>46</v>
      </c>
      <c r="C9196" s="4">
        <f t="shared" si="430"/>
        <v>11</v>
      </c>
      <c r="D9196" s="4">
        <f t="shared" si="431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x14ac:dyDescent="0.25">
      <c r="A9197" s="37">
        <v>41954</v>
      </c>
      <c r="B9197" s="4">
        <f t="shared" si="429"/>
        <v>46</v>
      </c>
      <c r="C9197" s="4">
        <f t="shared" si="430"/>
        <v>11</v>
      </c>
      <c r="D9197" s="4">
        <f t="shared" si="431"/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x14ac:dyDescent="0.25">
      <c r="A9198" s="37">
        <v>41954</v>
      </c>
      <c r="B9198" s="4">
        <f t="shared" si="429"/>
        <v>46</v>
      </c>
      <c r="C9198" s="4">
        <f t="shared" si="430"/>
        <v>11</v>
      </c>
      <c r="D9198" s="4">
        <f t="shared" si="431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29"/>
        <v>46</v>
      </c>
      <c r="C9199" s="4">
        <f t="shared" si="430"/>
        <v>11</v>
      </c>
      <c r="D9199" s="4">
        <f t="shared" si="431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29"/>
        <v>46</v>
      </c>
      <c r="C9200" s="4">
        <f t="shared" si="430"/>
        <v>11</v>
      </c>
      <c r="D9200" s="4">
        <f t="shared" si="431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29"/>
        <v>46</v>
      </c>
      <c r="C9201" s="4">
        <f t="shared" si="430"/>
        <v>11</v>
      </c>
      <c r="D9201" s="4">
        <f t="shared" si="431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29"/>
        <v>46</v>
      </c>
      <c r="C9202" s="4">
        <f t="shared" si="430"/>
        <v>11</v>
      </c>
      <c r="D9202" s="4">
        <f t="shared" si="431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29"/>
        <v>46</v>
      </c>
      <c r="C9203" s="4">
        <f t="shared" si="430"/>
        <v>11</v>
      </c>
      <c r="D9203" s="4">
        <f t="shared" si="431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x14ac:dyDescent="0.25">
      <c r="A9204" s="37">
        <v>41955</v>
      </c>
      <c r="B9204" s="4">
        <f t="shared" si="429"/>
        <v>46</v>
      </c>
      <c r="C9204" s="4">
        <f t="shared" si="430"/>
        <v>11</v>
      </c>
      <c r="D9204" s="4">
        <f t="shared" si="431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x14ac:dyDescent="0.25">
      <c r="A9205" s="37">
        <v>41955</v>
      </c>
      <c r="B9205" s="4">
        <f t="shared" si="429"/>
        <v>46</v>
      </c>
      <c r="C9205" s="4">
        <f t="shared" si="430"/>
        <v>11</v>
      </c>
      <c r="D9205" s="4">
        <f t="shared" si="431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x14ac:dyDescent="0.25">
      <c r="A9206" s="37">
        <v>41955</v>
      </c>
      <c r="B9206" s="4">
        <f t="shared" si="429"/>
        <v>46</v>
      </c>
      <c r="C9206" s="4">
        <f t="shared" si="430"/>
        <v>11</v>
      </c>
      <c r="D9206" s="4">
        <f t="shared" si="431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x14ac:dyDescent="0.25">
      <c r="A9207" s="37">
        <v>41955</v>
      </c>
      <c r="B9207" s="4">
        <f t="shared" si="429"/>
        <v>46</v>
      </c>
      <c r="C9207" s="4">
        <f t="shared" si="430"/>
        <v>11</v>
      </c>
      <c r="D9207" s="4">
        <f t="shared" si="431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x14ac:dyDescent="0.25">
      <c r="A9208" s="37">
        <v>41955</v>
      </c>
      <c r="B9208" s="4">
        <f t="shared" si="429"/>
        <v>46</v>
      </c>
      <c r="C9208" s="4">
        <f t="shared" si="430"/>
        <v>11</v>
      </c>
      <c r="D9208" s="4">
        <f t="shared" si="431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x14ac:dyDescent="0.25">
      <c r="A9209" s="37">
        <v>41955</v>
      </c>
      <c r="B9209" s="4">
        <f t="shared" si="429"/>
        <v>46</v>
      </c>
      <c r="C9209" s="4">
        <f t="shared" si="430"/>
        <v>11</v>
      </c>
      <c r="D9209" s="4">
        <f t="shared" si="431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x14ac:dyDescent="0.25">
      <c r="A9210" s="37">
        <v>41955</v>
      </c>
      <c r="B9210" s="4">
        <f t="shared" si="429"/>
        <v>46</v>
      </c>
      <c r="C9210" s="4">
        <f t="shared" si="430"/>
        <v>11</v>
      </c>
      <c r="D9210" s="4">
        <f t="shared" si="431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x14ac:dyDescent="0.25">
      <c r="A9211" s="37">
        <v>41955</v>
      </c>
      <c r="B9211" s="4">
        <f t="shared" si="429"/>
        <v>46</v>
      </c>
      <c r="C9211" s="4">
        <f t="shared" si="430"/>
        <v>11</v>
      </c>
      <c r="D9211" s="4">
        <f t="shared" si="431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x14ac:dyDescent="0.25">
      <c r="A9212" s="37">
        <v>41955</v>
      </c>
      <c r="B9212" s="4">
        <f t="shared" si="429"/>
        <v>46</v>
      </c>
      <c r="C9212" s="4">
        <f t="shared" si="430"/>
        <v>11</v>
      </c>
      <c r="D9212" s="4">
        <f t="shared" si="431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x14ac:dyDescent="0.25">
      <c r="A9213" s="37">
        <v>41955</v>
      </c>
      <c r="B9213" s="4">
        <f t="shared" si="429"/>
        <v>46</v>
      </c>
      <c r="C9213" s="4">
        <f t="shared" si="430"/>
        <v>11</v>
      </c>
      <c r="D9213" s="4">
        <f t="shared" si="431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x14ac:dyDescent="0.25">
      <c r="A9214" s="37">
        <v>41955</v>
      </c>
      <c r="B9214" s="4">
        <f t="shared" si="429"/>
        <v>46</v>
      </c>
      <c r="C9214" s="4">
        <f t="shared" si="430"/>
        <v>11</v>
      </c>
      <c r="D9214" s="4">
        <f t="shared" si="431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x14ac:dyDescent="0.25">
      <c r="A9215" s="37">
        <v>41955</v>
      </c>
      <c r="B9215" s="4">
        <f t="shared" si="429"/>
        <v>46</v>
      </c>
      <c r="C9215" s="4">
        <f t="shared" si="430"/>
        <v>11</v>
      </c>
      <c r="D9215" s="4">
        <f t="shared" si="431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x14ac:dyDescent="0.25">
      <c r="A9216" s="37">
        <v>41955</v>
      </c>
      <c r="B9216" s="4">
        <f t="shared" si="429"/>
        <v>46</v>
      </c>
      <c r="C9216" s="4">
        <f t="shared" si="430"/>
        <v>11</v>
      </c>
      <c r="D9216" s="4">
        <f t="shared" si="431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x14ac:dyDescent="0.25">
      <c r="A9217" s="37">
        <v>41955</v>
      </c>
      <c r="B9217" s="4">
        <f t="shared" si="429"/>
        <v>46</v>
      </c>
      <c r="C9217" s="4">
        <f t="shared" si="430"/>
        <v>11</v>
      </c>
      <c r="D9217" s="4">
        <f t="shared" si="431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x14ac:dyDescent="0.25">
      <c r="A9218" s="37">
        <v>41955</v>
      </c>
      <c r="B9218" s="4">
        <f t="shared" si="429"/>
        <v>46</v>
      </c>
      <c r="C9218" s="4">
        <f t="shared" si="430"/>
        <v>11</v>
      </c>
      <c r="D9218" s="4">
        <f t="shared" si="431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x14ac:dyDescent="0.25">
      <c r="A9219" s="37">
        <v>41955</v>
      </c>
      <c r="B9219" s="4">
        <f t="shared" ref="B9219:B9282" si="432">WEEKNUM(A9219)</f>
        <v>46</v>
      </c>
      <c r="C9219" s="4">
        <f t="shared" ref="C9219:C9282" si="433">MONTH(A9219)</f>
        <v>11</v>
      </c>
      <c r="D9219" s="4">
        <f t="shared" ref="D9219:D9282" si="434">YEAR(A9219)</f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x14ac:dyDescent="0.25">
      <c r="A9220" s="37">
        <v>41955</v>
      </c>
      <c r="B9220" s="4">
        <f t="shared" si="432"/>
        <v>46</v>
      </c>
      <c r="C9220" s="4">
        <f t="shared" si="433"/>
        <v>11</v>
      </c>
      <c r="D9220" s="4">
        <f t="shared" si="434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x14ac:dyDescent="0.25">
      <c r="A9221" s="37">
        <v>41955</v>
      </c>
      <c r="B9221" s="4">
        <f t="shared" si="432"/>
        <v>46</v>
      </c>
      <c r="C9221" s="4">
        <f t="shared" si="433"/>
        <v>11</v>
      </c>
      <c r="D9221" s="4">
        <f t="shared" si="434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x14ac:dyDescent="0.25">
      <c r="A9222" s="37">
        <v>41955</v>
      </c>
      <c r="B9222" s="4">
        <f t="shared" si="432"/>
        <v>46</v>
      </c>
      <c r="C9222" s="4">
        <f t="shared" si="433"/>
        <v>11</v>
      </c>
      <c r="D9222" s="4">
        <f t="shared" si="434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x14ac:dyDescent="0.25">
      <c r="A9223" s="37">
        <v>41955</v>
      </c>
      <c r="B9223" s="4">
        <f t="shared" si="432"/>
        <v>46</v>
      </c>
      <c r="C9223" s="4">
        <f t="shared" si="433"/>
        <v>11</v>
      </c>
      <c r="D9223" s="4">
        <f t="shared" si="434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2"/>
        <v>46</v>
      </c>
      <c r="C9224" s="4">
        <f t="shared" si="433"/>
        <v>11</v>
      </c>
      <c r="D9224" s="4">
        <f t="shared" si="434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2"/>
        <v>46</v>
      </c>
      <c r="C9225" s="4">
        <f t="shared" si="433"/>
        <v>11</v>
      </c>
      <c r="D9225" s="4">
        <f t="shared" si="434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2"/>
        <v>46</v>
      </c>
      <c r="C9226" s="4">
        <f t="shared" si="433"/>
        <v>11</v>
      </c>
      <c r="D9226" s="4">
        <f t="shared" si="434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2"/>
        <v>46</v>
      </c>
      <c r="C9227" s="4">
        <f t="shared" si="433"/>
        <v>11</v>
      </c>
      <c r="D9227" s="4">
        <f t="shared" si="434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2"/>
        <v>46</v>
      </c>
      <c r="C9228" s="4">
        <f t="shared" si="433"/>
        <v>11</v>
      </c>
      <c r="D9228" s="4">
        <f t="shared" si="434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2"/>
        <v>46</v>
      </c>
      <c r="C9229" s="4">
        <f t="shared" si="433"/>
        <v>11</v>
      </c>
      <c r="D9229" s="4">
        <f t="shared" si="434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2"/>
        <v>46</v>
      </c>
      <c r="C9230" s="4">
        <f t="shared" si="433"/>
        <v>11</v>
      </c>
      <c r="D9230" s="4">
        <f t="shared" si="434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2"/>
        <v>46</v>
      </c>
      <c r="C9231" s="4">
        <f t="shared" si="433"/>
        <v>11</v>
      </c>
      <c r="D9231" s="4">
        <f t="shared" si="434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2"/>
        <v>46</v>
      </c>
      <c r="C9232" s="4">
        <f t="shared" si="433"/>
        <v>11</v>
      </c>
      <c r="D9232" s="4">
        <f t="shared" si="434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2"/>
        <v>46</v>
      </c>
      <c r="C9233" s="4">
        <f t="shared" si="433"/>
        <v>11</v>
      </c>
      <c r="D9233" s="4">
        <f t="shared" si="434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2"/>
        <v>46</v>
      </c>
      <c r="C9234" s="4">
        <f t="shared" si="433"/>
        <v>11</v>
      </c>
      <c r="D9234" s="4">
        <f t="shared" si="434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2"/>
        <v>46</v>
      </c>
      <c r="C9235" s="4">
        <f t="shared" si="433"/>
        <v>11</v>
      </c>
      <c r="D9235" s="4">
        <f t="shared" si="434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2"/>
        <v>46</v>
      </c>
      <c r="C9236" s="4">
        <f t="shared" si="433"/>
        <v>11</v>
      </c>
      <c r="D9236" s="4">
        <f t="shared" si="434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2"/>
        <v>46</v>
      </c>
      <c r="C9237" s="4">
        <f t="shared" si="433"/>
        <v>11</v>
      </c>
      <c r="D9237" s="4">
        <f t="shared" si="434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x14ac:dyDescent="0.25">
      <c r="A9238" s="37">
        <v>41955</v>
      </c>
      <c r="B9238" s="4">
        <f t="shared" si="432"/>
        <v>46</v>
      </c>
      <c r="C9238" s="4">
        <f t="shared" si="433"/>
        <v>11</v>
      </c>
      <c r="D9238" s="4">
        <f t="shared" si="434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x14ac:dyDescent="0.25">
      <c r="A9239" s="37">
        <v>41955</v>
      </c>
      <c r="B9239" s="4">
        <f t="shared" si="432"/>
        <v>46</v>
      </c>
      <c r="C9239" s="4">
        <f t="shared" si="433"/>
        <v>11</v>
      </c>
      <c r="D9239" s="4">
        <f t="shared" si="434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x14ac:dyDescent="0.25">
      <c r="A9240" s="37">
        <v>41955</v>
      </c>
      <c r="B9240" s="4">
        <f t="shared" si="432"/>
        <v>46</v>
      </c>
      <c r="C9240" s="4">
        <f t="shared" si="433"/>
        <v>11</v>
      </c>
      <c r="D9240" s="4">
        <f t="shared" si="434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x14ac:dyDescent="0.25">
      <c r="A9241" s="37">
        <v>41955</v>
      </c>
      <c r="B9241" s="4">
        <f t="shared" si="432"/>
        <v>46</v>
      </c>
      <c r="C9241" s="4">
        <f t="shared" si="433"/>
        <v>11</v>
      </c>
      <c r="D9241" s="4">
        <f t="shared" si="434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2"/>
        <v>46</v>
      </c>
      <c r="C9242" s="4">
        <f t="shared" si="433"/>
        <v>11</v>
      </c>
      <c r="D9242" s="4">
        <f t="shared" si="434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2"/>
        <v>46</v>
      </c>
      <c r="C9243" s="4">
        <f t="shared" si="433"/>
        <v>11</v>
      </c>
      <c r="D9243" s="4">
        <f t="shared" si="434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2"/>
        <v>46</v>
      </c>
      <c r="C9244" s="4">
        <f t="shared" si="433"/>
        <v>11</v>
      </c>
      <c r="D9244" s="4">
        <f t="shared" si="434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2"/>
        <v>46</v>
      </c>
      <c r="C9245" s="4">
        <f t="shared" si="433"/>
        <v>11</v>
      </c>
      <c r="D9245" s="4">
        <f t="shared" si="434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2"/>
        <v>46</v>
      </c>
      <c r="C9246" s="4">
        <f t="shared" si="433"/>
        <v>11</v>
      </c>
      <c r="D9246" s="4">
        <f t="shared" si="434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x14ac:dyDescent="0.25">
      <c r="A9247" s="37">
        <v>41956</v>
      </c>
      <c r="B9247" s="4">
        <f t="shared" si="432"/>
        <v>46</v>
      </c>
      <c r="C9247" s="4">
        <f t="shared" si="433"/>
        <v>11</v>
      </c>
      <c r="D9247" s="4">
        <f t="shared" si="434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x14ac:dyDescent="0.25">
      <c r="A9248" s="37">
        <v>41956</v>
      </c>
      <c r="B9248" s="4">
        <f t="shared" si="432"/>
        <v>46</v>
      </c>
      <c r="C9248" s="4">
        <f t="shared" si="433"/>
        <v>11</v>
      </c>
      <c r="D9248" s="4">
        <f t="shared" si="434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x14ac:dyDescent="0.25">
      <c r="A9249" s="37">
        <v>41956</v>
      </c>
      <c r="B9249" s="4">
        <f t="shared" si="432"/>
        <v>46</v>
      </c>
      <c r="C9249" s="4">
        <f t="shared" si="433"/>
        <v>11</v>
      </c>
      <c r="D9249" s="4">
        <f t="shared" si="434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x14ac:dyDescent="0.25">
      <c r="A9250" s="37">
        <v>41956</v>
      </c>
      <c r="B9250" s="4">
        <f t="shared" si="432"/>
        <v>46</v>
      </c>
      <c r="C9250" s="4">
        <f t="shared" si="433"/>
        <v>11</v>
      </c>
      <c r="D9250" s="4">
        <f t="shared" si="434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x14ac:dyDescent="0.25">
      <c r="A9251" s="37">
        <v>41956</v>
      </c>
      <c r="B9251" s="4">
        <f t="shared" si="432"/>
        <v>46</v>
      </c>
      <c r="C9251" s="4">
        <f t="shared" si="433"/>
        <v>11</v>
      </c>
      <c r="D9251" s="4">
        <f t="shared" si="434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x14ac:dyDescent="0.25">
      <c r="A9252" s="37">
        <v>41956</v>
      </c>
      <c r="B9252" s="4">
        <f t="shared" si="432"/>
        <v>46</v>
      </c>
      <c r="C9252" s="4">
        <f t="shared" si="433"/>
        <v>11</v>
      </c>
      <c r="D9252" s="4">
        <f t="shared" si="434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x14ac:dyDescent="0.25">
      <c r="A9253" s="37">
        <v>41956</v>
      </c>
      <c r="B9253" s="4">
        <f t="shared" si="432"/>
        <v>46</v>
      </c>
      <c r="C9253" s="4">
        <f t="shared" si="433"/>
        <v>11</v>
      </c>
      <c r="D9253" s="4">
        <f t="shared" si="434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x14ac:dyDescent="0.25">
      <c r="A9254" s="37">
        <v>41956</v>
      </c>
      <c r="B9254" s="4">
        <f t="shared" si="432"/>
        <v>46</v>
      </c>
      <c r="C9254" s="4">
        <f t="shared" si="433"/>
        <v>11</v>
      </c>
      <c r="D9254" s="4">
        <f t="shared" si="434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x14ac:dyDescent="0.25">
      <c r="A9255" s="37">
        <v>41956</v>
      </c>
      <c r="B9255" s="4">
        <f t="shared" si="432"/>
        <v>46</v>
      </c>
      <c r="C9255" s="4">
        <f t="shared" si="433"/>
        <v>11</v>
      </c>
      <c r="D9255" s="4">
        <f t="shared" si="434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x14ac:dyDescent="0.25">
      <c r="A9256" s="37">
        <v>41956</v>
      </c>
      <c r="B9256" s="4">
        <f t="shared" si="432"/>
        <v>46</v>
      </c>
      <c r="C9256" s="4">
        <f t="shared" si="433"/>
        <v>11</v>
      </c>
      <c r="D9256" s="4">
        <f t="shared" si="434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x14ac:dyDescent="0.25">
      <c r="A9257" s="37">
        <v>41956</v>
      </c>
      <c r="B9257" s="4">
        <f t="shared" si="432"/>
        <v>46</v>
      </c>
      <c r="C9257" s="4">
        <f t="shared" si="433"/>
        <v>11</v>
      </c>
      <c r="D9257" s="4">
        <f t="shared" si="434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x14ac:dyDescent="0.25">
      <c r="A9258" s="37">
        <v>41956</v>
      </c>
      <c r="B9258" s="4">
        <f t="shared" si="432"/>
        <v>46</v>
      </c>
      <c r="C9258" s="4">
        <f t="shared" si="433"/>
        <v>11</v>
      </c>
      <c r="D9258" s="4">
        <f t="shared" si="434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x14ac:dyDescent="0.25">
      <c r="A9259" s="37">
        <v>41956</v>
      </c>
      <c r="B9259" s="4">
        <f t="shared" si="432"/>
        <v>46</v>
      </c>
      <c r="C9259" s="4">
        <f t="shared" si="433"/>
        <v>11</v>
      </c>
      <c r="D9259" s="4">
        <f t="shared" si="434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x14ac:dyDescent="0.25">
      <c r="A9260" s="37">
        <v>41956</v>
      </c>
      <c r="B9260" s="4">
        <f t="shared" si="432"/>
        <v>46</v>
      </c>
      <c r="C9260" s="4">
        <f t="shared" si="433"/>
        <v>11</v>
      </c>
      <c r="D9260" s="4">
        <f t="shared" si="434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x14ac:dyDescent="0.25">
      <c r="A9261" s="37">
        <v>41956</v>
      </c>
      <c r="B9261" s="4">
        <f t="shared" si="432"/>
        <v>46</v>
      </c>
      <c r="C9261" s="4">
        <f t="shared" si="433"/>
        <v>11</v>
      </c>
      <c r="D9261" s="4">
        <f t="shared" si="434"/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x14ac:dyDescent="0.25">
      <c r="A9262" s="37">
        <v>41956</v>
      </c>
      <c r="B9262" s="4">
        <f t="shared" si="432"/>
        <v>46</v>
      </c>
      <c r="C9262" s="4">
        <f t="shared" si="433"/>
        <v>11</v>
      </c>
      <c r="D9262" s="4">
        <f t="shared" si="434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x14ac:dyDescent="0.25">
      <c r="A9263" s="37">
        <v>41956</v>
      </c>
      <c r="B9263" s="4">
        <f t="shared" si="432"/>
        <v>46</v>
      </c>
      <c r="C9263" s="4">
        <f t="shared" si="433"/>
        <v>11</v>
      </c>
      <c r="D9263" s="4">
        <f t="shared" si="434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x14ac:dyDescent="0.25">
      <c r="A9264" s="37">
        <v>41956</v>
      </c>
      <c r="B9264" s="4">
        <f t="shared" si="432"/>
        <v>46</v>
      </c>
      <c r="C9264" s="4">
        <f t="shared" si="433"/>
        <v>11</v>
      </c>
      <c r="D9264" s="4">
        <f t="shared" si="434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x14ac:dyDescent="0.25">
      <c r="A9265" s="37">
        <v>41956</v>
      </c>
      <c r="B9265" s="4">
        <f t="shared" si="432"/>
        <v>46</v>
      </c>
      <c r="C9265" s="4">
        <f t="shared" si="433"/>
        <v>11</v>
      </c>
      <c r="D9265" s="4">
        <f t="shared" si="434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x14ac:dyDescent="0.25">
      <c r="A9266" s="37">
        <v>41956</v>
      </c>
      <c r="B9266" s="4">
        <f t="shared" si="432"/>
        <v>46</v>
      </c>
      <c r="C9266" s="4">
        <f t="shared" si="433"/>
        <v>11</v>
      </c>
      <c r="D9266" s="4">
        <f t="shared" si="434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2"/>
        <v>46</v>
      </c>
      <c r="C9267" s="4">
        <f t="shared" si="433"/>
        <v>11</v>
      </c>
      <c r="D9267" s="4">
        <f t="shared" si="434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2"/>
        <v>46</v>
      </c>
      <c r="C9268" s="4">
        <f t="shared" si="433"/>
        <v>11</v>
      </c>
      <c r="D9268" s="4">
        <f t="shared" si="434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2"/>
        <v>46</v>
      </c>
      <c r="C9269" s="4">
        <f t="shared" si="433"/>
        <v>11</v>
      </c>
      <c r="D9269" s="4">
        <f t="shared" si="434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2"/>
        <v>46</v>
      </c>
      <c r="C9270" s="4">
        <f t="shared" si="433"/>
        <v>11</v>
      </c>
      <c r="D9270" s="4">
        <f t="shared" si="434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2"/>
        <v>46</v>
      </c>
      <c r="C9271" s="4">
        <f t="shared" si="433"/>
        <v>11</v>
      </c>
      <c r="D9271" s="4">
        <f t="shared" si="434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2"/>
        <v>46</v>
      </c>
      <c r="C9272" s="4">
        <f t="shared" si="433"/>
        <v>11</v>
      </c>
      <c r="D9272" s="4">
        <f t="shared" si="434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2"/>
        <v>46</v>
      </c>
      <c r="C9273" s="4">
        <f t="shared" si="433"/>
        <v>11</v>
      </c>
      <c r="D9273" s="4">
        <f t="shared" si="434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2"/>
        <v>46</v>
      </c>
      <c r="C9274" s="4">
        <f t="shared" si="433"/>
        <v>11</v>
      </c>
      <c r="D9274" s="4">
        <f t="shared" si="434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2"/>
        <v>46</v>
      </c>
      <c r="C9275" s="4">
        <f t="shared" si="433"/>
        <v>11</v>
      </c>
      <c r="D9275" s="4">
        <f t="shared" si="434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2"/>
        <v>46</v>
      </c>
      <c r="C9276" s="4">
        <f t="shared" si="433"/>
        <v>11</v>
      </c>
      <c r="D9276" s="4">
        <f t="shared" si="434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2"/>
        <v>46</v>
      </c>
      <c r="C9277" s="4">
        <f t="shared" si="433"/>
        <v>11</v>
      </c>
      <c r="D9277" s="4">
        <f t="shared" si="434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2"/>
        <v>46</v>
      </c>
      <c r="C9278" s="4">
        <f t="shared" si="433"/>
        <v>11</v>
      </c>
      <c r="D9278" s="4">
        <f t="shared" si="434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2"/>
        <v>46</v>
      </c>
      <c r="C9279" s="4">
        <f t="shared" si="433"/>
        <v>11</v>
      </c>
      <c r="D9279" s="4">
        <f t="shared" si="434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2"/>
        <v>46</v>
      </c>
      <c r="C9280" s="4">
        <f t="shared" si="433"/>
        <v>11</v>
      </c>
      <c r="D9280" s="4">
        <f t="shared" si="434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x14ac:dyDescent="0.25">
      <c r="A9281" s="37">
        <v>41956</v>
      </c>
      <c r="B9281" s="4">
        <f t="shared" si="432"/>
        <v>46</v>
      </c>
      <c r="C9281" s="4">
        <f t="shared" si="433"/>
        <v>11</v>
      </c>
      <c r="D9281" s="4">
        <f t="shared" si="434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x14ac:dyDescent="0.25">
      <c r="A9282" s="37">
        <v>41956</v>
      </c>
      <c r="B9282" s="4">
        <f t="shared" si="432"/>
        <v>46</v>
      </c>
      <c r="C9282" s="4">
        <f t="shared" si="433"/>
        <v>11</v>
      </c>
      <c r="D9282" s="4">
        <f t="shared" si="434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x14ac:dyDescent="0.25">
      <c r="A9283" s="37">
        <v>41956</v>
      </c>
      <c r="B9283" s="4">
        <f t="shared" ref="B9283:B9346" si="435">WEEKNUM(A9283)</f>
        <v>46</v>
      </c>
      <c r="C9283" s="4">
        <f t="shared" ref="C9283:C9346" si="436">MONTH(A9283)</f>
        <v>11</v>
      </c>
      <c r="D9283" s="4">
        <f t="shared" ref="D9283:D9346" si="437">YEAR(A9283)</f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x14ac:dyDescent="0.25">
      <c r="A9284" s="37">
        <v>41956</v>
      </c>
      <c r="B9284" s="4">
        <f t="shared" si="435"/>
        <v>46</v>
      </c>
      <c r="C9284" s="4">
        <f t="shared" si="436"/>
        <v>11</v>
      </c>
      <c r="D9284" s="4">
        <f t="shared" si="437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5"/>
        <v>46</v>
      </c>
      <c r="C9285" s="4">
        <f t="shared" si="436"/>
        <v>11</v>
      </c>
      <c r="D9285" s="4">
        <f t="shared" si="437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5"/>
        <v>46</v>
      </c>
      <c r="C9286" s="4">
        <f t="shared" si="436"/>
        <v>11</v>
      </c>
      <c r="D9286" s="4">
        <f t="shared" si="437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5"/>
        <v>46</v>
      </c>
      <c r="C9287" s="4">
        <f t="shared" si="436"/>
        <v>11</v>
      </c>
      <c r="D9287" s="4">
        <f t="shared" si="437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5"/>
        <v>46</v>
      </c>
      <c r="C9288" s="4">
        <f t="shared" si="436"/>
        <v>11</v>
      </c>
      <c r="D9288" s="4">
        <f t="shared" si="437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5"/>
        <v>46</v>
      </c>
      <c r="C9289" s="4">
        <f t="shared" si="436"/>
        <v>11</v>
      </c>
      <c r="D9289" s="4">
        <f t="shared" si="437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x14ac:dyDescent="0.25">
      <c r="A9290" s="37">
        <v>41957</v>
      </c>
      <c r="B9290" s="4">
        <f t="shared" si="435"/>
        <v>46</v>
      </c>
      <c r="C9290" s="4">
        <f t="shared" si="436"/>
        <v>11</v>
      </c>
      <c r="D9290" s="4">
        <f t="shared" si="437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x14ac:dyDescent="0.25">
      <c r="A9291" s="37">
        <v>41957</v>
      </c>
      <c r="B9291" s="4">
        <f t="shared" si="435"/>
        <v>46</v>
      </c>
      <c r="C9291" s="4">
        <f t="shared" si="436"/>
        <v>11</v>
      </c>
      <c r="D9291" s="4">
        <f t="shared" si="437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x14ac:dyDescent="0.25">
      <c r="A9292" s="37">
        <v>41957</v>
      </c>
      <c r="B9292" s="4">
        <f t="shared" si="435"/>
        <v>46</v>
      </c>
      <c r="C9292" s="4">
        <f t="shared" si="436"/>
        <v>11</v>
      </c>
      <c r="D9292" s="4">
        <f t="shared" si="437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x14ac:dyDescent="0.25">
      <c r="A9293" s="37">
        <v>41957</v>
      </c>
      <c r="B9293" s="4">
        <f t="shared" si="435"/>
        <v>46</v>
      </c>
      <c r="C9293" s="4">
        <f t="shared" si="436"/>
        <v>11</v>
      </c>
      <c r="D9293" s="4">
        <f t="shared" si="437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x14ac:dyDescent="0.25">
      <c r="A9294" s="37">
        <v>41957</v>
      </c>
      <c r="B9294" s="4">
        <f t="shared" si="435"/>
        <v>46</v>
      </c>
      <c r="C9294" s="4">
        <f t="shared" si="436"/>
        <v>11</v>
      </c>
      <c r="D9294" s="4">
        <f t="shared" si="437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x14ac:dyDescent="0.25">
      <c r="A9295" s="37">
        <v>41957</v>
      </c>
      <c r="B9295" s="4">
        <f t="shared" si="435"/>
        <v>46</v>
      </c>
      <c r="C9295" s="4">
        <f t="shared" si="436"/>
        <v>11</v>
      </c>
      <c r="D9295" s="4">
        <f t="shared" si="437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x14ac:dyDescent="0.25">
      <c r="A9296" s="37">
        <v>41957</v>
      </c>
      <c r="B9296" s="4">
        <f t="shared" si="435"/>
        <v>46</v>
      </c>
      <c r="C9296" s="4">
        <f t="shared" si="436"/>
        <v>11</v>
      </c>
      <c r="D9296" s="4">
        <f t="shared" si="437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x14ac:dyDescent="0.25">
      <c r="A9297" s="37">
        <v>41957</v>
      </c>
      <c r="B9297" s="4">
        <f t="shared" si="435"/>
        <v>46</v>
      </c>
      <c r="C9297" s="4">
        <f t="shared" si="436"/>
        <v>11</v>
      </c>
      <c r="D9297" s="4">
        <f t="shared" si="437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x14ac:dyDescent="0.25">
      <c r="A9298" s="37">
        <v>41957</v>
      </c>
      <c r="B9298" s="4">
        <f t="shared" si="435"/>
        <v>46</v>
      </c>
      <c r="C9298" s="4">
        <f t="shared" si="436"/>
        <v>11</v>
      </c>
      <c r="D9298" s="4">
        <f t="shared" si="437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x14ac:dyDescent="0.25">
      <c r="A9299" s="37">
        <v>41957</v>
      </c>
      <c r="B9299" s="4">
        <f t="shared" si="435"/>
        <v>46</v>
      </c>
      <c r="C9299" s="4">
        <f t="shared" si="436"/>
        <v>11</v>
      </c>
      <c r="D9299" s="4">
        <f t="shared" si="437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x14ac:dyDescent="0.25">
      <c r="A9300" s="37">
        <v>41957</v>
      </c>
      <c r="B9300" s="4">
        <f t="shared" si="435"/>
        <v>46</v>
      </c>
      <c r="C9300" s="4">
        <f t="shared" si="436"/>
        <v>11</v>
      </c>
      <c r="D9300" s="4">
        <f t="shared" si="437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x14ac:dyDescent="0.25">
      <c r="A9301" s="37">
        <v>41957</v>
      </c>
      <c r="B9301" s="4">
        <f t="shared" si="435"/>
        <v>46</v>
      </c>
      <c r="C9301" s="4">
        <f t="shared" si="436"/>
        <v>11</v>
      </c>
      <c r="D9301" s="4">
        <f t="shared" si="437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x14ac:dyDescent="0.25">
      <c r="A9302" s="37">
        <v>41957</v>
      </c>
      <c r="B9302" s="4">
        <f t="shared" si="435"/>
        <v>46</v>
      </c>
      <c r="C9302" s="4">
        <f t="shared" si="436"/>
        <v>11</v>
      </c>
      <c r="D9302" s="4">
        <f t="shared" si="437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x14ac:dyDescent="0.25">
      <c r="A9303" s="37">
        <v>41957</v>
      </c>
      <c r="B9303" s="4">
        <f t="shared" si="435"/>
        <v>46</v>
      </c>
      <c r="C9303" s="4">
        <f t="shared" si="436"/>
        <v>11</v>
      </c>
      <c r="D9303" s="4">
        <f t="shared" si="437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x14ac:dyDescent="0.25">
      <c r="A9304" s="37">
        <v>41957</v>
      </c>
      <c r="B9304" s="4">
        <f t="shared" si="435"/>
        <v>46</v>
      </c>
      <c r="C9304" s="4">
        <f t="shared" si="436"/>
        <v>11</v>
      </c>
      <c r="D9304" s="4">
        <f t="shared" si="437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x14ac:dyDescent="0.25">
      <c r="A9305" s="37">
        <v>41957</v>
      </c>
      <c r="B9305" s="4">
        <f t="shared" si="435"/>
        <v>46</v>
      </c>
      <c r="C9305" s="4">
        <f t="shared" si="436"/>
        <v>11</v>
      </c>
      <c r="D9305" s="4">
        <f t="shared" si="437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x14ac:dyDescent="0.25">
      <c r="A9306" s="37">
        <v>41957</v>
      </c>
      <c r="B9306" s="4">
        <f t="shared" si="435"/>
        <v>46</v>
      </c>
      <c r="C9306" s="4">
        <f t="shared" si="436"/>
        <v>11</v>
      </c>
      <c r="D9306" s="4">
        <f t="shared" si="437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x14ac:dyDescent="0.25">
      <c r="A9307" s="37">
        <v>41957</v>
      </c>
      <c r="B9307" s="4">
        <f t="shared" si="435"/>
        <v>46</v>
      </c>
      <c r="C9307" s="4">
        <f t="shared" si="436"/>
        <v>11</v>
      </c>
      <c r="D9307" s="4">
        <f t="shared" si="437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x14ac:dyDescent="0.25">
      <c r="A9308" s="37">
        <v>41957</v>
      </c>
      <c r="B9308" s="4">
        <f t="shared" si="435"/>
        <v>46</v>
      </c>
      <c r="C9308" s="4">
        <f t="shared" si="436"/>
        <v>11</v>
      </c>
      <c r="D9308" s="4">
        <f t="shared" si="437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x14ac:dyDescent="0.25">
      <c r="A9309" s="37">
        <v>41957</v>
      </c>
      <c r="B9309" s="4">
        <f t="shared" si="435"/>
        <v>46</v>
      </c>
      <c r="C9309" s="4">
        <f t="shared" si="436"/>
        <v>11</v>
      </c>
      <c r="D9309" s="4">
        <f t="shared" si="437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5"/>
        <v>46</v>
      </c>
      <c r="C9310" s="4">
        <f t="shared" si="436"/>
        <v>11</v>
      </c>
      <c r="D9310" s="4">
        <f t="shared" si="437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5"/>
        <v>46</v>
      </c>
      <c r="C9311" s="4">
        <f t="shared" si="436"/>
        <v>11</v>
      </c>
      <c r="D9311" s="4">
        <f t="shared" si="437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5"/>
        <v>46</v>
      </c>
      <c r="C9312" s="4">
        <f t="shared" si="436"/>
        <v>11</v>
      </c>
      <c r="D9312" s="4">
        <f t="shared" si="437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5"/>
        <v>46</v>
      </c>
      <c r="C9313" s="4">
        <f t="shared" si="436"/>
        <v>11</v>
      </c>
      <c r="D9313" s="4">
        <f t="shared" si="437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5"/>
        <v>46</v>
      </c>
      <c r="C9314" s="4">
        <f t="shared" si="436"/>
        <v>11</v>
      </c>
      <c r="D9314" s="4">
        <f t="shared" si="437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5"/>
        <v>46</v>
      </c>
      <c r="C9315" s="4">
        <f t="shared" si="436"/>
        <v>11</v>
      </c>
      <c r="D9315" s="4">
        <f t="shared" si="437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5"/>
        <v>46</v>
      </c>
      <c r="C9316" s="4">
        <f t="shared" si="436"/>
        <v>11</v>
      </c>
      <c r="D9316" s="4">
        <f t="shared" si="437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5"/>
        <v>46</v>
      </c>
      <c r="C9317" s="4">
        <f t="shared" si="436"/>
        <v>11</v>
      </c>
      <c r="D9317" s="4">
        <f t="shared" si="437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5"/>
        <v>46</v>
      </c>
      <c r="C9318" s="4">
        <f t="shared" si="436"/>
        <v>11</v>
      </c>
      <c r="D9318" s="4">
        <f t="shared" si="437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5"/>
        <v>46</v>
      </c>
      <c r="C9319" s="4">
        <f t="shared" si="436"/>
        <v>11</v>
      </c>
      <c r="D9319" s="4">
        <f t="shared" si="437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5"/>
        <v>46</v>
      </c>
      <c r="C9320" s="4">
        <f t="shared" si="436"/>
        <v>11</v>
      </c>
      <c r="D9320" s="4">
        <f t="shared" si="437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5"/>
        <v>46</v>
      </c>
      <c r="C9321" s="4">
        <f t="shared" si="436"/>
        <v>11</v>
      </c>
      <c r="D9321" s="4">
        <f t="shared" si="437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5"/>
        <v>46</v>
      </c>
      <c r="C9322" s="4">
        <f t="shared" si="436"/>
        <v>11</v>
      </c>
      <c r="D9322" s="4">
        <f t="shared" si="437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5"/>
        <v>46</v>
      </c>
      <c r="C9323" s="4">
        <f t="shared" si="436"/>
        <v>11</v>
      </c>
      <c r="D9323" s="4">
        <f t="shared" si="437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x14ac:dyDescent="0.25">
      <c r="A9324" s="37">
        <v>41957</v>
      </c>
      <c r="B9324" s="4">
        <f t="shared" si="435"/>
        <v>46</v>
      </c>
      <c r="C9324" s="4">
        <f t="shared" si="436"/>
        <v>11</v>
      </c>
      <c r="D9324" s="4">
        <f t="shared" si="437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x14ac:dyDescent="0.25">
      <c r="A9325" s="37">
        <v>41957</v>
      </c>
      <c r="B9325" s="4">
        <f t="shared" si="435"/>
        <v>46</v>
      </c>
      <c r="C9325" s="4">
        <f t="shared" si="436"/>
        <v>11</v>
      </c>
      <c r="D9325" s="4">
        <f t="shared" si="437"/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x14ac:dyDescent="0.25">
      <c r="A9326" s="37">
        <v>41957</v>
      </c>
      <c r="B9326" s="4">
        <f t="shared" si="435"/>
        <v>46</v>
      </c>
      <c r="C9326" s="4">
        <f t="shared" si="436"/>
        <v>11</v>
      </c>
      <c r="D9326" s="4">
        <f t="shared" si="437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x14ac:dyDescent="0.25">
      <c r="A9327" s="37">
        <v>41957</v>
      </c>
      <c r="B9327" s="4">
        <f t="shared" si="435"/>
        <v>46</v>
      </c>
      <c r="C9327" s="4">
        <f t="shared" si="436"/>
        <v>11</v>
      </c>
      <c r="D9327" s="4">
        <f t="shared" si="437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5"/>
        <v>46</v>
      </c>
      <c r="C9328" s="4">
        <f t="shared" si="436"/>
        <v>11</v>
      </c>
      <c r="D9328" s="4">
        <f t="shared" si="437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5"/>
        <v>46</v>
      </c>
      <c r="C9329" s="4">
        <f t="shared" si="436"/>
        <v>11</v>
      </c>
      <c r="D9329" s="4">
        <f t="shared" si="437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5"/>
        <v>46</v>
      </c>
      <c r="C9330" s="4">
        <f t="shared" si="436"/>
        <v>11</v>
      </c>
      <c r="D9330" s="4">
        <f t="shared" si="437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5"/>
        <v>46</v>
      </c>
      <c r="C9331" s="4">
        <f t="shared" si="436"/>
        <v>11</v>
      </c>
      <c r="D9331" s="4">
        <f t="shared" si="437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5"/>
        <v>46</v>
      </c>
      <c r="C9332" s="4">
        <f t="shared" si="436"/>
        <v>11</v>
      </c>
      <c r="D9332" s="4">
        <f t="shared" si="437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x14ac:dyDescent="0.25">
      <c r="A9333" s="37">
        <v>41960</v>
      </c>
      <c r="B9333" s="4">
        <f t="shared" si="435"/>
        <v>47</v>
      </c>
      <c r="C9333" s="4">
        <f t="shared" si="436"/>
        <v>11</v>
      </c>
      <c r="D9333" s="4">
        <f t="shared" si="437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x14ac:dyDescent="0.25">
      <c r="A9334" s="37">
        <v>41960</v>
      </c>
      <c r="B9334" s="4">
        <f t="shared" si="435"/>
        <v>47</v>
      </c>
      <c r="C9334" s="4">
        <f t="shared" si="436"/>
        <v>11</v>
      </c>
      <c r="D9334" s="4">
        <f t="shared" si="437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x14ac:dyDescent="0.25">
      <c r="A9335" s="37">
        <v>41960</v>
      </c>
      <c r="B9335" s="4">
        <f t="shared" si="435"/>
        <v>47</v>
      </c>
      <c r="C9335" s="4">
        <f t="shared" si="436"/>
        <v>11</v>
      </c>
      <c r="D9335" s="4">
        <f t="shared" si="437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x14ac:dyDescent="0.25">
      <c r="A9336" s="37">
        <v>41960</v>
      </c>
      <c r="B9336" s="4">
        <f t="shared" si="435"/>
        <v>47</v>
      </c>
      <c r="C9336" s="4">
        <f t="shared" si="436"/>
        <v>11</v>
      </c>
      <c r="D9336" s="4">
        <f t="shared" si="437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x14ac:dyDescent="0.25">
      <c r="A9337" s="37">
        <v>41960</v>
      </c>
      <c r="B9337" s="4">
        <f t="shared" si="435"/>
        <v>47</v>
      </c>
      <c r="C9337" s="4">
        <f t="shared" si="436"/>
        <v>11</v>
      </c>
      <c r="D9337" s="4">
        <f t="shared" si="437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x14ac:dyDescent="0.25">
      <c r="A9338" s="37">
        <v>41960</v>
      </c>
      <c r="B9338" s="4">
        <f t="shared" si="435"/>
        <v>47</v>
      </c>
      <c r="C9338" s="4">
        <f t="shared" si="436"/>
        <v>11</v>
      </c>
      <c r="D9338" s="4">
        <f t="shared" si="437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x14ac:dyDescent="0.25">
      <c r="A9339" s="37">
        <v>41960</v>
      </c>
      <c r="B9339" s="4">
        <f t="shared" si="435"/>
        <v>47</v>
      </c>
      <c r="C9339" s="4">
        <f t="shared" si="436"/>
        <v>11</v>
      </c>
      <c r="D9339" s="4">
        <f t="shared" si="437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x14ac:dyDescent="0.25">
      <c r="A9340" s="37">
        <v>41960</v>
      </c>
      <c r="B9340" s="4">
        <f t="shared" si="435"/>
        <v>47</v>
      </c>
      <c r="C9340" s="4">
        <f t="shared" si="436"/>
        <v>11</v>
      </c>
      <c r="D9340" s="4">
        <f t="shared" si="437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x14ac:dyDescent="0.25">
      <c r="A9341" s="37">
        <v>41960</v>
      </c>
      <c r="B9341" s="4">
        <f t="shared" si="435"/>
        <v>47</v>
      </c>
      <c r="C9341" s="4">
        <f t="shared" si="436"/>
        <v>11</v>
      </c>
      <c r="D9341" s="4">
        <f t="shared" si="437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x14ac:dyDescent="0.25">
      <c r="A9342" s="37">
        <v>41960</v>
      </c>
      <c r="B9342" s="4">
        <f t="shared" si="435"/>
        <v>47</v>
      </c>
      <c r="C9342" s="4">
        <f t="shared" si="436"/>
        <v>11</v>
      </c>
      <c r="D9342" s="4">
        <f t="shared" si="437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x14ac:dyDescent="0.25">
      <c r="A9343" s="37">
        <v>41960</v>
      </c>
      <c r="B9343" s="4">
        <f t="shared" si="435"/>
        <v>47</v>
      </c>
      <c r="C9343" s="4">
        <f t="shared" si="436"/>
        <v>11</v>
      </c>
      <c r="D9343" s="4">
        <f t="shared" si="437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x14ac:dyDescent="0.25">
      <c r="A9344" s="37">
        <v>41960</v>
      </c>
      <c r="B9344" s="4">
        <f t="shared" si="435"/>
        <v>47</v>
      </c>
      <c r="C9344" s="4">
        <f t="shared" si="436"/>
        <v>11</v>
      </c>
      <c r="D9344" s="4">
        <f t="shared" si="437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x14ac:dyDescent="0.25">
      <c r="A9345" s="37">
        <v>41960</v>
      </c>
      <c r="B9345" s="4">
        <f t="shared" si="435"/>
        <v>47</v>
      </c>
      <c r="C9345" s="4">
        <f t="shared" si="436"/>
        <v>11</v>
      </c>
      <c r="D9345" s="4">
        <f t="shared" si="437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x14ac:dyDescent="0.25">
      <c r="A9346" s="37">
        <v>41960</v>
      </c>
      <c r="B9346" s="4">
        <f t="shared" si="435"/>
        <v>47</v>
      </c>
      <c r="C9346" s="4">
        <f t="shared" si="436"/>
        <v>11</v>
      </c>
      <c r="D9346" s="4">
        <f t="shared" si="437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x14ac:dyDescent="0.25">
      <c r="A9347" s="37">
        <v>41960</v>
      </c>
      <c r="B9347" s="4">
        <f t="shared" ref="B9347:B9410" si="438">WEEKNUM(A9347)</f>
        <v>47</v>
      </c>
      <c r="C9347" s="4">
        <f t="shared" ref="C9347:C9410" si="439">MONTH(A9347)</f>
        <v>11</v>
      </c>
      <c r="D9347" s="4">
        <f t="shared" ref="D9347:D9410" si="440">YEAR(A9347)</f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x14ac:dyDescent="0.25">
      <c r="A9348" s="37">
        <v>41960</v>
      </c>
      <c r="B9348" s="4">
        <f t="shared" si="438"/>
        <v>47</v>
      </c>
      <c r="C9348" s="4">
        <f t="shared" si="439"/>
        <v>11</v>
      </c>
      <c r="D9348" s="4">
        <f t="shared" si="440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x14ac:dyDescent="0.25">
      <c r="A9349" s="37">
        <v>41960</v>
      </c>
      <c r="B9349" s="4">
        <f t="shared" si="438"/>
        <v>47</v>
      </c>
      <c r="C9349" s="4">
        <f t="shared" si="439"/>
        <v>11</v>
      </c>
      <c r="D9349" s="4">
        <f t="shared" si="440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x14ac:dyDescent="0.25">
      <c r="A9350" s="37">
        <v>41960</v>
      </c>
      <c r="B9350" s="4">
        <f t="shared" si="438"/>
        <v>47</v>
      </c>
      <c r="C9350" s="4">
        <f t="shared" si="439"/>
        <v>11</v>
      </c>
      <c r="D9350" s="4">
        <f t="shared" si="440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x14ac:dyDescent="0.25">
      <c r="A9351" s="37">
        <v>41960</v>
      </c>
      <c r="B9351" s="4">
        <f t="shared" si="438"/>
        <v>47</v>
      </c>
      <c r="C9351" s="4">
        <f t="shared" si="439"/>
        <v>11</v>
      </c>
      <c r="D9351" s="4">
        <f t="shared" si="440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x14ac:dyDescent="0.25">
      <c r="A9352" s="37">
        <v>41960</v>
      </c>
      <c r="B9352" s="4">
        <f t="shared" si="438"/>
        <v>47</v>
      </c>
      <c r="C9352" s="4">
        <f t="shared" si="439"/>
        <v>11</v>
      </c>
      <c r="D9352" s="4">
        <f t="shared" si="440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8"/>
        <v>47</v>
      </c>
      <c r="C9353" s="4">
        <f t="shared" si="439"/>
        <v>11</v>
      </c>
      <c r="D9353" s="4">
        <f t="shared" si="440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8"/>
        <v>47</v>
      </c>
      <c r="C9354" s="4">
        <f t="shared" si="439"/>
        <v>11</v>
      </c>
      <c r="D9354" s="4">
        <f t="shared" si="440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8"/>
        <v>47</v>
      </c>
      <c r="C9355" s="4">
        <f t="shared" si="439"/>
        <v>11</v>
      </c>
      <c r="D9355" s="4">
        <f t="shared" si="440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8"/>
        <v>47</v>
      </c>
      <c r="C9356" s="4">
        <f t="shared" si="439"/>
        <v>11</v>
      </c>
      <c r="D9356" s="4">
        <f t="shared" si="440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8"/>
        <v>47</v>
      </c>
      <c r="C9357" s="4">
        <f t="shared" si="439"/>
        <v>11</v>
      </c>
      <c r="D9357" s="4">
        <f t="shared" si="440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8"/>
        <v>47</v>
      </c>
      <c r="C9358" s="4">
        <f t="shared" si="439"/>
        <v>11</v>
      </c>
      <c r="D9358" s="4">
        <f t="shared" si="440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8"/>
        <v>47</v>
      </c>
      <c r="C9359" s="4">
        <f t="shared" si="439"/>
        <v>11</v>
      </c>
      <c r="D9359" s="4">
        <f t="shared" si="440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8"/>
        <v>47</v>
      </c>
      <c r="C9360" s="4">
        <f t="shared" si="439"/>
        <v>11</v>
      </c>
      <c r="D9360" s="4">
        <f t="shared" si="440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8"/>
        <v>47</v>
      </c>
      <c r="C9361" s="4">
        <f t="shared" si="439"/>
        <v>11</v>
      </c>
      <c r="D9361" s="4">
        <f t="shared" si="440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8"/>
        <v>47</v>
      </c>
      <c r="C9362" s="4">
        <f t="shared" si="439"/>
        <v>11</v>
      </c>
      <c r="D9362" s="4">
        <f t="shared" si="440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8"/>
        <v>47</v>
      </c>
      <c r="C9363" s="4">
        <f t="shared" si="439"/>
        <v>11</v>
      </c>
      <c r="D9363" s="4">
        <f t="shared" si="440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8"/>
        <v>47</v>
      </c>
      <c r="C9364" s="4">
        <f t="shared" si="439"/>
        <v>11</v>
      </c>
      <c r="D9364" s="4">
        <f t="shared" si="440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8"/>
        <v>47</v>
      </c>
      <c r="C9365" s="4">
        <f t="shared" si="439"/>
        <v>11</v>
      </c>
      <c r="D9365" s="4">
        <f t="shared" si="440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8"/>
        <v>47</v>
      </c>
      <c r="C9366" s="4">
        <f t="shared" si="439"/>
        <v>11</v>
      </c>
      <c r="D9366" s="4">
        <f t="shared" si="440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x14ac:dyDescent="0.25">
      <c r="A9367" s="37">
        <v>41960</v>
      </c>
      <c r="B9367" s="4">
        <f t="shared" si="438"/>
        <v>47</v>
      </c>
      <c r="C9367" s="4">
        <f t="shared" si="439"/>
        <v>11</v>
      </c>
      <c r="D9367" s="4">
        <f t="shared" si="440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x14ac:dyDescent="0.25">
      <c r="A9368" s="37">
        <v>41960</v>
      </c>
      <c r="B9368" s="4">
        <f t="shared" si="438"/>
        <v>47</v>
      </c>
      <c r="C9368" s="4">
        <f t="shared" si="439"/>
        <v>11</v>
      </c>
      <c r="D9368" s="4">
        <f t="shared" si="440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x14ac:dyDescent="0.25">
      <c r="A9369" s="37">
        <v>41960</v>
      </c>
      <c r="B9369" s="4">
        <f t="shared" si="438"/>
        <v>47</v>
      </c>
      <c r="C9369" s="4">
        <f t="shared" si="439"/>
        <v>11</v>
      </c>
      <c r="D9369" s="4">
        <f t="shared" si="440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x14ac:dyDescent="0.25">
      <c r="A9370" s="37">
        <v>41960</v>
      </c>
      <c r="B9370" s="4">
        <f t="shared" si="438"/>
        <v>47</v>
      </c>
      <c r="C9370" s="4">
        <f t="shared" si="439"/>
        <v>11</v>
      </c>
      <c r="D9370" s="4">
        <f t="shared" si="440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8"/>
        <v>47</v>
      </c>
      <c r="C9371" s="4">
        <f t="shared" si="439"/>
        <v>11</v>
      </c>
      <c r="D9371" s="4">
        <f t="shared" si="440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8"/>
        <v>47</v>
      </c>
      <c r="C9372" s="4">
        <f t="shared" si="439"/>
        <v>11</v>
      </c>
      <c r="D9372" s="4">
        <f t="shared" si="440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8"/>
        <v>47</v>
      </c>
      <c r="C9373" s="4">
        <f t="shared" si="439"/>
        <v>11</v>
      </c>
      <c r="D9373" s="4">
        <f t="shared" si="440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8"/>
        <v>47</v>
      </c>
      <c r="C9374" s="4">
        <f t="shared" si="439"/>
        <v>11</v>
      </c>
      <c r="D9374" s="4">
        <f t="shared" si="440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8"/>
        <v>47</v>
      </c>
      <c r="C9375" s="4">
        <f t="shared" si="439"/>
        <v>11</v>
      </c>
      <c r="D9375" s="4">
        <f t="shared" si="440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x14ac:dyDescent="0.25">
      <c r="A9376" s="37">
        <v>41961</v>
      </c>
      <c r="B9376" s="4">
        <f t="shared" si="438"/>
        <v>47</v>
      </c>
      <c r="C9376" s="4">
        <f t="shared" si="439"/>
        <v>11</v>
      </c>
      <c r="D9376" s="4">
        <f t="shared" si="440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x14ac:dyDescent="0.25">
      <c r="A9377" s="37">
        <v>41961</v>
      </c>
      <c r="B9377" s="4">
        <f t="shared" si="438"/>
        <v>47</v>
      </c>
      <c r="C9377" s="4">
        <f t="shared" si="439"/>
        <v>11</v>
      </c>
      <c r="D9377" s="4">
        <f t="shared" si="440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x14ac:dyDescent="0.25">
      <c r="A9378" s="37">
        <v>41961</v>
      </c>
      <c r="B9378" s="4">
        <f t="shared" si="438"/>
        <v>47</v>
      </c>
      <c r="C9378" s="4">
        <f t="shared" si="439"/>
        <v>11</v>
      </c>
      <c r="D9378" s="4">
        <f t="shared" si="440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x14ac:dyDescent="0.25">
      <c r="A9379" s="37">
        <v>41961</v>
      </c>
      <c r="B9379" s="4">
        <f t="shared" si="438"/>
        <v>47</v>
      </c>
      <c r="C9379" s="4">
        <f t="shared" si="439"/>
        <v>11</v>
      </c>
      <c r="D9379" s="4">
        <f t="shared" si="440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x14ac:dyDescent="0.25">
      <c r="A9380" s="37">
        <v>41961</v>
      </c>
      <c r="B9380" s="4">
        <f t="shared" si="438"/>
        <v>47</v>
      </c>
      <c r="C9380" s="4">
        <f t="shared" si="439"/>
        <v>11</v>
      </c>
      <c r="D9380" s="4">
        <f t="shared" si="440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x14ac:dyDescent="0.25">
      <c r="A9381" s="37">
        <v>41961</v>
      </c>
      <c r="B9381" s="4">
        <f t="shared" si="438"/>
        <v>47</v>
      </c>
      <c r="C9381" s="4">
        <f t="shared" si="439"/>
        <v>11</v>
      </c>
      <c r="D9381" s="4">
        <f t="shared" si="440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x14ac:dyDescent="0.25">
      <c r="A9382" s="37">
        <v>41961</v>
      </c>
      <c r="B9382" s="4">
        <f t="shared" si="438"/>
        <v>47</v>
      </c>
      <c r="C9382" s="4">
        <f t="shared" si="439"/>
        <v>11</v>
      </c>
      <c r="D9382" s="4">
        <f t="shared" si="440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x14ac:dyDescent="0.25">
      <c r="A9383" s="37">
        <v>41961</v>
      </c>
      <c r="B9383" s="4">
        <f t="shared" si="438"/>
        <v>47</v>
      </c>
      <c r="C9383" s="4">
        <f t="shared" si="439"/>
        <v>11</v>
      </c>
      <c r="D9383" s="4">
        <f t="shared" si="440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x14ac:dyDescent="0.25">
      <c r="A9384" s="37">
        <v>41961</v>
      </c>
      <c r="B9384" s="4">
        <f t="shared" si="438"/>
        <v>47</v>
      </c>
      <c r="C9384" s="4">
        <f t="shared" si="439"/>
        <v>11</v>
      </c>
      <c r="D9384" s="4">
        <f t="shared" si="440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x14ac:dyDescent="0.25">
      <c r="A9385" s="37">
        <v>41961</v>
      </c>
      <c r="B9385" s="4">
        <f t="shared" si="438"/>
        <v>47</v>
      </c>
      <c r="C9385" s="4">
        <f t="shared" si="439"/>
        <v>11</v>
      </c>
      <c r="D9385" s="4">
        <f t="shared" si="440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x14ac:dyDescent="0.25">
      <c r="A9386" s="37">
        <v>41961</v>
      </c>
      <c r="B9386" s="4">
        <f t="shared" si="438"/>
        <v>47</v>
      </c>
      <c r="C9386" s="4">
        <f t="shared" si="439"/>
        <v>11</v>
      </c>
      <c r="D9386" s="4">
        <f t="shared" si="440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x14ac:dyDescent="0.25">
      <c r="A9387" s="37">
        <v>41961</v>
      </c>
      <c r="B9387" s="4">
        <f t="shared" si="438"/>
        <v>47</v>
      </c>
      <c r="C9387" s="4">
        <f t="shared" si="439"/>
        <v>11</v>
      </c>
      <c r="D9387" s="4">
        <f t="shared" si="440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x14ac:dyDescent="0.25">
      <c r="A9388" s="37">
        <v>41961</v>
      </c>
      <c r="B9388" s="4">
        <f t="shared" si="438"/>
        <v>47</v>
      </c>
      <c r="C9388" s="4">
        <f t="shared" si="439"/>
        <v>11</v>
      </c>
      <c r="D9388" s="4">
        <f t="shared" si="440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x14ac:dyDescent="0.25">
      <c r="A9389" s="37">
        <v>41961</v>
      </c>
      <c r="B9389" s="4">
        <f t="shared" si="438"/>
        <v>47</v>
      </c>
      <c r="C9389" s="4">
        <f t="shared" si="439"/>
        <v>11</v>
      </c>
      <c r="D9389" s="4">
        <f t="shared" si="440"/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x14ac:dyDescent="0.25">
      <c r="A9390" s="37">
        <v>41961</v>
      </c>
      <c r="B9390" s="4">
        <f t="shared" si="438"/>
        <v>47</v>
      </c>
      <c r="C9390" s="4">
        <f t="shared" si="439"/>
        <v>11</v>
      </c>
      <c r="D9390" s="4">
        <f t="shared" si="440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x14ac:dyDescent="0.25">
      <c r="A9391" s="37">
        <v>41961</v>
      </c>
      <c r="B9391" s="4">
        <f t="shared" si="438"/>
        <v>47</v>
      </c>
      <c r="C9391" s="4">
        <f t="shared" si="439"/>
        <v>11</v>
      </c>
      <c r="D9391" s="4">
        <f t="shared" si="440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x14ac:dyDescent="0.25">
      <c r="A9392" s="37">
        <v>41961</v>
      </c>
      <c r="B9392" s="4">
        <f t="shared" si="438"/>
        <v>47</v>
      </c>
      <c r="C9392" s="4">
        <f t="shared" si="439"/>
        <v>11</v>
      </c>
      <c r="D9392" s="4">
        <f t="shared" si="440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x14ac:dyDescent="0.25">
      <c r="A9393" s="37">
        <v>41961</v>
      </c>
      <c r="B9393" s="4">
        <f t="shared" si="438"/>
        <v>47</v>
      </c>
      <c r="C9393" s="4">
        <f t="shared" si="439"/>
        <v>11</v>
      </c>
      <c r="D9393" s="4">
        <f t="shared" si="440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x14ac:dyDescent="0.25">
      <c r="A9394" s="37">
        <v>41961</v>
      </c>
      <c r="B9394" s="4">
        <f t="shared" si="438"/>
        <v>47</v>
      </c>
      <c r="C9394" s="4">
        <f t="shared" si="439"/>
        <v>11</v>
      </c>
      <c r="D9394" s="4">
        <f t="shared" si="440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x14ac:dyDescent="0.25">
      <c r="A9395" s="37">
        <v>41961</v>
      </c>
      <c r="B9395" s="4">
        <f t="shared" si="438"/>
        <v>47</v>
      </c>
      <c r="C9395" s="4">
        <f t="shared" si="439"/>
        <v>11</v>
      </c>
      <c r="D9395" s="4">
        <f t="shared" si="440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8"/>
        <v>47</v>
      </c>
      <c r="C9396" s="4">
        <f t="shared" si="439"/>
        <v>11</v>
      </c>
      <c r="D9396" s="4">
        <f t="shared" si="440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8"/>
        <v>47</v>
      </c>
      <c r="C9397" s="4">
        <f t="shared" si="439"/>
        <v>11</v>
      </c>
      <c r="D9397" s="4">
        <f t="shared" si="440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8"/>
        <v>47</v>
      </c>
      <c r="C9398" s="4">
        <f t="shared" si="439"/>
        <v>11</v>
      </c>
      <c r="D9398" s="4">
        <f t="shared" si="440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8"/>
        <v>47</v>
      </c>
      <c r="C9399" s="4">
        <f t="shared" si="439"/>
        <v>11</v>
      </c>
      <c r="D9399" s="4">
        <f t="shared" si="440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8"/>
        <v>47</v>
      </c>
      <c r="C9400" s="4">
        <f t="shared" si="439"/>
        <v>11</v>
      </c>
      <c r="D9400" s="4">
        <f t="shared" si="440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8"/>
        <v>47</v>
      </c>
      <c r="C9401" s="4">
        <f t="shared" si="439"/>
        <v>11</v>
      </c>
      <c r="D9401" s="4">
        <f t="shared" si="440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8"/>
        <v>47</v>
      </c>
      <c r="C9402" s="4">
        <f t="shared" si="439"/>
        <v>11</v>
      </c>
      <c r="D9402" s="4">
        <f t="shared" si="440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8"/>
        <v>47</v>
      </c>
      <c r="C9403" s="4">
        <f t="shared" si="439"/>
        <v>11</v>
      </c>
      <c r="D9403" s="4">
        <f t="shared" si="440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8"/>
        <v>47</v>
      </c>
      <c r="C9404" s="4">
        <f t="shared" si="439"/>
        <v>11</v>
      </c>
      <c r="D9404" s="4">
        <f t="shared" si="440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8"/>
        <v>47</v>
      </c>
      <c r="C9405" s="4">
        <f t="shared" si="439"/>
        <v>11</v>
      </c>
      <c r="D9405" s="4">
        <f t="shared" si="440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8"/>
        <v>47</v>
      </c>
      <c r="C9406" s="4">
        <f t="shared" si="439"/>
        <v>11</v>
      </c>
      <c r="D9406" s="4">
        <f t="shared" si="440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8"/>
        <v>47</v>
      </c>
      <c r="C9407" s="4">
        <f t="shared" si="439"/>
        <v>11</v>
      </c>
      <c r="D9407" s="4">
        <f t="shared" si="440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8"/>
        <v>47</v>
      </c>
      <c r="C9408" s="4">
        <f t="shared" si="439"/>
        <v>11</v>
      </c>
      <c r="D9408" s="4">
        <f t="shared" si="440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8"/>
        <v>47</v>
      </c>
      <c r="C9409" s="4">
        <f t="shared" si="439"/>
        <v>11</v>
      </c>
      <c r="D9409" s="4">
        <f t="shared" si="440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x14ac:dyDescent="0.25">
      <c r="A9410" s="37">
        <v>41961</v>
      </c>
      <c r="B9410" s="4">
        <f t="shared" si="438"/>
        <v>47</v>
      </c>
      <c r="C9410" s="4">
        <f t="shared" si="439"/>
        <v>11</v>
      </c>
      <c r="D9410" s="4">
        <f t="shared" si="440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x14ac:dyDescent="0.25">
      <c r="A9411" s="37">
        <v>41961</v>
      </c>
      <c r="B9411" s="4">
        <f t="shared" ref="B9411:B9474" si="441">WEEKNUM(A9411)</f>
        <v>47</v>
      </c>
      <c r="C9411" s="4">
        <f t="shared" ref="C9411:C9474" si="442">MONTH(A9411)</f>
        <v>11</v>
      </c>
      <c r="D9411" s="4">
        <f t="shared" ref="D9411:D9474" si="443">YEAR(A9411)</f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x14ac:dyDescent="0.25">
      <c r="A9412" s="37">
        <v>41961</v>
      </c>
      <c r="B9412" s="4">
        <f t="shared" si="441"/>
        <v>47</v>
      </c>
      <c r="C9412" s="4">
        <f t="shared" si="442"/>
        <v>11</v>
      </c>
      <c r="D9412" s="4">
        <f t="shared" si="443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x14ac:dyDescent="0.25">
      <c r="A9413" s="37">
        <v>41961</v>
      </c>
      <c r="B9413" s="4">
        <f t="shared" si="441"/>
        <v>47</v>
      </c>
      <c r="C9413" s="4">
        <f t="shared" si="442"/>
        <v>11</v>
      </c>
      <c r="D9413" s="4">
        <f t="shared" si="443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1"/>
        <v>47</v>
      </c>
      <c r="C9414" s="4">
        <f t="shared" si="442"/>
        <v>11</v>
      </c>
      <c r="D9414" s="4">
        <f t="shared" si="443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1"/>
        <v>47</v>
      </c>
      <c r="C9415" s="4">
        <f t="shared" si="442"/>
        <v>11</v>
      </c>
      <c r="D9415" s="4">
        <f t="shared" si="443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1"/>
        <v>47</v>
      </c>
      <c r="C9416" s="4">
        <f t="shared" si="442"/>
        <v>11</v>
      </c>
      <c r="D9416" s="4">
        <f t="shared" si="443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1"/>
        <v>47</v>
      </c>
      <c r="C9417" s="4">
        <f t="shared" si="442"/>
        <v>11</v>
      </c>
      <c r="D9417" s="4">
        <f t="shared" si="443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1"/>
        <v>47</v>
      </c>
      <c r="C9418" s="4">
        <f t="shared" si="442"/>
        <v>11</v>
      </c>
      <c r="D9418" s="4">
        <f t="shared" si="443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x14ac:dyDescent="0.25">
      <c r="A9419" s="37">
        <v>41962</v>
      </c>
      <c r="B9419" s="4">
        <f t="shared" si="441"/>
        <v>47</v>
      </c>
      <c r="C9419" s="4">
        <f t="shared" si="442"/>
        <v>11</v>
      </c>
      <c r="D9419" s="4">
        <f t="shared" si="443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x14ac:dyDescent="0.25">
      <c r="A9420" s="37">
        <v>41962</v>
      </c>
      <c r="B9420" s="4">
        <f t="shared" si="441"/>
        <v>47</v>
      </c>
      <c r="C9420" s="4">
        <f t="shared" si="442"/>
        <v>11</v>
      </c>
      <c r="D9420" s="4">
        <f t="shared" si="443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x14ac:dyDescent="0.25">
      <c r="A9421" s="37">
        <v>41962</v>
      </c>
      <c r="B9421" s="4">
        <f t="shared" si="441"/>
        <v>47</v>
      </c>
      <c r="C9421" s="4">
        <f t="shared" si="442"/>
        <v>11</v>
      </c>
      <c r="D9421" s="4">
        <f t="shared" si="443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x14ac:dyDescent="0.25">
      <c r="A9422" s="37">
        <v>41962</v>
      </c>
      <c r="B9422" s="4">
        <f t="shared" si="441"/>
        <v>47</v>
      </c>
      <c r="C9422" s="4">
        <f t="shared" si="442"/>
        <v>11</v>
      </c>
      <c r="D9422" s="4">
        <f t="shared" si="443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x14ac:dyDescent="0.25">
      <c r="A9423" s="37">
        <v>41962</v>
      </c>
      <c r="B9423" s="4">
        <f t="shared" si="441"/>
        <v>47</v>
      </c>
      <c r="C9423" s="4">
        <f t="shared" si="442"/>
        <v>11</v>
      </c>
      <c r="D9423" s="4">
        <f t="shared" si="443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x14ac:dyDescent="0.25">
      <c r="A9424" s="37">
        <v>41962</v>
      </c>
      <c r="B9424" s="4">
        <f t="shared" si="441"/>
        <v>47</v>
      </c>
      <c r="C9424" s="4">
        <f t="shared" si="442"/>
        <v>11</v>
      </c>
      <c r="D9424" s="4">
        <f t="shared" si="443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x14ac:dyDescent="0.25">
      <c r="A9425" s="37">
        <v>41962</v>
      </c>
      <c r="B9425" s="4">
        <f t="shared" si="441"/>
        <v>47</v>
      </c>
      <c r="C9425" s="4">
        <f t="shared" si="442"/>
        <v>11</v>
      </c>
      <c r="D9425" s="4">
        <f t="shared" si="443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x14ac:dyDescent="0.25">
      <c r="A9426" s="37">
        <v>41962</v>
      </c>
      <c r="B9426" s="4">
        <f t="shared" si="441"/>
        <v>47</v>
      </c>
      <c r="C9426" s="4">
        <f t="shared" si="442"/>
        <v>11</v>
      </c>
      <c r="D9426" s="4">
        <f t="shared" si="443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x14ac:dyDescent="0.25">
      <c r="A9427" s="37">
        <v>41962</v>
      </c>
      <c r="B9427" s="4">
        <f t="shared" si="441"/>
        <v>47</v>
      </c>
      <c r="C9427" s="4">
        <f t="shared" si="442"/>
        <v>11</v>
      </c>
      <c r="D9427" s="4">
        <f t="shared" si="443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x14ac:dyDescent="0.25">
      <c r="A9428" s="37">
        <v>41962</v>
      </c>
      <c r="B9428" s="4">
        <f t="shared" si="441"/>
        <v>47</v>
      </c>
      <c r="C9428" s="4">
        <f t="shared" si="442"/>
        <v>11</v>
      </c>
      <c r="D9428" s="4">
        <f t="shared" si="443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x14ac:dyDescent="0.25">
      <c r="A9429" s="37">
        <v>41962</v>
      </c>
      <c r="B9429" s="4">
        <f t="shared" si="441"/>
        <v>47</v>
      </c>
      <c r="C9429" s="4">
        <f t="shared" si="442"/>
        <v>11</v>
      </c>
      <c r="D9429" s="4">
        <f t="shared" si="443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x14ac:dyDescent="0.25">
      <c r="A9430" s="37">
        <v>41962</v>
      </c>
      <c r="B9430" s="4">
        <f t="shared" si="441"/>
        <v>47</v>
      </c>
      <c r="C9430" s="4">
        <f t="shared" si="442"/>
        <v>11</v>
      </c>
      <c r="D9430" s="4">
        <f t="shared" si="443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x14ac:dyDescent="0.25">
      <c r="A9431" s="37">
        <v>41962</v>
      </c>
      <c r="B9431" s="4">
        <f t="shared" si="441"/>
        <v>47</v>
      </c>
      <c r="C9431" s="4">
        <f t="shared" si="442"/>
        <v>11</v>
      </c>
      <c r="D9431" s="4">
        <f t="shared" si="443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x14ac:dyDescent="0.25">
      <c r="A9432" s="37">
        <v>41962</v>
      </c>
      <c r="B9432" s="4">
        <f t="shared" si="441"/>
        <v>47</v>
      </c>
      <c r="C9432" s="4">
        <f t="shared" si="442"/>
        <v>11</v>
      </c>
      <c r="D9432" s="4">
        <f t="shared" si="443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x14ac:dyDescent="0.25">
      <c r="A9433" s="37">
        <v>41962</v>
      </c>
      <c r="B9433" s="4">
        <f t="shared" si="441"/>
        <v>47</v>
      </c>
      <c r="C9433" s="4">
        <f t="shared" si="442"/>
        <v>11</v>
      </c>
      <c r="D9433" s="4">
        <f t="shared" si="443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x14ac:dyDescent="0.25">
      <c r="A9434" s="37">
        <v>41962</v>
      </c>
      <c r="B9434" s="4">
        <f t="shared" si="441"/>
        <v>47</v>
      </c>
      <c r="C9434" s="4">
        <f t="shared" si="442"/>
        <v>11</v>
      </c>
      <c r="D9434" s="4">
        <f t="shared" si="443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x14ac:dyDescent="0.25">
      <c r="A9435" s="37">
        <v>41962</v>
      </c>
      <c r="B9435" s="4">
        <f t="shared" si="441"/>
        <v>47</v>
      </c>
      <c r="C9435" s="4">
        <f t="shared" si="442"/>
        <v>11</v>
      </c>
      <c r="D9435" s="4">
        <f t="shared" si="443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x14ac:dyDescent="0.25">
      <c r="A9436" s="37">
        <v>41962</v>
      </c>
      <c r="B9436" s="4">
        <f t="shared" si="441"/>
        <v>47</v>
      </c>
      <c r="C9436" s="4">
        <f t="shared" si="442"/>
        <v>11</v>
      </c>
      <c r="D9436" s="4">
        <f t="shared" si="443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x14ac:dyDescent="0.25">
      <c r="A9437" s="37">
        <v>41962</v>
      </c>
      <c r="B9437" s="4">
        <f t="shared" si="441"/>
        <v>47</v>
      </c>
      <c r="C9437" s="4">
        <f t="shared" si="442"/>
        <v>11</v>
      </c>
      <c r="D9437" s="4">
        <f t="shared" si="443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x14ac:dyDescent="0.25">
      <c r="A9438" s="37">
        <v>41962</v>
      </c>
      <c r="B9438" s="4">
        <f t="shared" si="441"/>
        <v>47</v>
      </c>
      <c r="C9438" s="4">
        <f t="shared" si="442"/>
        <v>11</v>
      </c>
      <c r="D9438" s="4">
        <f t="shared" si="443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1"/>
        <v>47</v>
      </c>
      <c r="C9439" s="4">
        <f t="shared" si="442"/>
        <v>11</v>
      </c>
      <c r="D9439" s="4">
        <f t="shared" si="443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1"/>
        <v>47</v>
      </c>
      <c r="C9440" s="4">
        <f t="shared" si="442"/>
        <v>11</v>
      </c>
      <c r="D9440" s="4">
        <f t="shared" si="443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1"/>
        <v>47</v>
      </c>
      <c r="C9441" s="4">
        <f t="shared" si="442"/>
        <v>11</v>
      </c>
      <c r="D9441" s="4">
        <f t="shared" si="443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1"/>
        <v>47</v>
      </c>
      <c r="C9442" s="4">
        <f t="shared" si="442"/>
        <v>11</v>
      </c>
      <c r="D9442" s="4">
        <f t="shared" si="443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1"/>
        <v>47</v>
      </c>
      <c r="C9443" s="4">
        <f t="shared" si="442"/>
        <v>11</v>
      </c>
      <c r="D9443" s="4">
        <f t="shared" si="443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1"/>
        <v>47</v>
      </c>
      <c r="C9444" s="4">
        <f t="shared" si="442"/>
        <v>11</v>
      </c>
      <c r="D9444" s="4">
        <f t="shared" si="443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1"/>
        <v>47</v>
      </c>
      <c r="C9445" s="4">
        <f t="shared" si="442"/>
        <v>11</v>
      </c>
      <c r="D9445" s="4">
        <f t="shared" si="443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1"/>
        <v>47</v>
      </c>
      <c r="C9446" s="4">
        <f t="shared" si="442"/>
        <v>11</v>
      </c>
      <c r="D9446" s="4">
        <f t="shared" si="443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1"/>
        <v>47</v>
      </c>
      <c r="C9447" s="4">
        <f t="shared" si="442"/>
        <v>11</v>
      </c>
      <c r="D9447" s="4">
        <f t="shared" si="443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1"/>
        <v>47</v>
      </c>
      <c r="C9448" s="4">
        <f t="shared" si="442"/>
        <v>11</v>
      </c>
      <c r="D9448" s="4">
        <f t="shared" si="443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1"/>
        <v>47</v>
      </c>
      <c r="C9449" s="4">
        <f t="shared" si="442"/>
        <v>11</v>
      </c>
      <c r="D9449" s="4">
        <f t="shared" si="443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1"/>
        <v>47</v>
      </c>
      <c r="C9450" s="4">
        <f t="shared" si="442"/>
        <v>11</v>
      </c>
      <c r="D9450" s="4">
        <f t="shared" si="443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1"/>
        <v>47</v>
      </c>
      <c r="C9451" s="4">
        <f t="shared" si="442"/>
        <v>11</v>
      </c>
      <c r="D9451" s="4">
        <f t="shared" si="443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1"/>
        <v>47</v>
      </c>
      <c r="C9452" s="4">
        <f t="shared" si="442"/>
        <v>11</v>
      </c>
      <c r="D9452" s="4">
        <f t="shared" si="443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x14ac:dyDescent="0.25">
      <c r="A9453" s="37">
        <v>41962</v>
      </c>
      <c r="B9453" s="4">
        <f t="shared" si="441"/>
        <v>47</v>
      </c>
      <c r="C9453" s="4">
        <f t="shared" si="442"/>
        <v>11</v>
      </c>
      <c r="D9453" s="4">
        <f t="shared" si="443"/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x14ac:dyDescent="0.25">
      <c r="A9454" s="37">
        <v>41962</v>
      </c>
      <c r="B9454" s="4">
        <f t="shared" si="441"/>
        <v>47</v>
      </c>
      <c r="C9454" s="4">
        <f t="shared" si="442"/>
        <v>11</v>
      </c>
      <c r="D9454" s="4">
        <f t="shared" si="443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x14ac:dyDescent="0.25">
      <c r="A9455" s="37">
        <v>41962</v>
      </c>
      <c r="B9455" s="4">
        <f t="shared" si="441"/>
        <v>47</v>
      </c>
      <c r="C9455" s="4">
        <f t="shared" si="442"/>
        <v>11</v>
      </c>
      <c r="D9455" s="4">
        <f t="shared" si="443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x14ac:dyDescent="0.25">
      <c r="A9456" s="37">
        <v>41962</v>
      </c>
      <c r="B9456" s="4">
        <f t="shared" si="441"/>
        <v>47</v>
      </c>
      <c r="C9456" s="4">
        <f t="shared" si="442"/>
        <v>11</v>
      </c>
      <c r="D9456" s="4">
        <f t="shared" si="443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1"/>
        <v>47</v>
      </c>
      <c r="C9457" s="4">
        <f t="shared" si="442"/>
        <v>11</v>
      </c>
      <c r="D9457" s="4">
        <f t="shared" si="443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1"/>
        <v>47</v>
      </c>
      <c r="C9458" s="4">
        <f t="shared" si="442"/>
        <v>11</v>
      </c>
      <c r="D9458" s="4">
        <f t="shared" si="443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1"/>
        <v>47</v>
      </c>
      <c r="C9459" s="4">
        <f t="shared" si="442"/>
        <v>11</v>
      </c>
      <c r="D9459" s="4">
        <f t="shared" si="443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1"/>
        <v>47</v>
      </c>
      <c r="C9460" s="4">
        <f t="shared" si="442"/>
        <v>11</v>
      </c>
      <c r="D9460" s="4">
        <f t="shared" si="443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1"/>
        <v>47</v>
      </c>
      <c r="C9461" s="4">
        <f t="shared" si="442"/>
        <v>11</v>
      </c>
      <c r="D9461" s="4">
        <f t="shared" si="443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x14ac:dyDescent="0.25">
      <c r="A9462" s="37">
        <v>41963</v>
      </c>
      <c r="B9462" s="4">
        <f t="shared" si="441"/>
        <v>47</v>
      </c>
      <c r="C9462" s="4">
        <f t="shared" si="442"/>
        <v>11</v>
      </c>
      <c r="D9462" s="4">
        <f t="shared" si="443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x14ac:dyDescent="0.25">
      <c r="A9463" s="37">
        <v>41963</v>
      </c>
      <c r="B9463" s="4">
        <f t="shared" si="441"/>
        <v>47</v>
      </c>
      <c r="C9463" s="4">
        <f t="shared" si="442"/>
        <v>11</v>
      </c>
      <c r="D9463" s="4">
        <f t="shared" si="443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x14ac:dyDescent="0.25">
      <c r="A9464" s="37">
        <v>41963</v>
      </c>
      <c r="B9464" s="4">
        <f t="shared" si="441"/>
        <v>47</v>
      </c>
      <c r="C9464" s="4">
        <f t="shared" si="442"/>
        <v>11</v>
      </c>
      <c r="D9464" s="4">
        <f t="shared" si="443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x14ac:dyDescent="0.25">
      <c r="A9465" s="37">
        <v>41963</v>
      </c>
      <c r="B9465" s="4">
        <f t="shared" si="441"/>
        <v>47</v>
      </c>
      <c r="C9465" s="4">
        <f t="shared" si="442"/>
        <v>11</v>
      </c>
      <c r="D9465" s="4">
        <f t="shared" si="443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x14ac:dyDescent="0.25">
      <c r="A9466" s="37">
        <v>41963</v>
      </c>
      <c r="B9466" s="4">
        <f t="shared" si="441"/>
        <v>47</v>
      </c>
      <c r="C9466" s="4">
        <f t="shared" si="442"/>
        <v>11</v>
      </c>
      <c r="D9466" s="4">
        <f t="shared" si="443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x14ac:dyDescent="0.25">
      <c r="A9467" s="37">
        <v>41963</v>
      </c>
      <c r="B9467" s="4">
        <f t="shared" si="441"/>
        <v>47</v>
      </c>
      <c r="C9467" s="4">
        <f t="shared" si="442"/>
        <v>11</v>
      </c>
      <c r="D9467" s="4">
        <f t="shared" si="443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x14ac:dyDescent="0.25">
      <c r="A9468" s="37">
        <v>41963</v>
      </c>
      <c r="B9468" s="4">
        <f t="shared" si="441"/>
        <v>47</v>
      </c>
      <c r="C9468" s="4">
        <f t="shared" si="442"/>
        <v>11</v>
      </c>
      <c r="D9468" s="4">
        <f t="shared" si="443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x14ac:dyDescent="0.25">
      <c r="A9469" s="37">
        <v>41963</v>
      </c>
      <c r="B9469" s="4">
        <f t="shared" si="441"/>
        <v>47</v>
      </c>
      <c r="C9469" s="4">
        <f t="shared" si="442"/>
        <v>11</v>
      </c>
      <c r="D9469" s="4">
        <f t="shared" si="443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x14ac:dyDescent="0.25">
      <c r="A9470" s="37">
        <v>41963</v>
      </c>
      <c r="B9470" s="4">
        <f t="shared" si="441"/>
        <v>47</v>
      </c>
      <c r="C9470" s="4">
        <f t="shared" si="442"/>
        <v>11</v>
      </c>
      <c r="D9470" s="4">
        <f t="shared" si="443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x14ac:dyDescent="0.25">
      <c r="A9471" s="37">
        <v>41963</v>
      </c>
      <c r="B9471" s="4">
        <f t="shared" si="441"/>
        <v>47</v>
      </c>
      <c r="C9471" s="4">
        <f t="shared" si="442"/>
        <v>11</v>
      </c>
      <c r="D9471" s="4">
        <f t="shared" si="443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x14ac:dyDescent="0.25">
      <c r="A9472" s="37">
        <v>41963</v>
      </c>
      <c r="B9472" s="4">
        <f t="shared" si="441"/>
        <v>47</v>
      </c>
      <c r="C9472" s="4">
        <f t="shared" si="442"/>
        <v>11</v>
      </c>
      <c r="D9472" s="4">
        <f t="shared" si="443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x14ac:dyDescent="0.25">
      <c r="A9473" s="37">
        <v>41963</v>
      </c>
      <c r="B9473" s="4">
        <f t="shared" si="441"/>
        <v>47</v>
      </c>
      <c r="C9473" s="4">
        <f t="shared" si="442"/>
        <v>11</v>
      </c>
      <c r="D9473" s="4">
        <f t="shared" si="443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x14ac:dyDescent="0.25">
      <c r="A9474" s="37">
        <v>41963</v>
      </c>
      <c r="B9474" s="4">
        <f t="shared" si="441"/>
        <v>47</v>
      </c>
      <c r="C9474" s="4">
        <f t="shared" si="442"/>
        <v>11</v>
      </c>
      <c r="D9474" s="4">
        <f t="shared" si="443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x14ac:dyDescent="0.25">
      <c r="A9475" s="37">
        <v>41963</v>
      </c>
      <c r="B9475" s="4">
        <f t="shared" ref="B9475:B9538" si="444">WEEKNUM(A9475)</f>
        <v>47</v>
      </c>
      <c r="C9475" s="4">
        <f t="shared" ref="C9475:C9538" si="445">MONTH(A9475)</f>
        <v>11</v>
      </c>
      <c r="D9475" s="4">
        <f t="shared" ref="D9475:D9538" si="446">YEAR(A9475)</f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x14ac:dyDescent="0.25">
      <c r="A9476" s="37">
        <v>41963</v>
      </c>
      <c r="B9476" s="4">
        <f t="shared" si="444"/>
        <v>47</v>
      </c>
      <c r="C9476" s="4">
        <f t="shared" si="445"/>
        <v>11</v>
      </c>
      <c r="D9476" s="4">
        <f t="shared" si="446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x14ac:dyDescent="0.25">
      <c r="A9477" s="37">
        <v>41963</v>
      </c>
      <c r="B9477" s="4">
        <f t="shared" si="444"/>
        <v>47</v>
      </c>
      <c r="C9477" s="4">
        <f t="shared" si="445"/>
        <v>11</v>
      </c>
      <c r="D9477" s="4">
        <f t="shared" si="446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x14ac:dyDescent="0.25">
      <c r="A9478" s="37">
        <v>41963</v>
      </c>
      <c r="B9478" s="4">
        <f t="shared" si="444"/>
        <v>47</v>
      </c>
      <c r="C9478" s="4">
        <f t="shared" si="445"/>
        <v>11</v>
      </c>
      <c r="D9478" s="4">
        <f t="shared" si="446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x14ac:dyDescent="0.25">
      <c r="A9479" s="37">
        <v>41963</v>
      </c>
      <c r="B9479" s="4">
        <f t="shared" si="444"/>
        <v>47</v>
      </c>
      <c r="C9479" s="4">
        <f t="shared" si="445"/>
        <v>11</v>
      </c>
      <c r="D9479" s="4">
        <f t="shared" si="446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x14ac:dyDescent="0.25">
      <c r="A9480" s="37">
        <v>41963</v>
      </c>
      <c r="B9480" s="4">
        <f t="shared" si="444"/>
        <v>47</v>
      </c>
      <c r="C9480" s="4">
        <f t="shared" si="445"/>
        <v>11</v>
      </c>
      <c r="D9480" s="4">
        <f t="shared" si="446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x14ac:dyDescent="0.25">
      <c r="A9481" s="37">
        <v>41963</v>
      </c>
      <c r="B9481" s="4">
        <f t="shared" si="444"/>
        <v>47</v>
      </c>
      <c r="C9481" s="4">
        <f t="shared" si="445"/>
        <v>11</v>
      </c>
      <c r="D9481" s="4">
        <f t="shared" si="446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4"/>
        <v>47</v>
      </c>
      <c r="C9482" s="4">
        <f t="shared" si="445"/>
        <v>11</v>
      </c>
      <c r="D9482" s="4">
        <f t="shared" si="446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4"/>
        <v>47</v>
      </c>
      <c r="C9483" s="4">
        <f t="shared" si="445"/>
        <v>11</v>
      </c>
      <c r="D9483" s="4">
        <f t="shared" si="446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4"/>
        <v>47</v>
      </c>
      <c r="C9484" s="4">
        <f t="shared" si="445"/>
        <v>11</v>
      </c>
      <c r="D9484" s="4">
        <f t="shared" si="446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4"/>
        <v>47</v>
      </c>
      <c r="C9485" s="4">
        <f t="shared" si="445"/>
        <v>11</v>
      </c>
      <c r="D9485" s="4">
        <f t="shared" si="446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4"/>
        <v>47</v>
      </c>
      <c r="C9486" s="4">
        <f t="shared" si="445"/>
        <v>11</v>
      </c>
      <c r="D9486" s="4">
        <f t="shared" si="446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4"/>
        <v>47</v>
      </c>
      <c r="C9487" s="4">
        <f t="shared" si="445"/>
        <v>11</v>
      </c>
      <c r="D9487" s="4">
        <f t="shared" si="446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4"/>
        <v>47</v>
      </c>
      <c r="C9488" s="4">
        <f t="shared" si="445"/>
        <v>11</v>
      </c>
      <c r="D9488" s="4">
        <f t="shared" si="446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4"/>
        <v>47</v>
      </c>
      <c r="C9489" s="4">
        <f t="shared" si="445"/>
        <v>11</v>
      </c>
      <c r="D9489" s="4">
        <f t="shared" si="446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4"/>
        <v>47</v>
      </c>
      <c r="C9490" s="4">
        <f t="shared" si="445"/>
        <v>11</v>
      </c>
      <c r="D9490" s="4">
        <f t="shared" si="446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4"/>
        <v>47</v>
      </c>
      <c r="C9491" s="4">
        <f t="shared" si="445"/>
        <v>11</v>
      </c>
      <c r="D9491" s="4">
        <f t="shared" si="446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4"/>
        <v>47</v>
      </c>
      <c r="C9492" s="4">
        <f t="shared" si="445"/>
        <v>11</v>
      </c>
      <c r="D9492" s="4">
        <f t="shared" si="446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4"/>
        <v>47</v>
      </c>
      <c r="C9493" s="4">
        <f t="shared" si="445"/>
        <v>11</v>
      </c>
      <c r="D9493" s="4">
        <f t="shared" si="446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4"/>
        <v>47</v>
      </c>
      <c r="C9494" s="4">
        <f t="shared" si="445"/>
        <v>11</v>
      </c>
      <c r="D9494" s="4">
        <f t="shared" si="446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4"/>
        <v>47</v>
      </c>
      <c r="C9495" s="4">
        <f t="shared" si="445"/>
        <v>11</v>
      </c>
      <c r="D9495" s="4">
        <f t="shared" si="446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x14ac:dyDescent="0.25">
      <c r="A9496" s="37">
        <v>41963</v>
      </c>
      <c r="B9496" s="4">
        <f t="shared" si="444"/>
        <v>47</v>
      </c>
      <c r="C9496" s="4">
        <f t="shared" si="445"/>
        <v>11</v>
      </c>
      <c r="D9496" s="4">
        <f t="shared" si="446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x14ac:dyDescent="0.25">
      <c r="A9497" s="37">
        <v>41963</v>
      </c>
      <c r="B9497" s="4">
        <f t="shared" si="444"/>
        <v>47</v>
      </c>
      <c r="C9497" s="4">
        <f t="shared" si="445"/>
        <v>11</v>
      </c>
      <c r="D9497" s="4">
        <f t="shared" si="446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x14ac:dyDescent="0.25">
      <c r="A9498" s="37">
        <v>41963</v>
      </c>
      <c r="B9498" s="4">
        <f t="shared" si="444"/>
        <v>47</v>
      </c>
      <c r="C9498" s="4">
        <f t="shared" si="445"/>
        <v>11</v>
      </c>
      <c r="D9498" s="4">
        <f t="shared" si="446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x14ac:dyDescent="0.25">
      <c r="A9499" s="37">
        <v>41963</v>
      </c>
      <c r="B9499" s="4">
        <f t="shared" si="444"/>
        <v>47</v>
      </c>
      <c r="C9499" s="4">
        <f t="shared" si="445"/>
        <v>11</v>
      </c>
      <c r="D9499" s="4">
        <f t="shared" si="446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4"/>
        <v>47</v>
      </c>
      <c r="C9500" s="4">
        <f t="shared" si="445"/>
        <v>11</v>
      </c>
      <c r="D9500" s="4">
        <f t="shared" si="446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4"/>
        <v>47</v>
      </c>
      <c r="C9501" s="4">
        <f t="shared" si="445"/>
        <v>11</v>
      </c>
      <c r="D9501" s="4">
        <f t="shared" si="446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4"/>
        <v>47</v>
      </c>
      <c r="C9502" s="4">
        <f t="shared" si="445"/>
        <v>11</v>
      </c>
      <c r="D9502" s="4">
        <f t="shared" si="446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4"/>
        <v>47</v>
      </c>
      <c r="C9503" s="4">
        <f t="shared" si="445"/>
        <v>11</v>
      </c>
      <c r="D9503" s="4">
        <f t="shared" si="446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4"/>
        <v>47</v>
      </c>
      <c r="C9504" s="4">
        <f t="shared" si="445"/>
        <v>11</v>
      </c>
      <c r="D9504" s="4">
        <f t="shared" si="446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x14ac:dyDescent="0.25">
      <c r="A9505" s="37">
        <v>41964</v>
      </c>
      <c r="B9505" s="4">
        <f t="shared" si="444"/>
        <v>47</v>
      </c>
      <c r="C9505" s="4">
        <f t="shared" si="445"/>
        <v>11</v>
      </c>
      <c r="D9505" s="4">
        <f t="shared" si="446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x14ac:dyDescent="0.25">
      <c r="A9506" s="37">
        <v>41964</v>
      </c>
      <c r="B9506" s="4">
        <f t="shared" si="444"/>
        <v>47</v>
      </c>
      <c r="C9506" s="4">
        <f t="shared" si="445"/>
        <v>11</v>
      </c>
      <c r="D9506" s="4">
        <f t="shared" si="446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x14ac:dyDescent="0.25">
      <c r="A9507" s="37">
        <v>41964</v>
      </c>
      <c r="B9507" s="4">
        <f t="shared" si="444"/>
        <v>47</v>
      </c>
      <c r="C9507" s="4">
        <f t="shared" si="445"/>
        <v>11</v>
      </c>
      <c r="D9507" s="4">
        <f t="shared" si="446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x14ac:dyDescent="0.25">
      <c r="A9508" s="37">
        <v>41964</v>
      </c>
      <c r="B9508" s="4">
        <f t="shared" si="444"/>
        <v>47</v>
      </c>
      <c r="C9508" s="4">
        <f t="shared" si="445"/>
        <v>11</v>
      </c>
      <c r="D9508" s="4">
        <f t="shared" si="446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x14ac:dyDescent="0.25">
      <c r="A9509" s="37">
        <v>41964</v>
      </c>
      <c r="B9509" s="4">
        <f t="shared" si="444"/>
        <v>47</v>
      </c>
      <c r="C9509" s="4">
        <f t="shared" si="445"/>
        <v>11</v>
      </c>
      <c r="D9509" s="4">
        <f t="shared" si="446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x14ac:dyDescent="0.25">
      <c r="A9510" s="37">
        <v>41964</v>
      </c>
      <c r="B9510" s="4">
        <f t="shared" si="444"/>
        <v>47</v>
      </c>
      <c r="C9510" s="4">
        <f t="shared" si="445"/>
        <v>11</v>
      </c>
      <c r="D9510" s="4">
        <f t="shared" si="446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x14ac:dyDescent="0.25">
      <c r="A9511" s="37">
        <v>41964</v>
      </c>
      <c r="B9511" s="4">
        <f t="shared" si="444"/>
        <v>47</v>
      </c>
      <c r="C9511" s="4">
        <f t="shared" si="445"/>
        <v>11</v>
      </c>
      <c r="D9511" s="4">
        <f t="shared" si="446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x14ac:dyDescent="0.25">
      <c r="A9512" s="37">
        <v>41964</v>
      </c>
      <c r="B9512" s="4">
        <f t="shared" si="444"/>
        <v>47</v>
      </c>
      <c r="C9512" s="4">
        <f t="shared" si="445"/>
        <v>11</v>
      </c>
      <c r="D9512" s="4">
        <f t="shared" si="446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x14ac:dyDescent="0.25">
      <c r="A9513" s="37">
        <v>41964</v>
      </c>
      <c r="B9513" s="4">
        <f t="shared" si="444"/>
        <v>47</v>
      </c>
      <c r="C9513" s="4">
        <f t="shared" si="445"/>
        <v>11</v>
      </c>
      <c r="D9513" s="4">
        <f t="shared" si="446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x14ac:dyDescent="0.25">
      <c r="A9514" s="37">
        <v>41964</v>
      </c>
      <c r="B9514" s="4">
        <f t="shared" si="444"/>
        <v>47</v>
      </c>
      <c r="C9514" s="4">
        <f t="shared" si="445"/>
        <v>11</v>
      </c>
      <c r="D9514" s="4">
        <f t="shared" si="446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x14ac:dyDescent="0.25">
      <c r="A9515" s="37">
        <v>41964</v>
      </c>
      <c r="B9515" s="4">
        <f t="shared" si="444"/>
        <v>47</v>
      </c>
      <c r="C9515" s="4">
        <f t="shared" si="445"/>
        <v>11</v>
      </c>
      <c r="D9515" s="4">
        <f t="shared" si="446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x14ac:dyDescent="0.25">
      <c r="A9516" s="37">
        <v>41964</v>
      </c>
      <c r="B9516" s="4">
        <f t="shared" si="444"/>
        <v>47</v>
      </c>
      <c r="C9516" s="4">
        <f t="shared" si="445"/>
        <v>11</v>
      </c>
      <c r="D9516" s="4">
        <f t="shared" si="446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x14ac:dyDescent="0.25">
      <c r="A9517" s="37">
        <v>41964</v>
      </c>
      <c r="B9517" s="4">
        <f t="shared" si="444"/>
        <v>47</v>
      </c>
      <c r="C9517" s="4">
        <f t="shared" si="445"/>
        <v>11</v>
      </c>
      <c r="D9517" s="4">
        <f t="shared" si="446"/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x14ac:dyDescent="0.25">
      <c r="A9518" s="37">
        <v>41964</v>
      </c>
      <c r="B9518" s="4">
        <f t="shared" si="444"/>
        <v>47</v>
      </c>
      <c r="C9518" s="4">
        <f t="shared" si="445"/>
        <v>11</v>
      </c>
      <c r="D9518" s="4">
        <f t="shared" si="446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x14ac:dyDescent="0.25">
      <c r="A9519" s="37">
        <v>41964</v>
      </c>
      <c r="B9519" s="4">
        <f t="shared" si="444"/>
        <v>47</v>
      </c>
      <c r="C9519" s="4">
        <f t="shared" si="445"/>
        <v>11</v>
      </c>
      <c r="D9519" s="4">
        <f t="shared" si="446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x14ac:dyDescent="0.25">
      <c r="A9520" s="37">
        <v>41964</v>
      </c>
      <c r="B9520" s="4">
        <f t="shared" si="444"/>
        <v>47</v>
      </c>
      <c r="C9520" s="4">
        <f t="shared" si="445"/>
        <v>11</v>
      </c>
      <c r="D9520" s="4">
        <f t="shared" si="446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x14ac:dyDescent="0.25">
      <c r="A9521" s="37">
        <v>41964</v>
      </c>
      <c r="B9521" s="4">
        <f t="shared" si="444"/>
        <v>47</v>
      </c>
      <c r="C9521" s="4">
        <f t="shared" si="445"/>
        <v>11</v>
      </c>
      <c r="D9521" s="4">
        <f t="shared" si="446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x14ac:dyDescent="0.25">
      <c r="A9522" s="37">
        <v>41964</v>
      </c>
      <c r="B9522" s="4">
        <f t="shared" si="444"/>
        <v>47</v>
      </c>
      <c r="C9522" s="4">
        <f t="shared" si="445"/>
        <v>11</v>
      </c>
      <c r="D9522" s="4">
        <f t="shared" si="446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x14ac:dyDescent="0.25">
      <c r="A9523" s="37">
        <v>41964</v>
      </c>
      <c r="B9523" s="4">
        <f t="shared" si="444"/>
        <v>47</v>
      </c>
      <c r="C9523" s="4">
        <f t="shared" si="445"/>
        <v>11</v>
      </c>
      <c r="D9523" s="4">
        <f t="shared" si="446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x14ac:dyDescent="0.25">
      <c r="A9524" s="37">
        <v>41964</v>
      </c>
      <c r="B9524" s="4">
        <f t="shared" si="444"/>
        <v>47</v>
      </c>
      <c r="C9524" s="4">
        <f t="shared" si="445"/>
        <v>11</v>
      </c>
      <c r="D9524" s="4">
        <f t="shared" si="446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4"/>
        <v>47</v>
      </c>
      <c r="C9525" s="4">
        <f t="shared" si="445"/>
        <v>11</v>
      </c>
      <c r="D9525" s="4">
        <f t="shared" si="446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4"/>
        <v>47</v>
      </c>
      <c r="C9526" s="4">
        <f t="shared" si="445"/>
        <v>11</v>
      </c>
      <c r="D9526" s="4">
        <f t="shared" si="446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4"/>
        <v>47</v>
      </c>
      <c r="C9527" s="4">
        <f t="shared" si="445"/>
        <v>11</v>
      </c>
      <c r="D9527" s="4">
        <f t="shared" si="446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4"/>
        <v>47</v>
      </c>
      <c r="C9528" s="4">
        <f t="shared" si="445"/>
        <v>11</v>
      </c>
      <c r="D9528" s="4">
        <f t="shared" si="446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4"/>
        <v>47</v>
      </c>
      <c r="C9529" s="4">
        <f t="shared" si="445"/>
        <v>11</v>
      </c>
      <c r="D9529" s="4">
        <f t="shared" si="446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4"/>
        <v>47</v>
      </c>
      <c r="C9530" s="4">
        <f t="shared" si="445"/>
        <v>11</v>
      </c>
      <c r="D9530" s="4">
        <f t="shared" si="446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4"/>
        <v>47</v>
      </c>
      <c r="C9531" s="4">
        <f t="shared" si="445"/>
        <v>11</v>
      </c>
      <c r="D9531" s="4">
        <f t="shared" si="446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4"/>
        <v>47</v>
      </c>
      <c r="C9532" s="4">
        <f t="shared" si="445"/>
        <v>11</v>
      </c>
      <c r="D9532" s="4">
        <f t="shared" si="446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4"/>
        <v>47</v>
      </c>
      <c r="C9533" s="4">
        <f t="shared" si="445"/>
        <v>11</v>
      </c>
      <c r="D9533" s="4">
        <f t="shared" si="446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4"/>
        <v>47</v>
      </c>
      <c r="C9534" s="4">
        <f t="shared" si="445"/>
        <v>11</v>
      </c>
      <c r="D9534" s="4">
        <f t="shared" si="446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4"/>
        <v>47</v>
      </c>
      <c r="C9535" s="4">
        <f t="shared" si="445"/>
        <v>11</v>
      </c>
      <c r="D9535" s="4">
        <f t="shared" si="446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4"/>
        <v>47</v>
      </c>
      <c r="C9536" s="4">
        <f t="shared" si="445"/>
        <v>11</v>
      </c>
      <c r="D9536" s="4">
        <f t="shared" si="446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4"/>
        <v>47</v>
      </c>
      <c r="C9537" s="4">
        <f t="shared" si="445"/>
        <v>11</v>
      </c>
      <c r="D9537" s="4">
        <f t="shared" si="446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4"/>
        <v>47</v>
      </c>
      <c r="C9538" s="4">
        <f t="shared" si="445"/>
        <v>11</v>
      </c>
      <c r="D9538" s="4">
        <f t="shared" si="446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x14ac:dyDescent="0.25">
      <c r="A9539" s="37">
        <v>41964</v>
      </c>
      <c r="B9539" s="4">
        <f t="shared" ref="B9539:B9602" si="447">WEEKNUM(A9539)</f>
        <v>47</v>
      </c>
      <c r="C9539" s="4">
        <f t="shared" ref="C9539:C9602" si="448">MONTH(A9539)</f>
        <v>11</v>
      </c>
      <c r="D9539" s="4">
        <f t="shared" ref="D9539:D9602" si="449">YEAR(A9539)</f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x14ac:dyDescent="0.25">
      <c r="A9540" s="37">
        <v>41964</v>
      </c>
      <c r="B9540" s="4">
        <f t="shared" si="447"/>
        <v>47</v>
      </c>
      <c r="C9540" s="4">
        <f t="shared" si="448"/>
        <v>11</v>
      </c>
      <c r="D9540" s="4">
        <f t="shared" si="449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x14ac:dyDescent="0.25">
      <c r="A9541" s="37">
        <v>41964</v>
      </c>
      <c r="B9541" s="4">
        <f t="shared" si="447"/>
        <v>47</v>
      </c>
      <c r="C9541" s="4">
        <f t="shared" si="448"/>
        <v>11</v>
      </c>
      <c r="D9541" s="4">
        <f t="shared" si="449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x14ac:dyDescent="0.25">
      <c r="A9542" s="37">
        <v>41964</v>
      </c>
      <c r="B9542" s="4">
        <f t="shared" si="447"/>
        <v>47</v>
      </c>
      <c r="C9542" s="4">
        <f t="shared" si="448"/>
        <v>11</v>
      </c>
      <c r="D9542" s="4">
        <f t="shared" si="449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7"/>
        <v>47</v>
      </c>
      <c r="C9543" s="4">
        <f t="shared" si="448"/>
        <v>11</v>
      </c>
      <c r="D9543" s="4">
        <f t="shared" si="449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7"/>
        <v>47</v>
      </c>
      <c r="C9544" s="4">
        <f t="shared" si="448"/>
        <v>11</v>
      </c>
      <c r="D9544" s="4">
        <f t="shared" si="449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7"/>
        <v>47</v>
      </c>
      <c r="C9545" s="4">
        <f t="shared" si="448"/>
        <v>11</v>
      </c>
      <c r="D9545" s="4">
        <f t="shared" si="449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7"/>
        <v>47</v>
      </c>
      <c r="C9546" s="4">
        <f t="shared" si="448"/>
        <v>11</v>
      </c>
      <c r="D9546" s="4">
        <f t="shared" si="449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7"/>
        <v>47</v>
      </c>
      <c r="C9547" s="4">
        <f t="shared" si="448"/>
        <v>11</v>
      </c>
      <c r="D9547" s="4">
        <f t="shared" si="449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x14ac:dyDescent="0.25">
      <c r="A9548" s="37">
        <v>41968</v>
      </c>
      <c r="B9548" s="4">
        <f t="shared" si="447"/>
        <v>48</v>
      </c>
      <c r="C9548" s="4">
        <f t="shared" si="448"/>
        <v>11</v>
      </c>
      <c r="D9548" s="4">
        <f t="shared" si="449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x14ac:dyDescent="0.25">
      <c r="A9549" s="37">
        <v>41968</v>
      </c>
      <c r="B9549" s="4">
        <f t="shared" si="447"/>
        <v>48</v>
      </c>
      <c r="C9549" s="4">
        <f t="shared" si="448"/>
        <v>11</v>
      </c>
      <c r="D9549" s="4">
        <f t="shared" si="449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x14ac:dyDescent="0.25">
      <c r="A9550" s="37">
        <v>41968</v>
      </c>
      <c r="B9550" s="4">
        <f t="shared" si="447"/>
        <v>48</v>
      </c>
      <c r="C9550" s="4">
        <f t="shared" si="448"/>
        <v>11</v>
      </c>
      <c r="D9550" s="4">
        <f t="shared" si="449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x14ac:dyDescent="0.25">
      <c r="A9551" s="37">
        <v>41968</v>
      </c>
      <c r="B9551" s="4">
        <f t="shared" si="447"/>
        <v>48</v>
      </c>
      <c r="C9551" s="4">
        <f t="shared" si="448"/>
        <v>11</v>
      </c>
      <c r="D9551" s="4">
        <f t="shared" si="449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x14ac:dyDescent="0.25">
      <c r="A9552" s="37">
        <v>41968</v>
      </c>
      <c r="B9552" s="4">
        <f t="shared" si="447"/>
        <v>48</v>
      </c>
      <c r="C9552" s="4">
        <f t="shared" si="448"/>
        <v>11</v>
      </c>
      <c r="D9552" s="4">
        <f t="shared" si="449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x14ac:dyDescent="0.25">
      <c r="A9553" s="37">
        <v>41968</v>
      </c>
      <c r="B9553" s="4">
        <f t="shared" si="447"/>
        <v>48</v>
      </c>
      <c r="C9553" s="4">
        <f t="shared" si="448"/>
        <v>11</v>
      </c>
      <c r="D9553" s="4">
        <f t="shared" si="449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x14ac:dyDescent="0.25">
      <c r="A9554" s="37">
        <v>41968</v>
      </c>
      <c r="B9554" s="4">
        <f t="shared" si="447"/>
        <v>48</v>
      </c>
      <c r="C9554" s="4">
        <f t="shared" si="448"/>
        <v>11</v>
      </c>
      <c r="D9554" s="4">
        <f t="shared" si="449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x14ac:dyDescent="0.25">
      <c r="A9555" s="37">
        <v>41968</v>
      </c>
      <c r="B9555" s="4">
        <f t="shared" si="447"/>
        <v>48</v>
      </c>
      <c r="C9555" s="4">
        <f t="shared" si="448"/>
        <v>11</v>
      </c>
      <c r="D9555" s="4">
        <f t="shared" si="449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x14ac:dyDescent="0.25">
      <c r="A9556" s="37">
        <v>41968</v>
      </c>
      <c r="B9556" s="4">
        <f t="shared" si="447"/>
        <v>48</v>
      </c>
      <c r="C9556" s="4">
        <f t="shared" si="448"/>
        <v>11</v>
      </c>
      <c r="D9556" s="4">
        <f t="shared" si="449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x14ac:dyDescent="0.25">
      <c r="A9557" s="37">
        <v>41968</v>
      </c>
      <c r="B9557" s="4">
        <f t="shared" si="447"/>
        <v>48</v>
      </c>
      <c r="C9557" s="4">
        <f t="shared" si="448"/>
        <v>11</v>
      </c>
      <c r="D9557" s="4">
        <f t="shared" si="449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x14ac:dyDescent="0.25">
      <c r="A9558" s="37">
        <v>41968</v>
      </c>
      <c r="B9558" s="4">
        <f t="shared" si="447"/>
        <v>48</v>
      </c>
      <c r="C9558" s="4">
        <f t="shared" si="448"/>
        <v>11</v>
      </c>
      <c r="D9558" s="4">
        <f t="shared" si="449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x14ac:dyDescent="0.25">
      <c r="A9559" s="37">
        <v>41968</v>
      </c>
      <c r="B9559" s="4">
        <f t="shared" si="447"/>
        <v>48</v>
      </c>
      <c r="C9559" s="4">
        <f t="shared" si="448"/>
        <v>11</v>
      </c>
      <c r="D9559" s="4">
        <f t="shared" si="449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x14ac:dyDescent="0.25">
      <c r="A9560" s="37">
        <v>41968</v>
      </c>
      <c r="B9560" s="4">
        <f t="shared" si="447"/>
        <v>48</v>
      </c>
      <c r="C9560" s="4">
        <f t="shared" si="448"/>
        <v>11</v>
      </c>
      <c r="D9560" s="4">
        <f t="shared" si="449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x14ac:dyDescent="0.25">
      <c r="A9561" s="37">
        <v>41968</v>
      </c>
      <c r="B9561" s="4">
        <f t="shared" si="447"/>
        <v>48</v>
      </c>
      <c r="C9561" s="4">
        <f t="shared" si="448"/>
        <v>11</v>
      </c>
      <c r="D9561" s="4">
        <f t="shared" si="449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x14ac:dyDescent="0.25">
      <c r="A9562" s="37">
        <v>41968</v>
      </c>
      <c r="B9562" s="4">
        <f t="shared" si="447"/>
        <v>48</v>
      </c>
      <c r="C9562" s="4">
        <f t="shared" si="448"/>
        <v>11</v>
      </c>
      <c r="D9562" s="4">
        <f t="shared" si="449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x14ac:dyDescent="0.25">
      <c r="A9563" s="37">
        <v>41968</v>
      </c>
      <c r="B9563" s="4">
        <f t="shared" si="447"/>
        <v>48</v>
      </c>
      <c r="C9563" s="4">
        <f t="shared" si="448"/>
        <v>11</v>
      </c>
      <c r="D9563" s="4">
        <f t="shared" si="449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x14ac:dyDescent="0.25">
      <c r="A9564" s="37">
        <v>41968</v>
      </c>
      <c r="B9564" s="4">
        <f t="shared" si="447"/>
        <v>48</v>
      </c>
      <c r="C9564" s="4">
        <f t="shared" si="448"/>
        <v>11</v>
      </c>
      <c r="D9564" s="4">
        <f t="shared" si="449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x14ac:dyDescent="0.25">
      <c r="A9565" s="37">
        <v>41968</v>
      </c>
      <c r="B9565" s="4">
        <f t="shared" si="447"/>
        <v>48</v>
      </c>
      <c r="C9565" s="4">
        <f t="shared" si="448"/>
        <v>11</v>
      </c>
      <c r="D9565" s="4">
        <f t="shared" si="449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x14ac:dyDescent="0.25">
      <c r="A9566" s="37">
        <v>41968</v>
      </c>
      <c r="B9566" s="4">
        <f t="shared" si="447"/>
        <v>48</v>
      </c>
      <c r="C9566" s="4">
        <f t="shared" si="448"/>
        <v>11</v>
      </c>
      <c r="D9566" s="4">
        <f t="shared" si="449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x14ac:dyDescent="0.25">
      <c r="A9567" s="37">
        <v>41968</v>
      </c>
      <c r="B9567" s="4">
        <f t="shared" si="447"/>
        <v>48</v>
      </c>
      <c r="C9567" s="4">
        <f t="shared" si="448"/>
        <v>11</v>
      </c>
      <c r="D9567" s="4">
        <f t="shared" si="449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7"/>
        <v>48</v>
      </c>
      <c r="C9568" s="4">
        <f t="shared" si="448"/>
        <v>11</v>
      </c>
      <c r="D9568" s="4">
        <f t="shared" si="449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7"/>
        <v>48</v>
      </c>
      <c r="C9569" s="4">
        <f t="shared" si="448"/>
        <v>11</v>
      </c>
      <c r="D9569" s="4">
        <f t="shared" si="449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7"/>
        <v>48</v>
      </c>
      <c r="C9570" s="4">
        <f t="shared" si="448"/>
        <v>11</v>
      </c>
      <c r="D9570" s="4">
        <f t="shared" si="449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7"/>
        <v>48</v>
      </c>
      <c r="C9571" s="4">
        <f t="shared" si="448"/>
        <v>11</v>
      </c>
      <c r="D9571" s="4">
        <f t="shared" si="449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7"/>
        <v>48</v>
      </c>
      <c r="C9572" s="4">
        <f t="shared" si="448"/>
        <v>11</v>
      </c>
      <c r="D9572" s="4">
        <f t="shared" si="449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7"/>
        <v>48</v>
      </c>
      <c r="C9573" s="4">
        <f t="shared" si="448"/>
        <v>11</v>
      </c>
      <c r="D9573" s="4">
        <f t="shared" si="449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7"/>
        <v>48</v>
      </c>
      <c r="C9574" s="4">
        <f t="shared" si="448"/>
        <v>11</v>
      </c>
      <c r="D9574" s="4">
        <f t="shared" si="449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7"/>
        <v>48</v>
      </c>
      <c r="C9575" s="4">
        <f t="shared" si="448"/>
        <v>11</v>
      </c>
      <c r="D9575" s="4">
        <f t="shared" si="449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7"/>
        <v>48</v>
      </c>
      <c r="C9576" s="4">
        <f t="shared" si="448"/>
        <v>11</v>
      </c>
      <c r="D9576" s="4">
        <f t="shared" si="449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7"/>
        <v>48</v>
      </c>
      <c r="C9577" s="4">
        <f t="shared" si="448"/>
        <v>11</v>
      </c>
      <c r="D9577" s="4">
        <f t="shared" si="449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7"/>
        <v>48</v>
      </c>
      <c r="C9578" s="4">
        <f t="shared" si="448"/>
        <v>11</v>
      </c>
      <c r="D9578" s="4">
        <f t="shared" si="449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7"/>
        <v>48</v>
      </c>
      <c r="C9579" s="4">
        <f t="shared" si="448"/>
        <v>11</v>
      </c>
      <c r="D9579" s="4">
        <f t="shared" si="449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7"/>
        <v>48</v>
      </c>
      <c r="C9580" s="4">
        <f t="shared" si="448"/>
        <v>11</v>
      </c>
      <c r="D9580" s="4">
        <f t="shared" si="449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7"/>
        <v>48</v>
      </c>
      <c r="C9581" s="4">
        <f t="shared" si="448"/>
        <v>11</v>
      </c>
      <c r="D9581" s="4">
        <f t="shared" si="449"/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x14ac:dyDescent="0.25">
      <c r="A9582" s="37">
        <v>41968</v>
      </c>
      <c r="B9582" s="4">
        <f t="shared" si="447"/>
        <v>48</v>
      </c>
      <c r="C9582" s="4">
        <f t="shared" si="448"/>
        <v>11</v>
      </c>
      <c r="D9582" s="4">
        <f t="shared" si="449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x14ac:dyDescent="0.25">
      <c r="A9583" s="37">
        <v>41968</v>
      </c>
      <c r="B9583" s="4">
        <f t="shared" si="447"/>
        <v>48</v>
      </c>
      <c r="C9583" s="4">
        <f t="shared" si="448"/>
        <v>11</v>
      </c>
      <c r="D9583" s="4">
        <f t="shared" si="449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x14ac:dyDescent="0.25">
      <c r="A9584" s="37">
        <v>41968</v>
      </c>
      <c r="B9584" s="4">
        <f t="shared" si="447"/>
        <v>48</v>
      </c>
      <c r="C9584" s="4">
        <f t="shared" si="448"/>
        <v>11</v>
      </c>
      <c r="D9584" s="4">
        <f t="shared" si="449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x14ac:dyDescent="0.25">
      <c r="A9585" s="37">
        <v>41968</v>
      </c>
      <c r="B9585" s="4">
        <f t="shared" si="447"/>
        <v>48</v>
      </c>
      <c r="C9585" s="4">
        <f t="shared" si="448"/>
        <v>11</v>
      </c>
      <c r="D9585" s="4">
        <f t="shared" si="449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7"/>
        <v>48</v>
      </c>
      <c r="C9586" s="4">
        <f t="shared" si="448"/>
        <v>11</v>
      </c>
      <c r="D9586" s="4">
        <f t="shared" si="449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7"/>
        <v>48</v>
      </c>
      <c r="C9587" s="4">
        <f t="shared" si="448"/>
        <v>11</v>
      </c>
      <c r="D9587" s="4">
        <f t="shared" si="449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7"/>
        <v>48</v>
      </c>
      <c r="C9588" s="4">
        <f t="shared" si="448"/>
        <v>11</v>
      </c>
      <c r="D9588" s="4">
        <f t="shared" si="449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7"/>
        <v>48</v>
      </c>
      <c r="C9589" s="4">
        <f t="shared" si="448"/>
        <v>11</v>
      </c>
      <c r="D9589" s="4">
        <f t="shared" si="449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7"/>
        <v>48</v>
      </c>
      <c r="C9590" s="4">
        <f t="shared" si="448"/>
        <v>11</v>
      </c>
      <c r="D9590" s="4">
        <f t="shared" si="449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x14ac:dyDescent="0.25">
      <c r="A9591" s="37">
        <v>41969</v>
      </c>
      <c r="B9591" s="4">
        <f t="shared" si="447"/>
        <v>48</v>
      </c>
      <c r="C9591" s="4">
        <f t="shared" si="448"/>
        <v>11</v>
      </c>
      <c r="D9591" s="4">
        <f t="shared" si="449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x14ac:dyDescent="0.25">
      <c r="A9592" s="37">
        <v>41969</v>
      </c>
      <c r="B9592" s="4">
        <f t="shared" si="447"/>
        <v>48</v>
      </c>
      <c r="C9592" s="4">
        <f t="shared" si="448"/>
        <v>11</v>
      </c>
      <c r="D9592" s="4">
        <f t="shared" si="449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x14ac:dyDescent="0.25">
      <c r="A9593" s="37">
        <v>41969</v>
      </c>
      <c r="B9593" s="4">
        <f t="shared" si="447"/>
        <v>48</v>
      </c>
      <c r="C9593" s="4">
        <f t="shared" si="448"/>
        <v>11</v>
      </c>
      <c r="D9593" s="4">
        <f t="shared" si="449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x14ac:dyDescent="0.25">
      <c r="A9594" s="37">
        <v>41969</v>
      </c>
      <c r="B9594" s="4">
        <f t="shared" si="447"/>
        <v>48</v>
      </c>
      <c r="C9594" s="4">
        <f t="shared" si="448"/>
        <v>11</v>
      </c>
      <c r="D9594" s="4">
        <f t="shared" si="449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x14ac:dyDescent="0.25">
      <c r="A9595" s="37">
        <v>41969</v>
      </c>
      <c r="B9595" s="4">
        <f t="shared" si="447"/>
        <v>48</v>
      </c>
      <c r="C9595" s="4">
        <f t="shared" si="448"/>
        <v>11</v>
      </c>
      <c r="D9595" s="4">
        <f t="shared" si="449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x14ac:dyDescent="0.25">
      <c r="A9596" s="37">
        <v>41969</v>
      </c>
      <c r="B9596" s="4">
        <f t="shared" si="447"/>
        <v>48</v>
      </c>
      <c r="C9596" s="4">
        <f t="shared" si="448"/>
        <v>11</v>
      </c>
      <c r="D9596" s="4">
        <f t="shared" si="449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x14ac:dyDescent="0.25">
      <c r="A9597" s="37">
        <v>41969</v>
      </c>
      <c r="B9597" s="4">
        <f t="shared" si="447"/>
        <v>48</v>
      </c>
      <c r="C9597" s="4">
        <f t="shared" si="448"/>
        <v>11</v>
      </c>
      <c r="D9597" s="4">
        <f t="shared" si="449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x14ac:dyDescent="0.25">
      <c r="A9598" s="37">
        <v>41969</v>
      </c>
      <c r="B9598" s="4">
        <f t="shared" si="447"/>
        <v>48</v>
      </c>
      <c r="C9598" s="4">
        <f t="shared" si="448"/>
        <v>11</v>
      </c>
      <c r="D9598" s="4">
        <f t="shared" si="449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x14ac:dyDescent="0.25">
      <c r="A9599" s="37">
        <v>41969</v>
      </c>
      <c r="B9599" s="4">
        <f t="shared" si="447"/>
        <v>48</v>
      </c>
      <c r="C9599" s="4">
        <f t="shared" si="448"/>
        <v>11</v>
      </c>
      <c r="D9599" s="4">
        <f t="shared" si="449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x14ac:dyDescent="0.25">
      <c r="A9600" s="37">
        <v>41969</v>
      </c>
      <c r="B9600" s="4">
        <f t="shared" si="447"/>
        <v>48</v>
      </c>
      <c r="C9600" s="4">
        <f t="shared" si="448"/>
        <v>11</v>
      </c>
      <c r="D9600" s="4">
        <f t="shared" si="449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x14ac:dyDescent="0.25">
      <c r="A9601" s="37">
        <v>41969</v>
      </c>
      <c r="B9601" s="4">
        <f t="shared" si="447"/>
        <v>48</v>
      </c>
      <c r="C9601" s="4">
        <f t="shared" si="448"/>
        <v>11</v>
      </c>
      <c r="D9601" s="4">
        <f t="shared" si="449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x14ac:dyDescent="0.25">
      <c r="A9602" s="37">
        <v>41969</v>
      </c>
      <c r="B9602" s="4">
        <f t="shared" si="447"/>
        <v>48</v>
      </c>
      <c r="C9602" s="4">
        <f t="shared" si="448"/>
        <v>11</v>
      </c>
      <c r="D9602" s="4">
        <f t="shared" si="449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x14ac:dyDescent="0.25">
      <c r="A9603" s="37">
        <v>41969</v>
      </c>
      <c r="B9603" s="4">
        <f t="shared" ref="B9603:B9666" si="450">WEEKNUM(A9603)</f>
        <v>48</v>
      </c>
      <c r="C9603" s="4">
        <f t="shared" ref="C9603:C9666" si="451">MONTH(A9603)</f>
        <v>11</v>
      </c>
      <c r="D9603" s="4">
        <f t="shared" ref="D9603:D9666" si="452">YEAR(A9603)</f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x14ac:dyDescent="0.25">
      <c r="A9604" s="37">
        <v>41969</v>
      </c>
      <c r="B9604" s="4">
        <f t="shared" si="450"/>
        <v>48</v>
      </c>
      <c r="C9604" s="4">
        <f t="shared" si="451"/>
        <v>11</v>
      </c>
      <c r="D9604" s="4">
        <f t="shared" si="452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x14ac:dyDescent="0.25">
      <c r="A9605" s="37">
        <v>41969</v>
      </c>
      <c r="B9605" s="4">
        <f t="shared" si="450"/>
        <v>48</v>
      </c>
      <c r="C9605" s="4">
        <f t="shared" si="451"/>
        <v>11</v>
      </c>
      <c r="D9605" s="4">
        <f t="shared" si="452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x14ac:dyDescent="0.25">
      <c r="A9606" s="37">
        <v>41969</v>
      </c>
      <c r="B9606" s="4">
        <f t="shared" si="450"/>
        <v>48</v>
      </c>
      <c r="C9606" s="4">
        <f t="shared" si="451"/>
        <v>11</v>
      </c>
      <c r="D9606" s="4">
        <f t="shared" si="452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x14ac:dyDescent="0.25">
      <c r="A9607" s="37">
        <v>41969</v>
      </c>
      <c r="B9607" s="4">
        <f t="shared" si="450"/>
        <v>48</v>
      </c>
      <c r="C9607" s="4">
        <f t="shared" si="451"/>
        <v>11</v>
      </c>
      <c r="D9607" s="4">
        <f t="shared" si="452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x14ac:dyDescent="0.25">
      <c r="A9608" s="37">
        <v>41969</v>
      </c>
      <c r="B9608" s="4">
        <f t="shared" si="450"/>
        <v>48</v>
      </c>
      <c r="C9608" s="4">
        <f t="shared" si="451"/>
        <v>11</v>
      </c>
      <c r="D9608" s="4">
        <f t="shared" si="452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x14ac:dyDescent="0.25">
      <c r="A9609" s="37">
        <v>41969</v>
      </c>
      <c r="B9609" s="4">
        <f t="shared" si="450"/>
        <v>48</v>
      </c>
      <c r="C9609" s="4">
        <f t="shared" si="451"/>
        <v>11</v>
      </c>
      <c r="D9609" s="4">
        <f t="shared" si="452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x14ac:dyDescent="0.25">
      <c r="A9610" s="37">
        <v>41969</v>
      </c>
      <c r="B9610" s="4">
        <f t="shared" si="450"/>
        <v>48</v>
      </c>
      <c r="C9610" s="4">
        <f t="shared" si="451"/>
        <v>11</v>
      </c>
      <c r="D9610" s="4">
        <f t="shared" si="452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0"/>
        <v>48</v>
      </c>
      <c r="C9611" s="4">
        <f t="shared" si="451"/>
        <v>11</v>
      </c>
      <c r="D9611" s="4">
        <f t="shared" si="452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0"/>
        <v>48</v>
      </c>
      <c r="C9612" s="4">
        <f t="shared" si="451"/>
        <v>11</v>
      </c>
      <c r="D9612" s="4">
        <f t="shared" si="452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0"/>
        <v>48</v>
      </c>
      <c r="C9613" s="4">
        <f t="shared" si="451"/>
        <v>11</v>
      </c>
      <c r="D9613" s="4">
        <f t="shared" si="452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0"/>
        <v>48</v>
      </c>
      <c r="C9614" s="4">
        <f t="shared" si="451"/>
        <v>11</v>
      </c>
      <c r="D9614" s="4">
        <f t="shared" si="452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0"/>
        <v>48</v>
      </c>
      <c r="C9615" s="4">
        <f t="shared" si="451"/>
        <v>11</v>
      </c>
      <c r="D9615" s="4">
        <f t="shared" si="452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0"/>
        <v>48</v>
      </c>
      <c r="C9616" s="4">
        <f t="shared" si="451"/>
        <v>11</v>
      </c>
      <c r="D9616" s="4">
        <f t="shared" si="452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0"/>
        <v>48</v>
      </c>
      <c r="C9617" s="4">
        <f t="shared" si="451"/>
        <v>11</v>
      </c>
      <c r="D9617" s="4">
        <f t="shared" si="452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0"/>
        <v>48</v>
      </c>
      <c r="C9618" s="4">
        <f t="shared" si="451"/>
        <v>11</v>
      </c>
      <c r="D9618" s="4">
        <f t="shared" si="452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0"/>
        <v>48</v>
      </c>
      <c r="C9619" s="4">
        <f t="shared" si="451"/>
        <v>11</v>
      </c>
      <c r="D9619" s="4">
        <f t="shared" si="452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0"/>
        <v>48</v>
      </c>
      <c r="C9620" s="4">
        <f t="shared" si="451"/>
        <v>11</v>
      </c>
      <c r="D9620" s="4">
        <f t="shared" si="452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0"/>
        <v>48</v>
      </c>
      <c r="C9621" s="4">
        <f t="shared" si="451"/>
        <v>11</v>
      </c>
      <c r="D9621" s="4">
        <f t="shared" si="452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0"/>
        <v>48</v>
      </c>
      <c r="C9622" s="4">
        <f t="shared" si="451"/>
        <v>11</v>
      </c>
      <c r="D9622" s="4">
        <f t="shared" si="452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0"/>
        <v>48</v>
      </c>
      <c r="C9623" s="4">
        <f t="shared" si="451"/>
        <v>11</v>
      </c>
      <c r="D9623" s="4">
        <f t="shared" si="452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0"/>
        <v>48</v>
      </c>
      <c r="C9624" s="4">
        <f t="shared" si="451"/>
        <v>11</v>
      </c>
      <c r="D9624" s="4">
        <f t="shared" si="452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x14ac:dyDescent="0.25">
      <c r="A9625" s="37">
        <v>41969</v>
      </c>
      <c r="B9625" s="4">
        <f t="shared" si="450"/>
        <v>48</v>
      </c>
      <c r="C9625" s="4">
        <f t="shared" si="451"/>
        <v>11</v>
      </c>
      <c r="D9625" s="4">
        <f t="shared" si="452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x14ac:dyDescent="0.25">
      <c r="A9626" s="37">
        <v>41969</v>
      </c>
      <c r="B9626" s="4">
        <f t="shared" si="450"/>
        <v>48</v>
      </c>
      <c r="C9626" s="4">
        <f t="shared" si="451"/>
        <v>11</v>
      </c>
      <c r="D9626" s="4">
        <f t="shared" si="452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x14ac:dyDescent="0.25">
      <c r="A9627" s="37">
        <v>41969</v>
      </c>
      <c r="B9627" s="4">
        <f t="shared" si="450"/>
        <v>48</v>
      </c>
      <c r="C9627" s="4">
        <f t="shared" si="451"/>
        <v>11</v>
      </c>
      <c r="D9627" s="4">
        <f t="shared" si="452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x14ac:dyDescent="0.25">
      <c r="A9628" s="37">
        <v>41969</v>
      </c>
      <c r="B9628" s="4">
        <f t="shared" si="450"/>
        <v>48</v>
      </c>
      <c r="C9628" s="4">
        <f t="shared" si="451"/>
        <v>11</v>
      </c>
      <c r="D9628" s="4">
        <f t="shared" si="452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0"/>
        <v>48</v>
      </c>
      <c r="C9629" s="4">
        <f t="shared" si="451"/>
        <v>11</v>
      </c>
      <c r="D9629" s="4">
        <f t="shared" si="452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0"/>
        <v>48</v>
      </c>
      <c r="C9630" s="4">
        <f t="shared" si="451"/>
        <v>11</v>
      </c>
      <c r="D9630" s="4">
        <f t="shared" si="452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0"/>
        <v>48</v>
      </c>
      <c r="C9631" s="4">
        <f t="shared" si="451"/>
        <v>11</v>
      </c>
      <c r="D9631" s="4">
        <f t="shared" si="452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0"/>
        <v>48</v>
      </c>
      <c r="C9632" s="4">
        <f t="shared" si="451"/>
        <v>11</v>
      </c>
      <c r="D9632" s="4">
        <f t="shared" si="452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0"/>
        <v>48</v>
      </c>
      <c r="C9633" s="4">
        <f t="shared" si="451"/>
        <v>11</v>
      </c>
      <c r="D9633" s="4">
        <f t="shared" si="452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x14ac:dyDescent="0.25">
      <c r="A9634" s="37">
        <v>41970</v>
      </c>
      <c r="B9634" s="4">
        <f t="shared" si="450"/>
        <v>48</v>
      </c>
      <c r="C9634" s="4">
        <f t="shared" si="451"/>
        <v>11</v>
      </c>
      <c r="D9634" s="4">
        <f t="shared" si="452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x14ac:dyDescent="0.25">
      <c r="A9635" s="37">
        <v>41970</v>
      </c>
      <c r="B9635" s="4">
        <f t="shared" si="450"/>
        <v>48</v>
      </c>
      <c r="C9635" s="4">
        <f t="shared" si="451"/>
        <v>11</v>
      </c>
      <c r="D9635" s="4">
        <f t="shared" si="452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x14ac:dyDescent="0.25">
      <c r="A9636" s="37">
        <v>41970</v>
      </c>
      <c r="B9636" s="4">
        <f t="shared" si="450"/>
        <v>48</v>
      </c>
      <c r="C9636" s="4">
        <f t="shared" si="451"/>
        <v>11</v>
      </c>
      <c r="D9636" s="4">
        <f t="shared" si="452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x14ac:dyDescent="0.25">
      <c r="A9637" s="37">
        <v>41970</v>
      </c>
      <c r="B9637" s="4">
        <f t="shared" si="450"/>
        <v>48</v>
      </c>
      <c r="C9637" s="4">
        <f t="shared" si="451"/>
        <v>11</v>
      </c>
      <c r="D9637" s="4">
        <f t="shared" si="452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x14ac:dyDescent="0.25">
      <c r="A9638" s="37">
        <v>41970</v>
      </c>
      <c r="B9638" s="4">
        <f t="shared" si="450"/>
        <v>48</v>
      </c>
      <c r="C9638" s="4">
        <f t="shared" si="451"/>
        <v>11</v>
      </c>
      <c r="D9638" s="4">
        <f t="shared" si="452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x14ac:dyDescent="0.25">
      <c r="A9639" s="37">
        <v>41970</v>
      </c>
      <c r="B9639" s="4">
        <f t="shared" si="450"/>
        <v>48</v>
      </c>
      <c r="C9639" s="4">
        <f t="shared" si="451"/>
        <v>11</v>
      </c>
      <c r="D9639" s="4">
        <f t="shared" si="452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x14ac:dyDescent="0.25">
      <c r="A9640" s="37">
        <v>41970</v>
      </c>
      <c r="B9640" s="4">
        <f t="shared" si="450"/>
        <v>48</v>
      </c>
      <c r="C9640" s="4">
        <f t="shared" si="451"/>
        <v>11</v>
      </c>
      <c r="D9640" s="4">
        <f t="shared" si="452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x14ac:dyDescent="0.25">
      <c r="A9641" s="37">
        <v>41970</v>
      </c>
      <c r="B9641" s="4">
        <f t="shared" si="450"/>
        <v>48</v>
      </c>
      <c r="C9641" s="4">
        <f t="shared" si="451"/>
        <v>11</v>
      </c>
      <c r="D9641" s="4">
        <f t="shared" si="452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x14ac:dyDescent="0.25">
      <c r="A9642" s="37">
        <v>41970</v>
      </c>
      <c r="B9642" s="4">
        <f t="shared" si="450"/>
        <v>48</v>
      </c>
      <c r="C9642" s="4">
        <f t="shared" si="451"/>
        <v>11</v>
      </c>
      <c r="D9642" s="4">
        <f t="shared" si="452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x14ac:dyDescent="0.25">
      <c r="A9643" s="37">
        <v>41970</v>
      </c>
      <c r="B9643" s="4">
        <f t="shared" si="450"/>
        <v>48</v>
      </c>
      <c r="C9643" s="4">
        <f t="shared" si="451"/>
        <v>11</v>
      </c>
      <c r="D9643" s="4">
        <f t="shared" si="452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x14ac:dyDescent="0.25">
      <c r="A9644" s="37">
        <v>41970</v>
      </c>
      <c r="B9644" s="4">
        <f t="shared" si="450"/>
        <v>48</v>
      </c>
      <c r="C9644" s="4">
        <f t="shared" si="451"/>
        <v>11</v>
      </c>
      <c r="D9644" s="4">
        <f t="shared" si="452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x14ac:dyDescent="0.25">
      <c r="A9645" s="37">
        <v>41970</v>
      </c>
      <c r="B9645" s="4">
        <f t="shared" si="450"/>
        <v>48</v>
      </c>
      <c r="C9645" s="4">
        <f t="shared" si="451"/>
        <v>11</v>
      </c>
      <c r="D9645" s="4">
        <f t="shared" si="452"/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x14ac:dyDescent="0.25">
      <c r="A9646" s="37">
        <v>41970</v>
      </c>
      <c r="B9646" s="4">
        <f t="shared" si="450"/>
        <v>48</v>
      </c>
      <c r="C9646" s="4">
        <f t="shared" si="451"/>
        <v>11</v>
      </c>
      <c r="D9646" s="4">
        <f t="shared" si="452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x14ac:dyDescent="0.25">
      <c r="A9647" s="37">
        <v>41970</v>
      </c>
      <c r="B9647" s="4">
        <f t="shared" si="450"/>
        <v>48</v>
      </c>
      <c r="C9647" s="4">
        <f t="shared" si="451"/>
        <v>11</v>
      </c>
      <c r="D9647" s="4">
        <f t="shared" si="452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x14ac:dyDescent="0.25">
      <c r="A9648" s="37">
        <v>41970</v>
      </c>
      <c r="B9648" s="4">
        <f t="shared" si="450"/>
        <v>48</v>
      </c>
      <c r="C9648" s="4">
        <f t="shared" si="451"/>
        <v>11</v>
      </c>
      <c r="D9648" s="4">
        <f t="shared" si="452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x14ac:dyDescent="0.25">
      <c r="A9649" s="37">
        <v>41970</v>
      </c>
      <c r="B9649" s="4">
        <f t="shared" si="450"/>
        <v>48</v>
      </c>
      <c r="C9649" s="4">
        <f t="shared" si="451"/>
        <v>11</v>
      </c>
      <c r="D9649" s="4">
        <f t="shared" si="452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x14ac:dyDescent="0.25">
      <c r="A9650" s="37">
        <v>41970</v>
      </c>
      <c r="B9650" s="4">
        <f t="shared" si="450"/>
        <v>48</v>
      </c>
      <c r="C9650" s="4">
        <f t="shared" si="451"/>
        <v>11</v>
      </c>
      <c r="D9650" s="4">
        <f t="shared" si="452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x14ac:dyDescent="0.25">
      <c r="A9651" s="37">
        <v>41970</v>
      </c>
      <c r="B9651" s="4">
        <f t="shared" si="450"/>
        <v>48</v>
      </c>
      <c r="C9651" s="4">
        <f t="shared" si="451"/>
        <v>11</v>
      </c>
      <c r="D9651" s="4">
        <f t="shared" si="452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x14ac:dyDescent="0.25">
      <c r="A9652" s="37">
        <v>41970</v>
      </c>
      <c r="B9652" s="4">
        <f t="shared" si="450"/>
        <v>48</v>
      </c>
      <c r="C9652" s="4">
        <f t="shared" si="451"/>
        <v>11</v>
      </c>
      <c r="D9652" s="4">
        <f t="shared" si="452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x14ac:dyDescent="0.25">
      <c r="A9653" s="37">
        <v>41970</v>
      </c>
      <c r="B9653" s="4">
        <f t="shared" si="450"/>
        <v>48</v>
      </c>
      <c r="C9653" s="4">
        <f t="shared" si="451"/>
        <v>11</v>
      </c>
      <c r="D9653" s="4">
        <f t="shared" si="452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0"/>
        <v>48</v>
      </c>
      <c r="C9654" s="4">
        <f t="shared" si="451"/>
        <v>11</v>
      </c>
      <c r="D9654" s="4">
        <f t="shared" si="452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0"/>
        <v>48</v>
      </c>
      <c r="C9655" s="4">
        <f t="shared" si="451"/>
        <v>11</v>
      </c>
      <c r="D9655" s="4">
        <f t="shared" si="452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0"/>
        <v>48</v>
      </c>
      <c r="C9656" s="4">
        <f t="shared" si="451"/>
        <v>11</v>
      </c>
      <c r="D9656" s="4">
        <f t="shared" si="452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0"/>
        <v>48</v>
      </c>
      <c r="C9657" s="4">
        <f t="shared" si="451"/>
        <v>11</v>
      </c>
      <c r="D9657" s="4">
        <f t="shared" si="452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0"/>
        <v>48</v>
      </c>
      <c r="C9658" s="4">
        <f t="shared" si="451"/>
        <v>11</v>
      </c>
      <c r="D9658" s="4">
        <f t="shared" si="452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0"/>
        <v>48</v>
      </c>
      <c r="C9659" s="4">
        <f t="shared" si="451"/>
        <v>11</v>
      </c>
      <c r="D9659" s="4">
        <f t="shared" si="452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0"/>
        <v>48</v>
      </c>
      <c r="C9660" s="4">
        <f t="shared" si="451"/>
        <v>11</v>
      </c>
      <c r="D9660" s="4">
        <f t="shared" si="452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0"/>
        <v>48</v>
      </c>
      <c r="C9661" s="4">
        <f t="shared" si="451"/>
        <v>11</v>
      </c>
      <c r="D9661" s="4">
        <f t="shared" si="452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0"/>
        <v>48</v>
      </c>
      <c r="C9662" s="4">
        <f t="shared" si="451"/>
        <v>11</v>
      </c>
      <c r="D9662" s="4">
        <f t="shared" si="452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0"/>
        <v>48</v>
      </c>
      <c r="C9663" s="4">
        <f t="shared" si="451"/>
        <v>11</v>
      </c>
      <c r="D9663" s="4">
        <f t="shared" si="452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0"/>
        <v>48</v>
      </c>
      <c r="C9664" s="4">
        <f t="shared" si="451"/>
        <v>11</v>
      </c>
      <c r="D9664" s="4">
        <f t="shared" si="452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0"/>
        <v>48</v>
      </c>
      <c r="C9665" s="4">
        <f t="shared" si="451"/>
        <v>11</v>
      </c>
      <c r="D9665" s="4">
        <f t="shared" si="452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0"/>
        <v>48</v>
      </c>
      <c r="C9666" s="4">
        <f t="shared" si="451"/>
        <v>11</v>
      </c>
      <c r="D9666" s="4">
        <f t="shared" si="452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3">WEEKNUM(A9667)</f>
        <v>48</v>
      </c>
      <c r="C9667" s="4">
        <f t="shared" ref="C9667:C9730" si="454">MONTH(A9667)</f>
        <v>11</v>
      </c>
      <c r="D9667" s="4">
        <f t="shared" ref="D9667:D9730" si="455">YEAR(A9667)</f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x14ac:dyDescent="0.25">
      <c r="A9668" s="37">
        <v>41970</v>
      </c>
      <c r="B9668" s="4">
        <f t="shared" si="453"/>
        <v>48</v>
      </c>
      <c r="C9668" s="4">
        <f t="shared" si="454"/>
        <v>11</v>
      </c>
      <c r="D9668" s="4">
        <f t="shared" si="455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x14ac:dyDescent="0.25">
      <c r="A9669" s="37">
        <v>41970</v>
      </c>
      <c r="B9669" s="4">
        <f t="shared" si="453"/>
        <v>48</v>
      </c>
      <c r="C9669" s="4">
        <f t="shared" si="454"/>
        <v>11</v>
      </c>
      <c r="D9669" s="4">
        <f t="shared" si="455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x14ac:dyDescent="0.25">
      <c r="A9670" s="37">
        <v>41970</v>
      </c>
      <c r="B9670" s="4">
        <f t="shared" si="453"/>
        <v>48</v>
      </c>
      <c r="C9670" s="4">
        <f t="shared" si="454"/>
        <v>11</v>
      </c>
      <c r="D9670" s="4">
        <f t="shared" si="455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x14ac:dyDescent="0.25">
      <c r="A9671" s="37">
        <v>41970</v>
      </c>
      <c r="B9671" s="4">
        <f t="shared" si="453"/>
        <v>48</v>
      </c>
      <c r="C9671" s="4">
        <f t="shared" si="454"/>
        <v>11</v>
      </c>
      <c r="D9671" s="4">
        <f t="shared" si="455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3"/>
        <v>48</v>
      </c>
      <c r="C9672" s="4">
        <f t="shared" si="454"/>
        <v>11</v>
      </c>
      <c r="D9672" s="4">
        <f t="shared" si="455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3"/>
        <v>48</v>
      </c>
      <c r="C9673" s="4">
        <f t="shared" si="454"/>
        <v>11</v>
      </c>
      <c r="D9673" s="4">
        <f t="shared" si="455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3"/>
        <v>48</v>
      </c>
      <c r="C9674" s="4">
        <f t="shared" si="454"/>
        <v>11</v>
      </c>
      <c r="D9674" s="4">
        <f t="shared" si="455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3"/>
        <v>48</v>
      </c>
      <c r="C9675" s="4">
        <f t="shared" si="454"/>
        <v>11</v>
      </c>
      <c r="D9675" s="4">
        <f t="shared" si="455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3"/>
        <v>48</v>
      </c>
      <c r="C9676" s="4">
        <f t="shared" si="454"/>
        <v>11</v>
      </c>
      <c r="D9676" s="4">
        <f t="shared" si="455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x14ac:dyDescent="0.25">
      <c r="A9677" s="37">
        <v>41971</v>
      </c>
      <c r="B9677" s="4">
        <f t="shared" si="453"/>
        <v>48</v>
      </c>
      <c r="C9677" s="4">
        <f t="shared" si="454"/>
        <v>11</v>
      </c>
      <c r="D9677" s="4">
        <f t="shared" si="455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x14ac:dyDescent="0.25">
      <c r="A9678" s="37">
        <v>41971</v>
      </c>
      <c r="B9678" s="4">
        <f t="shared" si="453"/>
        <v>48</v>
      </c>
      <c r="C9678" s="4">
        <f t="shared" si="454"/>
        <v>11</v>
      </c>
      <c r="D9678" s="4">
        <f t="shared" si="455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x14ac:dyDescent="0.25">
      <c r="A9679" s="37">
        <v>41971</v>
      </c>
      <c r="B9679" s="4">
        <f t="shared" si="453"/>
        <v>48</v>
      </c>
      <c r="C9679" s="4">
        <f t="shared" si="454"/>
        <v>11</v>
      </c>
      <c r="D9679" s="4">
        <f t="shared" si="455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x14ac:dyDescent="0.25">
      <c r="A9680" s="37">
        <v>41971</v>
      </c>
      <c r="B9680" s="4">
        <f t="shared" si="453"/>
        <v>48</v>
      </c>
      <c r="C9680" s="4">
        <f t="shared" si="454"/>
        <v>11</v>
      </c>
      <c r="D9680" s="4">
        <f t="shared" si="455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x14ac:dyDescent="0.25">
      <c r="A9681" s="37">
        <v>41971</v>
      </c>
      <c r="B9681" s="4">
        <f t="shared" si="453"/>
        <v>48</v>
      </c>
      <c r="C9681" s="4">
        <f t="shared" si="454"/>
        <v>11</v>
      </c>
      <c r="D9681" s="4">
        <f t="shared" si="455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x14ac:dyDescent="0.25">
      <c r="A9682" s="37">
        <v>41971</v>
      </c>
      <c r="B9682" s="4">
        <f t="shared" si="453"/>
        <v>48</v>
      </c>
      <c r="C9682" s="4">
        <f t="shared" si="454"/>
        <v>11</v>
      </c>
      <c r="D9682" s="4">
        <f t="shared" si="455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x14ac:dyDescent="0.25">
      <c r="A9683" s="37">
        <v>41971</v>
      </c>
      <c r="B9683" s="4">
        <f t="shared" si="453"/>
        <v>48</v>
      </c>
      <c r="C9683" s="4">
        <f t="shared" si="454"/>
        <v>11</v>
      </c>
      <c r="D9683" s="4">
        <f t="shared" si="455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x14ac:dyDescent="0.25">
      <c r="A9684" s="37">
        <v>41971</v>
      </c>
      <c r="B9684" s="4">
        <f t="shared" si="453"/>
        <v>48</v>
      </c>
      <c r="C9684" s="4">
        <f t="shared" si="454"/>
        <v>11</v>
      </c>
      <c r="D9684" s="4">
        <f t="shared" si="455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x14ac:dyDescent="0.25">
      <c r="A9685" s="37">
        <v>41971</v>
      </c>
      <c r="B9685" s="4">
        <f t="shared" si="453"/>
        <v>48</v>
      </c>
      <c r="C9685" s="4">
        <f t="shared" si="454"/>
        <v>11</v>
      </c>
      <c r="D9685" s="4">
        <f t="shared" si="455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x14ac:dyDescent="0.25">
      <c r="A9686" s="37">
        <v>41971</v>
      </c>
      <c r="B9686" s="4">
        <f t="shared" si="453"/>
        <v>48</v>
      </c>
      <c r="C9686" s="4">
        <f t="shared" si="454"/>
        <v>11</v>
      </c>
      <c r="D9686" s="4">
        <f t="shared" si="455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x14ac:dyDescent="0.25">
      <c r="A9687" s="37">
        <v>41971</v>
      </c>
      <c r="B9687" s="4">
        <f t="shared" si="453"/>
        <v>48</v>
      </c>
      <c r="C9687" s="4">
        <f t="shared" si="454"/>
        <v>11</v>
      </c>
      <c r="D9687" s="4">
        <f t="shared" si="455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x14ac:dyDescent="0.25">
      <c r="A9688" s="37">
        <v>41971</v>
      </c>
      <c r="B9688" s="4">
        <f t="shared" si="453"/>
        <v>48</v>
      </c>
      <c r="C9688" s="4">
        <f t="shared" si="454"/>
        <v>11</v>
      </c>
      <c r="D9688" s="4">
        <f t="shared" si="455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x14ac:dyDescent="0.25">
      <c r="A9689" s="37">
        <v>41971</v>
      </c>
      <c r="B9689" s="4">
        <f t="shared" si="453"/>
        <v>48</v>
      </c>
      <c r="C9689" s="4">
        <f t="shared" si="454"/>
        <v>11</v>
      </c>
      <c r="D9689" s="4">
        <f t="shared" si="455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x14ac:dyDescent="0.25">
      <c r="A9690" s="37">
        <v>41971</v>
      </c>
      <c r="B9690" s="4">
        <f t="shared" si="453"/>
        <v>48</v>
      </c>
      <c r="C9690" s="4">
        <f t="shared" si="454"/>
        <v>11</v>
      </c>
      <c r="D9690" s="4">
        <f t="shared" si="455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x14ac:dyDescent="0.25">
      <c r="A9691" s="37">
        <v>41971</v>
      </c>
      <c r="B9691" s="4">
        <f t="shared" si="453"/>
        <v>48</v>
      </c>
      <c r="C9691" s="4">
        <f t="shared" si="454"/>
        <v>11</v>
      </c>
      <c r="D9691" s="4">
        <f t="shared" si="455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x14ac:dyDescent="0.25">
      <c r="A9692" s="37">
        <v>41971</v>
      </c>
      <c r="B9692" s="4">
        <f t="shared" si="453"/>
        <v>48</v>
      </c>
      <c r="C9692" s="4">
        <f t="shared" si="454"/>
        <v>11</v>
      </c>
      <c r="D9692" s="4">
        <f t="shared" si="455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x14ac:dyDescent="0.25">
      <c r="A9693" s="37">
        <v>41971</v>
      </c>
      <c r="B9693" s="4">
        <f t="shared" si="453"/>
        <v>48</v>
      </c>
      <c r="C9693" s="4">
        <f t="shared" si="454"/>
        <v>11</v>
      </c>
      <c r="D9693" s="4">
        <f t="shared" si="455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x14ac:dyDescent="0.25">
      <c r="A9694" s="37">
        <v>41971</v>
      </c>
      <c r="B9694" s="4">
        <f t="shared" si="453"/>
        <v>48</v>
      </c>
      <c r="C9694" s="4">
        <f t="shared" si="454"/>
        <v>11</v>
      </c>
      <c r="D9694" s="4">
        <f t="shared" si="455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x14ac:dyDescent="0.25">
      <c r="A9695" s="37">
        <v>41971</v>
      </c>
      <c r="B9695" s="4">
        <f t="shared" si="453"/>
        <v>48</v>
      </c>
      <c r="C9695" s="4">
        <f t="shared" si="454"/>
        <v>11</v>
      </c>
      <c r="D9695" s="4">
        <f t="shared" si="455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x14ac:dyDescent="0.25">
      <c r="A9696" s="37">
        <v>41971</v>
      </c>
      <c r="B9696" s="4">
        <f t="shared" si="453"/>
        <v>48</v>
      </c>
      <c r="C9696" s="4">
        <f t="shared" si="454"/>
        <v>11</v>
      </c>
      <c r="D9696" s="4">
        <f t="shared" si="455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3"/>
        <v>48</v>
      </c>
      <c r="C9697" s="4">
        <f t="shared" si="454"/>
        <v>11</v>
      </c>
      <c r="D9697" s="4">
        <f t="shared" si="455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3"/>
        <v>48</v>
      </c>
      <c r="C9698" s="4">
        <f t="shared" si="454"/>
        <v>11</v>
      </c>
      <c r="D9698" s="4">
        <f t="shared" si="455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3"/>
        <v>48</v>
      </c>
      <c r="C9699" s="4">
        <f t="shared" si="454"/>
        <v>11</v>
      </c>
      <c r="D9699" s="4">
        <f t="shared" si="455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3"/>
        <v>48</v>
      </c>
      <c r="C9700" s="4">
        <f t="shared" si="454"/>
        <v>11</v>
      </c>
      <c r="D9700" s="4">
        <f t="shared" si="455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3"/>
        <v>48</v>
      </c>
      <c r="C9701" s="4">
        <f t="shared" si="454"/>
        <v>11</v>
      </c>
      <c r="D9701" s="4">
        <f t="shared" si="455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3"/>
        <v>48</v>
      </c>
      <c r="C9702" s="4">
        <f t="shared" si="454"/>
        <v>11</v>
      </c>
      <c r="D9702" s="4">
        <f t="shared" si="455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3"/>
        <v>48</v>
      </c>
      <c r="C9703" s="4">
        <f t="shared" si="454"/>
        <v>11</v>
      </c>
      <c r="D9703" s="4">
        <f t="shared" si="455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3"/>
        <v>48</v>
      </c>
      <c r="C9704" s="4">
        <f t="shared" si="454"/>
        <v>11</v>
      </c>
      <c r="D9704" s="4">
        <f t="shared" si="455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3"/>
        <v>48</v>
      </c>
      <c r="C9705" s="4">
        <f t="shared" si="454"/>
        <v>11</v>
      </c>
      <c r="D9705" s="4">
        <f t="shared" si="455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3"/>
        <v>48</v>
      </c>
      <c r="C9706" s="4">
        <f t="shared" si="454"/>
        <v>11</v>
      </c>
      <c r="D9706" s="4">
        <f t="shared" si="455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3"/>
        <v>48</v>
      </c>
      <c r="C9707" s="4">
        <f t="shared" si="454"/>
        <v>11</v>
      </c>
      <c r="D9707" s="4">
        <f t="shared" si="455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3"/>
        <v>48</v>
      </c>
      <c r="C9708" s="4">
        <f t="shared" si="454"/>
        <v>11</v>
      </c>
      <c r="D9708" s="4">
        <f t="shared" si="455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3"/>
        <v>48</v>
      </c>
      <c r="C9709" s="4">
        <f t="shared" si="454"/>
        <v>11</v>
      </c>
      <c r="D9709" s="4">
        <f t="shared" si="455"/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3"/>
        <v>48</v>
      </c>
      <c r="C9710" s="4">
        <f t="shared" si="454"/>
        <v>11</v>
      </c>
      <c r="D9710" s="4">
        <f t="shared" si="455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x14ac:dyDescent="0.25">
      <c r="A9711" s="37">
        <v>41971</v>
      </c>
      <c r="B9711" s="4">
        <f t="shared" si="453"/>
        <v>48</v>
      </c>
      <c r="C9711" s="4">
        <f t="shared" si="454"/>
        <v>11</v>
      </c>
      <c r="D9711" s="4">
        <f t="shared" si="455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x14ac:dyDescent="0.25">
      <c r="A9712" s="37">
        <v>41971</v>
      </c>
      <c r="B9712" s="4">
        <f t="shared" si="453"/>
        <v>48</v>
      </c>
      <c r="C9712" s="4">
        <f t="shared" si="454"/>
        <v>11</v>
      </c>
      <c r="D9712" s="4">
        <f t="shared" si="455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x14ac:dyDescent="0.25">
      <c r="A9713" s="37">
        <v>41971</v>
      </c>
      <c r="B9713" s="4">
        <f t="shared" si="453"/>
        <v>48</v>
      </c>
      <c r="C9713" s="4">
        <f t="shared" si="454"/>
        <v>11</v>
      </c>
      <c r="D9713" s="4">
        <f t="shared" si="455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x14ac:dyDescent="0.25">
      <c r="A9714" s="37">
        <v>41971</v>
      </c>
      <c r="B9714" s="4">
        <f t="shared" si="453"/>
        <v>48</v>
      </c>
      <c r="C9714" s="4">
        <f t="shared" si="454"/>
        <v>11</v>
      </c>
      <c r="D9714" s="4">
        <f t="shared" si="455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3"/>
        <v>48</v>
      </c>
      <c r="C9715" s="4">
        <f t="shared" si="454"/>
        <v>11</v>
      </c>
      <c r="D9715" s="4">
        <f t="shared" si="455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3"/>
        <v>48</v>
      </c>
      <c r="C9716" s="4">
        <f t="shared" si="454"/>
        <v>11</v>
      </c>
      <c r="D9716" s="4">
        <f t="shared" si="455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3"/>
        <v>48</v>
      </c>
      <c r="C9717" s="4">
        <f t="shared" si="454"/>
        <v>11</v>
      </c>
      <c r="D9717" s="4">
        <f t="shared" si="455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3"/>
        <v>48</v>
      </c>
      <c r="C9718" s="4">
        <f t="shared" si="454"/>
        <v>11</v>
      </c>
      <c r="D9718" s="4">
        <f t="shared" si="455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3"/>
        <v>48</v>
      </c>
      <c r="C9719" s="4">
        <f t="shared" si="454"/>
        <v>11</v>
      </c>
      <c r="D9719" s="4">
        <f t="shared" si="455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x14ac:dyDescent="0.25">
      <c r="A9720" s="37">
        <v>41974</v>
      </c>
      <c r="B9720" s="4">
        <f t="shared" si="453"/>
        <v>49</v>
      </c>
      <c r="C9720" s="4">
        <f t="shared" si="454"/>
        <v>12</v>
      </c>
      <c r="D9720" s="4">
        <f t="shared" si="455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x14ac:dyDescent="0.25">
      <c r="A9721" s="37">
        <v>41974</v>
      </c>
      <c r="B9721" s="4">
        <f t="shared" si="453"/>
        <v>49</v>
      </c>
      <c r="C9721" s="4">
        <f t="shared" si="454"/>
        <v>12</v>
      </c>
      <c r="D9721" s="4">
        <f t="shared" si="455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x14ac:dyDescent="0.25">
      <c r="A9722" s="37">
        <v>41974</v>
      </c>
      <c r="B9722" s="4">
        <f t="shared" si="453"/>
        <v>49</v>
      </c>
      <c r="C9722" s="4">
        <f t="shared" si="454"/>
        <v>12</v>
      </c>
      <c r="D9722" s="4">
        <f t="shared" si="455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x14ac:dyDescent="0.25">
      <c r="A9723" s="37">
        <v>41974</v>
      </c>
      <c r="B9723" s="4">
        <f t="shared" si="453"/>
        <v>49</v>
      </c>
      <c r="C9723" s="4">
        <f t="shared" si="454"/>
        <v>12</v>
      </c>
      <c r="D9723" s="4">
        <f t="shared" si="455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x14ac:dyDescent="0.25">
      <c r="A9724" s="37">
        <v>41974</v>
      </c>
      <c r="B9724" s="4">
        <f t="shared" si="453"/>
        <v>49</v>
      </c>
      <c r="C9724" s="4">
        <f t="shared" si="454"/>
        <v>12</v>
      </c>
      <c r="D9724" s="4">
        <f t="shared" si="455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x14ac:dyDescent="0.25">
      <c r="A9725" s="37">
        <v>41974</v>
      </c>
      <c r="B9725" s="4">
        <f t="shared" si="453"/>
        <v>49</v>
      </c>
      <c r="C9725" s="4">
        <f t="shared" si="454"/>
        <v>12</v>
      </c>
      <c r="D9725" s="4">
        <f t="shared" si="455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x14ac:dyDescent="0.25">
      <c r="A9726" s="37">
        <v>41974</v>
      </c>
      <c r="B9726" s="4">
        <f t="shared" si="453"/>
        <v>49</v>
      </c>
      <c r="C9726" s="4">
        <f t="shared" si="454"/>
        <v>12</v>
      </c>
      <c r="D9726" s="4">
        <f t="shared" si="455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x14ac:dyDescent="0.25">
      <c r="A9727" s="37">
        <v>41974</v>
      </c>
      <c r="B9727" s="4">
        <f t="shared" si="453"/>
        <v>49</v>
      </c>
      <c r="C9727" s="4">
        <f t="shared" si="454"/>
        <v>12</v>
      </c>
      <c r="D9727" s="4">
        <f t="shared" si="455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x14ac:dyDescent="0.25">
      <c r="A9728" s="37">
        <v>41974</v>
      </c>
      <c r="B9728" s="4">
        <f t="shared" si="453"/>
        <v>49</v>
      </c>
      <c r="C9728" s="4">
        <f t="shared" si="454"/>
        <v>12</v>
      </c>
      <c r="D9728" s="4">
        <f t="shared" si="455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x14ac:dyDescent="0.25">
      <c r="A9729" s="37">
        <v>41974</v>
      </c>
      <c r="B9729" s="4">
        <f t="shared" si="453"/>
        <v>49</v>
      </c>
      <c r="C9729" s="4">
        <f t="shared" si="454"/>
        <v>12</v>
      </c>
      <c r="D9729" s="4">
        <f t="shared" si="455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x14ac:dyDescent="0.25">
      <c r="A9730" s="37">
        <v>41974</v>
      </c>
      <c r="B9730" s="4">
        <f t="shared" si="453"/>
        <v>49</v>
      </c>
      <c r="C9730" s="4">
        <f t="shared" si="454"/>
        <v>12</v>
      </c>
      <c r="D9730" s="4">
        <f t="shared" si="455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x14ac:dyDescent="0.25">
      <c r="A9731" s="37">
        <v>41974</v>
      </c>
      <c r="B9731" s="4">
        <f t="shared" ref="B9731:B9794" si="456">WEEKNUM(A9731)</f>
        <v>49</v>
      </c>
      <c r="C9731" s="4">
        <f t="shared" ref="C9731:C9794" si="457">MONTH(A9731)</f>
        <v>12</v>
      </c>
      <c r="D9731" s="4">
        <f t="shared" ref="D9731:D9794" si="458">YEAR(A9731)</f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x14ac:dyDescent="0.25">
      <c r="A9732" s="37">
        <v>41974</v>
      </c>
      <c r="B9732" s="4">
        <f t="shared" si="456"/>
        <v>49</v>
      </c>
      <c r="C9732" s="4">
        <f t="shared" si="457"/>
        <v>12</v>
      </c>
      <c r="D9732" s="4">
        <f t="shared" si="458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x14ac:dyDescent="0.25">
      <c r="A9733" s="37">
        <v>41974</v>
      </c>
      <c r="B9733" s="4">
        <f t="shared" si="456"/>
        <v>49</v>
      </c>
      <c r="C9733" s="4">
        <f t="shared" si="457"/>
        <v>12</v>
      </c>
      <c r="D9733" s="4">
        <f t="shared" si="458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x14ac:dyDescent="0.25">
      <c r="A9734" s="37">
        <v>41974</v>
      </c>
      <c r="B9734" s="4">
        <f t="shared" si="456"/>
        <v>49</v>
      </c>
      <c r="C9734" s="4">
        <f t="shared" si="457"/>
        <v>12</v>
      </c>
      <c r="D9734" s="4">
        <f t="shared" si="458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x14ac:dyDescent="0.25">
      <c r="A9735" s="37">
        <v>41974</v>
      </c>
      <c r="B9735" s="4">
        <f t="shared" si="456"/>
        <v>49</v>
      </c>
      <c r="C9735" s="4">
        <f t="shared" si="457"/>
        <v>12</v>
      </c>
      <c r="D9735" s="4">
        <f t="shared" si="458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x14ac:dyDescent="0.25">
      <c r="A9736" s="37">
        <v>41974</v>
      </c>
      <c r="B9736" s="4">
        <f t="shared" si="456"/>
        <v>49</v>
      </c>
      <c r="C9736" s="4">
        <f t="shared" si="457"/>
        <v>12</v>
      </c>
      <c r="D9736" s="4">
        <f t="shared" si="458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x14ac:dyDescent="0.25">
      <c r="A9737" s="37">
        <v>41974</v>
      </c>
      <c r="B9737" s="4">
        <f t="shared" si="456"/>
        <v>49</v>
      </c>
      <c r="C9737" s="4">
        <f t="shared" si="457"/>
        <v>12</v>
      </c>
      <c r="D9737" s="4">
        <f t="shared" si="458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x14ac:dyDescent="0.25">
      <c r="A9738" s="37">
        <v>41974</v>
      </c>
      <c r="B9738" s="4">
        <f t="shared" si="456"/>
        <v>49</v>
      </c>
      <c r="C9738" s="4">
        <f t="shared" si="457"/>
        <v>12</v>
      </c>
      <c r="D9738" s="4">
        <f t="shared" si="458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x14ac:dyDescent="0.25">
      <c r="A9739" s="37">
        <v>41974</v>
      </c>
      <c r="B9739" s="4">
        <f t="shared" si="456"/>
        <v>49</v>
      </c>
      <c r="C9739" s="4">
        <f t="shared" si="457"/>
        <v>12</v>
      </c>
      <c r="D9739" s="4">
        <f t="shared" si="458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6"/>
        <v>49</v>
      </c>
      <c r="C9740" s="4">
        <f t="shared" si="457"/>
        <v>12</v>
      </c>
      <c r="D9740" s="4">
        <f t="shared" si="458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6"/>
        <v>49</v>
      </c>
      <c r="C9741" s="4">
        <f t="shared" si="457"/>
        <v>12</v>
      </c>
      <c r="D9741" s="4">
        <f t="shared" si="458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6"/>
        <v>49</v>
      </c>
      <c r="C9742" s="4">
        <f t="shared" si="457"/>
        <v>12</v>
      </c>
      <c r="D9742" s="4">
        <f t="shared" si="458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6"/>
        <v>49</v>
      </c>
      <c r="C9743" s="4">
        <f t="shared" si="457"/>
        <v>12</v>
      </c>
      <c r="D9743" s="4">
        <f t="shared" si="458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6"/>
        <v>49</v>
      </c>
      <c r="C9744" s="4">
        <f t="shared" si="457"/>
        <v>12</v>
      </c>
      <c r="D9744" s="4">
        <f t="shared" si="458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6"/>
        <v>49</v>
      </c>
      <c r="C9745" s="4">
        <f t="shared" si="457"/>
        <v>12</v>
      </c>
      <c r="D9745" s="4">
        <f t="shared" si="458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6"/>
        <v>49</v>
      </c>
      <c r="C9746" s="4">
        <f t="shared" si="457"/>
        <v>12</v>
      </c>
      <c r="D9746" s="4">
        <f t="shared" si="458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6"/>
        <v>49</v>
      </c>
      <c r="C9747" s="4">
        <f t="shared" si="457"/>
        <v>12</v>
      </c>
      <c r="D9747" s="4">
        <f t="shared" si="458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6"/>
        <v>49</v>
      </c>
      <c r="C9748" s="4">
        <f t="shared" si="457"/>
        <v>12</v>
      </c>
      <c r="D9748" s="4">
        <f t="shared" si="458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6"/>
        <v>49</v>
      </c>
      <c r="C9749" s="4">
        <f t="shared" si="457"/>
        <v>12</v>
      </c>
      <c r="D9749" s="4">
        <f t="shared" si="458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6"/>
        <v>49</v>
      </c>
      <c r="C9750" s="4">
        <f t="shared" si="457"/>
        <v>12</v>
      </c>
      <c r="D9750" s="4">
        <f t="shared" si="458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6"/>
        <v>49</v>
      </c>
      <c r="C9751" s="4">
        <f t="shared" si="457"/>
        <v>12</v>
      </c>
      <c r="D9751" s="4">
        <f t="shared" si="458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6"/>
        <v>49</v>
      </c>
      <c r="C9752" s="4">
        <f t="shared" si="457"/>
        <v>12</v>
      </c>
      <c r="D9752" s="4">
        <f t="shared" si="458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6"/>
        <v>49</v>
      </c>
      <c r="C9753" s="4">
        <f t="shared" si="457"/>
        <v>12</v>
      </c>
      <c r="D9753" s="4">
        <f t="shared" si="458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x14ac:dyDescent="0.25">
      <c r="A9754" s="37">
        <v>41974</v>
      </c>
      <c r="B9754" s="4">
        <f t="shared" si="456"/>
        <v>49</v>
      </c>
      <c r="C9754" s="4">
        <f t="shared" si="457"/>
        <v>12</v>
      </c>
      <c r="D9754" s="4">
        <f t="shared" si="458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x14ac:dyDescent="0.25">
      <c r="A9755" s="37">
        <v>41974</v>
      </c>
      <c r="B9755" s="4">
        <f t="shared" si="456"/>
        <v>49</v>
      </c>
      <c r="C9755" s="4">
        <f t="shared" si="457"/>
        <v>12</v>
      </c>
      <c r="D9755" s="4">
        <f t="shared" si="458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x14ac:dyDescent="0.25">
      <c r="A9756" s="37">
        <v>41974</v>
      </c>
      <c r="B9756" s="4">
        <f t="shared" si="456"/>
        <v>49</v>
      </c>
      <c r="C9756" s="4">
        <f t="shared" si="457"/>
        <v>12</v>
      </c>
      <c r="D9756" s="4">
        <f t="shared" si="458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x14ac:dyDescent="0.25">
      <c r="A9757" s="37">
        <v>41974</v>
      </c>
      <c r="B9757" s="4">
        <f t="shared" si="456"/>
        <v>49</v>
      </c>
      <c r="C9757" s="4">
        <f t="shared" si="457"/>
        <v>12</v>
      </c>
      <c r="D9757" s="4">
        <f t="shared" si="458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6"/>
        <v>49</v>
      </c>
      <c r="C9758" s="4">
        <f t="shared" si="457"/>
        <v>12</v>
      </c>
      <c r="D9758" s="4">
        <f t="shared" si="458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6"/>
        <v>49</v>
      </c>
      <c r="C9759" s="4">
        <f t="shared" si="457"/>
        <v>12</v>
      </c>
      <c r="D9759" s="4">
        <f t="shared" si="458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6"/>
        <v>49</v>
      </c>
      <c r="C9760" s="4">
        <f t="shared" si="457"/>
        <v>12</v>
      </c>
      <c r="D9760" s="4">
        <f t="shared" si="458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6"/>
        <v>49</v>
      </c>
      <c r="C9761" s="4">
        <f t="shared" si="457"/>
        <v>12</v>
      </c>
      <c r="D9761" s="4">
        <f t="shared" si="458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6"/>
        <v>49</v>
      </c>
      <c r="C9762" s="4">
        <f t="shared" si="457"/>
        <v>12</v>
      </c>
      <c r="D9762" s="4">
        <f t="shared" si="458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x14ac:dyDescent="0.25">
      <c r="A9763" s="37">
        <v>41975</v>
      </c>
      <c r="B9763" s="4">
        <f t="shared" si="456"/>
        <v>49</v>
      </c>
      <c r="C9763" s="4">
        <f t="shared" si="457"/>
        <v>12</v>
      </c>
      <c r="D9763" s="4">
        <f t="shared" si="458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x14ac:dyDescent="0.25">
      <c r="A9764" s="37">
        <v>41975</v>
      </c>
      <c r="B9764" s="4">
        <f t="shared" si="456"/>
        <v>49</v>
      </c>
      <c r="C9764" s="4">
        <f t="shared" si="457"/>
        <v>12</v>
      </c>
      <c r="D9764" s="4">
        <f t="shared" si="458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x14ac:dyDescent="0.25">
      <c r="A9765" s="37">
        <v>41975</v>
      </c>
      <c r="B9765" s="4">
        <f t="shared" si="456"/>
        <v>49</v>
      </c>
      <c r="C9765" s="4">
        <f t="shared" si="457"/>
        <v>12</v>
      </c>
      <c r="D9765" s="4">
        <f t="shared" si="458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x14ac:dyDescent="0.25">
      <c r="A9766" s="37">
        <v>41975</v>
      </c>
      <c r="B9766" s="4">
        <f t="shared" si="456"/>
        <v>49</v>
      </c>
      <c r="C9766" s="4">
        <f t="shared" si="457"/>
        <v>12</v>
      </c>
      <c r="D9766" s="4">
        <f t="shared" si="458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x14ac:dyDescent="0.25">
      <c r="A9767" s="37">
        <v>41975</v>
      </c>
      <c r="B9767" s="4">
        <f t="shared" si="456"/>
        <v>49</v>
      </c>
      <c r="C9767" s="4">
        <f t="shared" si="457"/>
        <v>12</v>
      </c>
      <c r="D9767" s="4">
        <f t="shared" si="458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x14ac:dyDescent="0.25">
      <c r="A9768" s="37">
        <v>41975</v>
      </c>
      <c r="B9768" s="4">
        <f t="shared" si="456"/>
        <v>49</v>
      </c>
      <c r="C9768" s="4">
        <f t="shared" si="457"/>
        <v>12</v>
      </c>
      <c r="D9768" s="4">
        <f t="shared" si="458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x14ac:dyDescent="0.25">
      <c r="A9769" s="37">
        <v>41975</v>
      </c>
      <c r="B9769" s="4">
        <f t="shared" si="456"/>
        <v>49</v>
      </c>
      <c r="C9769" s="4">
        <f t="shared" si="457"/>
        <v>12</v>
      </c>
      <c r="D9769" s="4">
        <f t="shared" si="458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x14ac:dyDescent="0.25">
      <c r="A9770" s="37">
        <v>41975</v>
      </c>
      <c r="B9770" s="4">
        <f t="shared" si="456"/>
        <v>49</v>
      </c>
      <c r="C9770" s="4">
        <f t="shared" si="457"/>
        <v>12</v>
      </c>
      <c r="D9770" s="4">
        <f t="shared" si="458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x14ac:dyDescent="0.25">
      <c r="A9771" s="37">
        <v>41975</v>
      </c>
      <c r="B9771" s="4">
        <f t="shared" si="456"/>
        <v>49</v>
      </c>
      <c r="C9771" s="4">
        <f t="shared" si="457"/>
        <v>12</v>
      </c>
      <c r="D9771" s="4">
        <f t="shared" si="458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x14ac:dyDescent="0.25">
      <c r="A9772" s="37">
        <v>41975</v>
      </c>
      <c r="B9772" s="4">
        <f t="shared" si="456"/>
        <v>49</v>
      </c>
      <c r="C9772" s="4">
        <f t="shared" si="457"/>
        <v>12</v>
      </c>
      <c r="D9772" s="4">
        <f t="shared" si="458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x14ac:dyDescent="0.25">
      <c r="A9773" s="37">
        <v>41975</v>
      </c>
      <c r="B9773" s="4">
        <f t="shared" si="456"/>
        <v>49</v>
      </c>
      <c r="C9773" s="4">
        <f t="shared" si="457"/>
        <v>12</v>
      </c>
      <c r="D9773" s="4">
        <f t="shared" si="458"/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x14ac:dyDescent="0.25">
      <c r="A9774" s="37">
        <v>41975</v>
      </c>
      <c r="B9774" s="4">
        <f t="shared" si="456"/>
        <v>49</v>
      </c>
      <c r="C9774" s="4">
        <f t="shared" si="457"/>
        <v>12</v>
      </c>
      <c r="D9774" s="4">
        <f t="shared" si="458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x14ac:dyDescent="0.25">
      <c r="A9775" s="37">
        <v>41975</v>
      </c>
      <c r="B9775" s="4">
        <f t="shared" si="456"/>
        <v>49</v>
      </c>
      <c r="C9775" s="4">
        <f t="shared" si="457"/>
        <v>12</v>
      </c>
      <c r="D9775" s="4">
        <f t="shared" si="458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x14ac:dyDescent="0.25">
      <c r="A9776" s="37">
        <v>41975</v>
      </c>
      <c r="B9776" s="4">
        <f t="shared" si="456"/>
        <v>49</v>
      </c>
      <c r="C9776" s="4">
        <f t="shared" si="457"/>
        <v>12</v>
      </c>
      <c r="D9776" s="4">
        <f t="shared" si="458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x14ac:dyDescent="0.25">
      <c r="A9777" s="37">
        <v>41975</v>
      </c>
      <c r="B9777" s="4">
        <f t="shared" si="456"/>
        <v>49</v>
      </c>
      <c r="C9777" s="4">
        <f t="shared" si="457"/>
        <v>12</v>
      </c>
      <c r="D9777" s="4">
        <f t="shared" si="458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x14ac:dyDescent="0.25">
      <c r="A9778" s="37">
        <v>41975</v>
      </c>
      <c r="B9778" s="4">
        <f t="shared" si="456"/>
        <v>49</v>
      </c>
      <c r="C9778" s="4">
        <f t="shared" si="457"/>
        <v>12</v>
      </c>
      <c r="D9778" s="4">
        <f t="shared" si="458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x14ac:dyDescent="0.25">
      <c r="A9779" s="37">
        <v>41975</v>
      </c>
      <c r="B9779" s="4">
        <f t="shared" si="456"/>
        <v>49</v>
      </c>
      <c r="C9779" s="4">
        <f t="shared" si="457"/>
        <v>12</v>
      </c>
      <c r="D9779" s="4">
        <f t="shared" si="458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x14ac:dyDescent="0.25">
      <c r="A9780" s="37">
        <v>41975</v>
      </c>
      <c r="B9780" s="4">
        <f t="shared" si="456"/>
        <v>49</v>
      </c>
      <c r="C9780" s="4">
        <f t="shared" si="457"/>
        <v>12</v>
      </c>
      <c r="D9780" s="4">
        <f t="shared" si="458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x14ac:dyDescent="0.25">
      <c r="A9781" s="37">
        <v>41975</v>
      </c>
      <c r="B9781" s="4">
        <f t="shared" si="456"/>
        <v>49</v>
      </c>
      <c r="C9781" s="4">
        <f t="shared" si="457"/>
        <v>12</v>
      </c>
      <c r="D9781" s="4">
        <f t="shared" si="458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x14ac:dyDescent="0.25">
      <c r="A9782" s="37">
        <v>41975</v>
      </c>
      <c r="B9782" s="4">
        <f t="shared" si="456"/>
        <v>49</v>
      </c>
      <c r="C9782" s="4">
        <f t="shared" si="457"/>
        <v>12</v>
      </c>
      <c r="D9782" s="4">
        <f t="shared" si="458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6"/>
        <v>49</v>
      </c>
      <c r="C9783" s="4">
        <f t="shared" si="457"/>
        <v>12</v>
      </c>
      <c r="D9783" s="4">
        <f t="shared" si="458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6"/>
        <v>49</v>
      </c>
      <c r="C9784" s="4">
        <f t="shared" si="457"/>
        <v>12</v>
      </c>
      <c r="D9784" s="4">
        <f t="shared" si="458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6"/>
        <v>49</v>
      </c>
      <c r="C9785" s="4">
        <f t="shared" si="457"/>
        <v>12</v>
      </c>
      <c r="D9785" s="4">
        <f t="shared" si="458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6"/>
        <v>49</v>
      </c>
      <c r="C9786" s="4">
        <f t="shared" si="457"/>
        <v>12</v>
      </c>
      <c r="D9786" s="4">
        <f t="shared" si="458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6"/>
        <v>49</v>
      </c>
      <c r="C9787" s="4">
        <f t="shared" si="457"/>
        <v>12</v>
      </c>
      <c r="D9787" s="4">
        <f t="shared" si="458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6"/>
        <v>49</v>
      </c>
      <c r="C9788" s="4">
        <f t="shared" si="457"/>
        <v>12</v>
      </c>
      <c r="D9788" s="4">
        <f t="shared" si="458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6"/>
        <v>49</v>
      </c>
      <c r="C9789" s="4">
        <f t="shared" si="457"/>
        <v>12</v>
      </c>
      <c r="D9789" s="4">
        <f t="shared" si="458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6"/>
        <v>49</v>
      </c>
      <c r="C9790" s="4">
        <f t="shared" si="457"/>
        <v>12</v>
      </c>
      <c r="D9790" s="4">
        <f t="shared" si="458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6"/>
        <v>49</v>
      </c>
      <c r="C9791" s="4">
        <f t="shared" si="457"/>
        <v>12</v>
      </c>
      <c r="D9791" s="4">
        <f t="shared" si="458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6"/>
        <v>49</v>
      </c>
      <c r="C9792" s="4">
        <f t="shared" si="457"/>
        <v>12</v>
      </c>
      <c r="D9792" s="4">
        <f t="shared" si="458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6"/>
        <v>49</v>
      </c>
      <c r="C9793" s="4">
        <f t="shared" si="457"/>
        <v>12</v>
      </c>
      <c r="D9793" s="4">
        <f t="shared" si="458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6"/>
        <v>49</v>
      </c>
      <c r="C9794" s="4">
        <f t="shared" si="457"/>
        <v>12</v>
      </c>
      <c r="D9794" s="4">
        <f t="shared" si="458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59">WEEKNUM(A9795)</f>
        <v>49</v>
      </c>
      <c r="C9795" s="4">
        <f t="shared" ref="C9795:C9858" si="460">MONTH(A9795)</f>
        <v>12</v>
      </c>
      <c r="D9795" s="4">
        <f t="shared" ref="D9795:D9858" si="461">YEAR(A9795)</f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59"/>
        <v>49</v>
      </c>
      <c r="C9796" s="4">
        <f t="shared" si="460"/>
        <v>12</v>
      </c>
      <c r="D9796" s="4">
        <f t="shared" si="461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x14ac:dyDescent="0.25">
      <c r="A9797" s="37">
        <v>41975</v>
      </c>
      <c r="B9797" s="4">
        <f t="shared" si="459"/>
        <v>49</v>
      </c>
      <c r="C9797" s="4">
        <f t="shared" si="460"/>
        <v>12</v>
      </c>
      <c r="D9797" s="4">
        <f t="shared" si="461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x14ac:dyDescent="0.25">
      <c r="A9798" s="37">
        <v>41975</v>
      </c>
      <c r="B9798" s="4">
        <f t="shared" si="459"/>
        <v>49</v>
      </c>
      <c r="C9798" s="4">
        <f t="shared" si="460"/>
        <v>12</v>
      </c>
      <c r="D9798" s="4">
        <f t="shared" si="461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x14ac:dyDescent="0.25">
      <c r="A9799" s="37">
        <v>41975</v>
      </c>
      <c r="B9799" s="4">
        <f t="shared" si="459"/>
        <v>49</v>
      </c>
      <c r="C9799" s="4">
        <f t="shared" si="460"/>
        <v>12</v>
      </c>
      <c r="D9799" s="4">
        <f t="shared" si="461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x14ac:dyDescent="0.25">
      <c r="A9800" s="37">
        <v>41975</v>
      </c>
      <c r="B9800" s="4">
        <f t="shared" si="459"/>
        <v>49</v>
      </c>
      <c r="C9800" s="4">
        <f t="shared" si="460"/>
        <v>12</v>
      </c>
      <c r="D9800" s="4">
        <f t="shared" si="461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59"/>
        <v>49</v>
      </c>
      <c r="C9801" s="4">
        <f t="shared" si="460"/>
        <v>12</v>
      </c>
      <c r="D9801" s="4">
        <f t="shared" si="461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59"/>
        <v>49</v>
      </c>
      <c r="C9802" s="4">
        <f t="shared" si="460"/>
        <v>12</v>
      </c>
      <c r="D9802" s="4">
        <f t="shared" si="461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59"/>
        <v>49</v>
      </c>
      <c r="C9803" s="4">
        <f t="shared" si="460"/>
        <v>12</v>
      </c>
      <c r="D9803" s="4">
        <f t="shared" si="461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59"/>
        <v>49</v>
      </c>
      <c r="C9804" s="4">
        <f t="shared" si="460"/>
        <v>12</v>
      </c>
      <c r="D9804" s="4">
        <f t="shared" si="461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59"/>
        <v>49</v>
      </c>
      <c r="C9805" s="4">
        <f t="shared" si="460"/>
        <v>12</v>
      </c>
      <c r="D9805" s="4">
        <f t="shared" si="461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x14ac:dyDescent="0.25">
      <c r="A9806" s="37">
        <v>41976</v>
      </c>
      <c r="B9806" s="4">
        <f t="shared" si="459"/>
        <v>49</v>
      </c>
      <c r="C9806" s="4">
        <f t="shared" si="460"/>
        <v>12</v>
      </c>
      <c r="D9806" s="4">
        <f t="shared" si="461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x14ac:dyDescent="0.25">
      <c r="A9807" s="37">
        <v>41976</v>
      </c>
      <c r="B9807" s="4">
        <f t="shared" si="459"/>
        <v>49</v>
      </c>
      <c r="C9807" s="4">
        <f t="shared" si="460"/>
        <v>12</v>
      </c>
      <c r="D9807" s="4">
        <f t="shared" si="461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x14ac:dyDescent="0.25">
      <c r="A9808" s="37">
        <v>41976</v>
      </c>
      <c r="B9808" s="4">
        <f t="shared" si="459"/>
        <v>49</v>
      </c>
      <c r="C9808" s="4">
        <f t="shared" si="460"/>
        <v>12</v>
      </c>
      <c r="D9808" s="4">
        <f t="shared" si="461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x14ac:dyDescent="0.25">
      <c r="A9809" s="37">
        <v>41976</v>
      </c>
      <c r="B9809" s="4">
        <f t="shared" si="459"/>
        <v>49</v>
      </c>
      <c r="C9809" s="4">
        <f t="shared" si="460"/>
        <v>12</v>
      </c>
      <c r="D9809" s="4">
        <f t="shared" si="461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x14ac:dyDescent="0.25">
      <c r="A9810" s="37">
        <v>41976</v>
      </c>
      <c r="B9810" s="4">
        <f t="shared" si="459"/>
        <v>49</v>
      </c>
      <c r="C9810" s="4">
        <f t="shared" si="460"/>
        <v>12</v>
      </c>
      <c r="D9810" s="4">
        <f t="shared" si="461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x14ac:dyDescent="0.25">
      <c r="A9811" s="37">
        <v>41976</v>
      </c>
      <c r="B9811" s="4">
        <f t="shared" si="459"/>
        <v>49</v>
      </c>
      <c r="C9811" s="4">
        <f t="shared" si="460"/>
        <v>12</v>
      </c>
      <c r="D9811" s="4">
        <f t="shared" si="461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x14ac:dyDescent="0.25">
      <c r="A9812" s="37">
        <v>41976</v>
      </c>
      <c r="B9812" s="4">
        <f t="shared" si="459"/>
        <v>49</v>
      </c>
      <c r="C9812" s="4">
        <f t="shared" si="460"/>
        <v>12</v>
      </c>
      <c r="D9812" s="4">
        <f t="shared" si="461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x14ac:dyDescent="0.25">
      <c r="A9813" s="37">
        <v>41976</v>
      </c>
      <c r="B9813" s="4">
        <f t="shared" si="459"/>
        <v>49</v>
      </c>
      <c r="C9813" s="4">
        <f t="shared" si="460"/>
        <v>12</v>
      </c>
      <c r="D9813" s="4">
        <f t="shared" si="461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x14ac:dyDescent="0.25">
      <c r="A9814" s="37">
        <v>41976</v>
      </c>
      <c r="B9814" s="4">
        <f t="shared" si="459"/>
        <v>49</v>
      </c>
      <c r="C9814" s="4">
        <f t="shared" si="460"/>
        <v>12</v>
      </c>
      <c r="D9814" s="4">
        <f t="shared" si="461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x14ac:dyDescent="0.25">
      <c r="A9815" s="37">
        <v>41976</v>
      </c>
      <c r="B9815" s="4">
        <f t="shared" si="459"/>
        <v>49</v>
      </c>
      <c r="C9815" s="4">
        <f t="shared" si="460"/>
        <v>12</v>
      </c>
      <c r="D9815" s="4">
        <f t="shared" si="461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x14ac:dyDescent="0.25">
      <c r="A9816" s="37">
        <v>41976</v>
      </c>
      <c r="B9816" s="4">
        <f t="shared" si="459"/>
        <v>49</v>
      </c>
      <c r="C9816" s="4">
        <f t="shared" si="460"/>
        <v>12</v>
      </c>
      <c r="D9816" s="4">
        <f t="shared" si="461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x14ac:dyDescent="0.25">
      <c r="A9817" s="37">
        <v>41976</v>
      </c>
      <c r="B9817" s="4">
        <f t="shared" si="459"/>
        <v>49</v>
      </c>
      <c r="C9817" s="4">
        <f t="shared" si="460"/>
        <v>12</v>
      </c>
      <c r="D9817" s="4">
        <f t="shared" si="461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x14ac:dyDescent="0.25">
      <c r="A9818" s="37">
        <v>41976</v>
      </c>
      <c r="B9818" s="4">
        <f t="shared" si="459"/>
        <v>49</v>
      </c>
      <c r="C9818" s="4">
        <f t="shared" si="460"/>
        <v>12</v>
      </c>
      <c r="D9818" s="4">
        <f t="shared" si="461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x14ac:dyDescent="0.25">
      <c r="A9819" s="37">
        <v>41976</v>
      </c>
      <c r="B9819" s="4">
        <f t="shared" si="459"/>
        <v>49</v>
      </c>
      <c r="C9819" s="4">
        <f t="shared" si="460"/>
        <v>12</v>
      </c>
      <c r="D9819" s="4">
        <f t="shared" si="461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x14ac:dyDescent="0.25">
      <c r="A9820" s="37">
        <v>41976</v>
      </c>
      <c r="B9820" s="4">
        <f t="shared" si="459"/>
        <v>49</v>
      </c>
      <c r="C9820" s="4">
        <f t="shared" si="460"/>
        <v>12</v>
      </c>
      <c r="D9820" s="4">
        <f t="shared" si="461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x14ac:dyDescent="0.25">
      <c r="A9821" s="37">
        <v>41976</v>
      </c>
      <c r="B9821" s="4">
        <f t="shared" si="459"/>
        <v>49</v>
      </c>
      <c r="C9821" s="4">
        <f t="shared" si="460"/>
        <v>12</v>
      </c>
      <c r="D9821" s="4">
        <f t="shared" si="461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x14ac:dyDescent="0.25">
      <c r="A9822" s="37">
        <v>41976</v>
      </c>
      <c r="B9822" s="4">
        <f t="shared" si="459"/>
        <v>49</v>
      </c>
      <c r="C9822" s="4">
        <f t="shared" si="460"/>
        <v>12</v>
      </c>
      <c r="D9822" s="4">
        <f t="shared" si="461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x14ac:dyDescent="0.25">
      <c r="A9823" s="37">
        <v>41976</v>
      </c>
      <c r="B9823" s="4">
        <f t="shared" si="459"/>
        <v>49</v>
      </c>
      <c r="C9823" s="4">
        <f t="shared" si="460"/>
        <v>12</v>
      </c>
      <c r="D9823" s="4">
        <f t="shared" si="461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x14ac:dyDescent="0.25">
      <c r="A9824" s="37">
        <v>41976</v>
      </c>
      <c r="B9824" s="4">
        <f t="shared" si="459"/>
        <v>49</v>
      </c>
      <c r="C9824" s="4">
        <f t="shared" si="460"/>
        <v>12</v>
      </c>
      <c r="D9824" s="4">
        <f t="shared" si="461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x14ac:dyDescent="0.25">
      <c r="A9825" s="37">
        <v>41976</v>
      </c>
      <c r="B9825" s="4">
        <f t="shared" si="459"/>
        <v>49</v>
      </c>
      <c r="C9825" s="4">
        <f t="shared" si="460"/>
        <v>12</v>
      </c>
      <c r="D9825" s="4">
        <f t="shared" si="461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59"/>
        <v>49</v>
      </c>
      <c r="C9826" s="4">
        <f t="shared" si="460"/>
        <v>12</v>
      </c>
      <c r="D9826" s="4">
        <f t="shared" si="461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59"/>
        <v>49</v>
      </c>
      <c r="C9827" s="4">
        <f t="shared" si="460"/>
        <v>12</v>
      </c>
      <c r="D9827" s="4">
        <f t="shared" si="461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59"/>
        <v>49</v>
      </c>
      <c r="C9828" s="4">
        <f t="shared" si="460"/>
        <v>12</v>
      </c>
      <c r="D9828" s="4">
        <f t="shared" si="461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59"/>
        <v>49</v>
      </c>
      <c r="C9829" s="4">
        <f t="shared" si="460"/>
        <v>12</v>
      </c>
      <c r="D9829" s="4">
        <f t="shared" si="461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59"/>
        <v>49</v>
      </c>
      <c r="C9830" s="4">
        <f t="shared" si="460"/>
        <v>12</v>
      </c>
      <c r="D9830" s="4">
        <f t="shared" si="461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59"/>
        <v>49</v>
      </c>
      <c r="C9831" s="4">
        <f t="shared" si="460"/>
        <v>12</v>
      </c>
      <c r="D9831" s="4">
        <f t="shared" si="461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59"/>
        <v>49</v>
      </c>
      <c r="C9832" s="4">
        <f t="shared" si="460"/>
        <v>12</v>
      </c>
      <c r="D9832" s="4">
        <f t="shared" si="461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59"/>
        <v>49</v>
      </c>
      <c r="C9833" s="4">
        <f t="shared" si="460"/>
        <v>12</v>
      </c>
      <c r="D9833" s="4">
        <f t="shared" si="461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59"/>
        <v>49</v>
      </c>
      <c r="C9834" s="4">
        <f t="shared" si="460"/>
        <v>12</v>
      </c>
      <c r="D9834" s="4">
        <f t="shared" si="461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59"/>
        <v>49</v>
      </c>
      <c r="C9835" s="4">
        <f t="shared" si="460"/>
        <v>12</v>
      </c>
      <c r="D9835" s="4">
        <f t="shared" si="461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59"/>
        <v>49</v>
      </c>
      <c r="C9836" s="4">
        <f t="shared" si="460"/>
        <v>12</v>
      </c>
      <c r="D9836" s="4">
        <f t="shared" si="461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59"/>
        <v>49</v>
      </c>
      <c r="C9837" s="4">
        <f t="shared" si="460"/>
        <v>12</v>
      </c>
      <c r="D9837" s="4">
        <f t="shared" si="461"/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59"/>
        <v>49</v>
      </c>
      <c r="C9838" s="4">
        <f t="shared" si="460"/>
        <v>12</v>
      </c>
      <c r="D9838" s="4">
        <f t="shared" si="461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59"/>
        <v>49</v>
      </c>
      <c r="C9839" s="4">
        <f t="shared" si="460"/>
        <v>12</v>
      </c>
      <c r="D9839" s="4">
        <f t="shared" si="461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x14ac:dyDescent="0.25">
      <c r="A9840" s="37">
        <v>41976</v>
      </c>
      <c r="B9840" s="4">
        <f t="shared" si="459"/>
        <v>49</v>
      </c>
      <c r="C9840" s="4">
        <f t="shared" si="460"/>
        <v>12</v>
      </c>
      <c r="D9840" s="4">
        <f t="shared" si="461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x14ac:dyDescent="0.25">
      <c r="A9841" s="37">
        <v>41976</v>
      </c>
      <c r="B9841" s="4">
        <f t="shared" si="459"/>
        <v>49</v>
      </c>
      <c r="C9841" s="4">
        <f t="shared" si="460"/>
        <v>12</v>
      </c>
      <c r="D9841" s="4">
        <f t="shared" si="461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x14ac:dyDescent="0.25">
      <c r="A9842" s="37">
        <v>41976</v>
      </c>
      <c r="B9842" s="4">
        <f t="shared" si="459"/>
        <v>49</v>
      </c>
      <c r="C9842" s="4">
        <f t="shared" si="460"/>
        <v>12</v>
      </c>
      <c r="D9842" s="4">
        <f t="shared" si="461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x14ac:dyDescent="0.25">
      <c r="A9843" s="37">
        <v>41976</v>
      </c>
      <c r="B9843" s="4">
        <f t="shared" si="459"/>
        <v>49</v>
      </c>
      <c r="C9843" s="4">
        <f t="shared" si="460"/>
        <v>12</v>
      </c>
      <c r="D9843" s="4">
        <f t="shared" si="461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59"/>
        <v>49</v>
      </c>
      <c r="C9844" s="4">
        <f t="shared" si="460"/>
        <v>12</v>
      </c>
      <c r="D9844" s="4">
        <f t="shared" si="461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59"/>
        <v>49</v>
      </c>
      <c r="C9845" s="4">
        <f t="shared" si="460"/>
        <v>12</v>
      </c>
      <c r="D9845" s="4">
        <f t="shared" si="461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59"/>
        <v>49</v>
      </c>
      <c r="C9846" s="4">
        <f t="shared" si="460"/>
        <v>12</v>
      </c>
      <c r="D9846" s="4">
        <f t="shared" si="461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59"/>
        <v>49</v>
      </c>
      <c r="C9847" s="4">
        <f t="shared" si="460"/>
        <v>12</v>
      </c>
      <c r="D9847" s="4">
        <f t="shared" si="461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59"/>
        <v>49</v>
      </c>
      <c r="C9848" s="4">
        <f t="shared" si="460"/>
        <v>12</v>
      </c>
      <c r="D9848" s="4">
        <f t="shared" si="461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x14ac:dyDescent="0.25">
      <c r="A9849" s="37">
        <v>41977</v>
      </c>
      <c r="B9849" s="4">
        <f t="shared" si="459"/>
        <v>49</v>
      </c>
      <c r="C9849" s="4">
        <f t="shared" si="460"/>
        <v>12</v>
      </c>
      <c r="D9849" s="4">
        <f t="shared" si="461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x14ac:dyDescent="0.25">
      <c r="A9850" s="37">
        <v>41977</v>
      </c>
      <c r="B9850" s="4">
        <f t="shared" si="459"/>
        <v>49</v>
      </c>
      <c r="C9850" s="4">
        <f t="shared" si="460"/>
        <v>12</v>
      </c>
      <c r="D9850" s="4">
        <f t="shared" si="461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x14ac:dyDescent="0.25">
      <c r="A9851" s="37">
        <v>41977</v>
      </c>
      <c r="B9851" s="4">
        <f t="shared" si="459"/>
        <v>49</v>
      </c>
      <c r="C9851" s="4">
        <f t="shared" si="460"/>
        <v>12</v>
      </c>
      <c r="D9851" s="4">
        <f t="shared" si="461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x14ac:dyDescent="0.25">
      <c r="A9852" s="37">
        <v>41977</v>
      </c>
      <c r="B9852" s="4">
        <f t="shared" si="459"/>
        <v>49</v>
      </c>
      <c r="C9852" s="4">
        <f t="shared" si="460"/>
        <v>12</v>
      </c>
      <c r="D9852" s="4">
        <f t="shared" si="461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x14ac:dyDescent="0.25">
      <c r="A9853" s="37">
        <v>41977</v>
      </c>
      <c r="B9853" s="4">
        <f t="shared" si="459"/>
        <v>49</v>
      </c>
      <c r="C9853" s="4">
        <f t="shared" si="460"/>
        <v>12</v>
      </c>
      <c r="D9853" s="4">
        <f t="shared" si="461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x14ac:dyDescent="0.25">
      <c r="A9854" s="37">
        <v>41977</v>
      </c>
      <c r="B9854" s="4">
        <f t="shared" si="459"/>
        <v>49</v>
      </c>
      <c r="C9854" s="4">
        <f t="shared" si="460"/>
        <v>12</v>
      </c>
      <c r="D9854" s="4">
        <f t="shared" si="461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x14ac:dyDescent="0.25">
      <c r="A9855" s="37">
        <v>41977</v>
      </c>
      <c r="B9855" s="4">
        <f t="shared" si="459"/>
        <v>49</v>
      </c>
      <c r="C9855" s="4">
        <f t="shared" si="460"/>
        <v>12</v>
      </c>
      <c r="D9855" s="4">
        <f t="shared" si="461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x14ac:dyDescent="0.25">
      <c r="A9856" s="37">
        <v>41977</v>
      </c>
      <c r="B9856" s="4">
        <f t="shared" si="459"/>
        <v>49</v>
      </c>
      <c r="C9856" s="4">
        <f t="shared" si="460"/>
        <v>12</v>
      </c>
      <c r="D9856" s="4">
        <f t="shared" si="461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x14ac:dyDescent="0.25">
      <c r="A9857" s="37">
        <v>41977</v>
      </c>
      <c r="B9857" s="4">
        <f t="shared" si="459"/>
        <v>49</v>
      </c>
      <c r="C9857" s="4">
        <f t="shared" si="460"/>
        <v>12</v>
      </c>
      <c r="D9857" s="4">
        <f t="shared" si="461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x14ac:dyDescent="0.25">
      <c r="A9858" s="37">
        <v>41977</v>
      </c>
      <c r="B9858" s="4">
        <f t="shared" si="459"/>
        <v>49</v>
      </c>
      <c r="C9858" s="4">
        <f t="shared" si="460"/>
        <v>12</v>
      </c>
      <c r="D9858" s="4">
        <f t="shared" si="461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x14ac:dyDescent="0.25">
      <c r="A9859" s="37">
        <v>41977</v>
      </c>
      <c r="B9859" s="4">
        <f t="shared" ref="B9859:B9922" si="462">WEEKNUM(A9859)</f>
        <v>49</v>
      </c>
      <c r="C9859" s="4">
        <f t="shared" ref="C9859:C9922" si="463">MONTH(A9859)</f>
        <v>12</v>
      </c>
      <c r="D9859" s="4">
        <f t="shared" ref="D9859:D9922" si="464">YEAR(A9859)</f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x14ac:dyDescent="0.25">
      <c r="A9860" s="37">
        <v>41977</v>
      </c>
      <c r="B9860" s="4">
        <f t="shared" si="462"/>
        <v>49</v>
      </c>
      <c r="C9860" s="4">
        <f t="shared" si="463"/>
        <v>12</v>
      </c>
      <c r="D9860" s="4">
        <f t="shared" si="464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x14ac:dyDescent="0.25">
      <c r="A9861" s="37">
        <v>41977</v>
      </c>
      <c r="B9861" s="4">
        <f t="shared" si="462"/>
        <v>49</v>
      </c>
      <c r="C9861" s="4">
        <f t="shared" si="463"/>
        <v>12</v>
      </c>
      <c r="D9861" s="4">
        <f t="shared" si="464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x14ac:dyDescent="0.25">
      <c r="A9862" s="37">
        <v>41977</v>
      </c>
      <c r="B9862" s="4">
        <f t="shared" si="462"/>
        <v>49</v>
      </c>
      <c r="C9862" s="4">
        <f t="shared" si="463"/>
        <v>12</v>
      </c>
      <c r="D9862" s="4">
        <f t="shared" si="464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x14ac:dyDescent="0.25">
      <c r="A9863" s="37">
        <v>41977</v>
      </c>
      <c r="B9863" s="4">
        <f t="shared" si="462"/>
        <v>49</v>
      </c>
      <c r="C9863" s="4">
        <f t="shared" si="463"/>
        <v>12</v>
      </c>
      <c r="D9863" s="4">
        <f t="shared" si="464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x14ac:dyDescent="0.25">
      <c r="A9864" s="37">
        <v>41977</v>
      </c>
      <c r="B9864" s="4">
        <f t="shared" si="462"/>
        <v>49</v>
      </c>
      <c r="C9864" s="4">
        <f t="shared" si="463"/>
        <v>12</v>
      </c>
      <c r="D9864" s="4">
        <f t="shared" si="464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x14ac:dyDescent="0.25">
      <c r="A9865" s="37">
        <v>41977</v>
      </c>
      <c r="B9865" s="4">
        <f t="shared" si="462"/>
        <v>49</v>
      </c>
      <c r="C9865" s="4">
        <f t="shared" si="463"/>
        <v>12</v>
      </c>
      <c r="D9865" s="4">
        <f t="shared" si="464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x14ac:dyDescent="0.25">
      <c r="A9866" s="37">
        <v>41977</v>
      </c>
      <c r="B9866" s="4">
        <f t="shared" si="462"/>
        <v>49</v>
      </c>
      <c r="C9866" s="4">
        <f t="shared" si="463"/>
        <v>12</v>
      </c>
      <c r="D9866" s="4">
        <f t="shared" si="464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x14ac:dyDescent="0.25">
      <c r="A9867" s="37">
        <v>41977</v>
      </c>
      <c r="B9867" s="4">
        <f t="shared" si="462"/>
        <v>49</v>
      </c>
      <c r="C9867" s="4">
        <f t="shared" si="463"/>
        <v>12</v>
      </c>
      <c r="D9867" s="4">
        <f t="shared" si="464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x14ac:dyDescent="0.25">
      <c r="A9868" s="37">
        <v>41977</v>
      </c>
      <c r="B9868" s="4">
        <f t="shared" si="462"/>
        <v>49</v>
      </c>
      <c r="C9868" s="4">
        <f t="shared" si="463"/>
        <v>12</v>
      </c>
      <c r="D9868" s="4">
        <f t="shared" si="464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2"/>
        <v>49</v>
      </c>
      <c r="C9869" s="4">
        <f t="shared" si="463"/>
        <v>12</v>
      </c>
      <c r="D9869" s="4">
        <f t="shared" si="464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2"/>
        <v>49</v>
      </c>
      <c r="C9870" s="4">
        <f t="shared" si="463"/>
        <v>12</v>
      </c>
      <c r="D9870" s="4">
        <f t="shared" si="464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2"/>
        <v>49</v>
      </c>
      <c r="C9871" s="4">
        <f t="shared" si="463"/>
        <v>12</v>
      </c>
      <c r="D9871" s="4">
        <f t="shared" si="464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2"/>
        <v>49</v>
      </c>
      <c r="C9872" s="4">
        <f t="shared" si="463"/>
        <v>12</v>
      </c>
      <c r="D9872" s="4">
        <f t="shared" si="464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2"/>
        <v>49</v>
      </c>
      <c r="C9873" s="4">
        <f t="shared" si="463"/>
        <v>12</v>
      </c>
      <c r="D9873" s="4">
        <f t="shared" si="464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2"/>
        <v>49</v>
      </c>
      <c r="C9874" s="4">
        <f t="shared" si="463"/>
        <v>12</v>
      </c>
      <c r="D9874" s="4">
        <f t="shared" si="464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2"/>
        <v>49</v>
      </c>
      <c r="C9875" s="4">
        <f t="shared" si="463"/>
        <v>12</v>
      </c>
      <c r="D9875" s="4">
        <f t="shared" si="464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2"/>
        <v>49</v>
      </c>
      <c r="C9876" s="4">
        <f t="shared" si="463"/>
        <v>12</v>
      </c>
      <c r="D9876" s="4">
        <f t="shared" si="464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2"/>
        <v>49</v>
      </c>
      <c r="C9877" s="4">
        <f t="shared" si="463"/>
        <v>12</v>
      </c>
      <c r="D9877" s="4">
        <f t="shared" si="464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2"/>
        <v>49</v>
      </c>
      <c r="C9878" s="4">
        <f t="shared" si="463"/>
        <v>12</v>
      </c>
      <c r="D9878" s="4">
        <f t="shared" si="464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2"/>
        <v>49</v>
      </c>
      <c r="C9879" s="4">
        <f t="shared" si="463"/>
        <v>12</v>
      </c>
      <c r="D9879" s="4">
        <f t="shared" si="464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2"/>
        <v>49</v>
      </c>
      <c r="C9880" s="4">
        <f t="shared" si="463"/>
        <v>12</v>
      </c>
      <c r="D9880" s="4">
        <f t="shared" si="464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2"/>
        <v>49</v>
      </c>
      <c r="C9881" s="4">
        <f t="shared" si="463"/>
        <v>12</v>
      </c>
      <c r="D9881" s="4">
        <f t="shared" si="464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2"/>
        <v>49</v>
      </c>
      <c r="C9882" s="4">
        <f t="shared" si="463"/>
        <v>12</v>
      </c>
      <c r="D9882" s="4">
        <f t="shared" si="464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x14ac:dyDescent="0.25">
      <c r="A9883" s="37">
        <v>41977</v>
      </c>
      <c r="B9883" s="4">
        <f t="shared" si="462"/>
        <v>49</v>
      </c>
      <c r="C9883" s="4">
        <f t="shared" si="463"/>
        <v>12</v>
      </c>
      <c r="D9883" s="4">
        <f t="shared" si="464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x14ac:dyDescent="0.25">
      <c r="A9884" s="37">
        <v>41977</v>
      </c>
      <c r="B9884" s="4">
        <f t="shared" si="462"/>
        <v>49</v>
      </c>
      <c r="C9884" s="4">
        <f t="shared" si="463"/>
        <v>12</v>
      </c>
      <c r="D9884" s="4">
        <f t="shared" si="464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x14ac:dyDescent="0.25">
      <c r="A9885" s="37">
        <v>41977</v>
      </c>
      <c r="B9885" s="4">
        <f t="shared" si="462"/>
        <v>49</v>
      </c>
      <c r="C9885" s="4">
        <f t="shared" si="463"/>
        <v>12</v>
      </c>
      <c r="D9885" s="4">
        <f t="shared" si="464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x14ac:dyDescent="0.25">
      <c r="A9886" s="37">
        <v>41977</v>
      </c>
      <c r="B9886" s="4">
        <f t="shared" si="462"/>
        <v>49</v>
      </c>
      <c r="C9886" s="4">
        <f t="shared" si="463"/>
        <v>12</v>
      </c>
      <c r="D9886" s="4">
        <f t="shared" si="464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2"/>
        <v>49</v>
      </c>
      <c r="C9887" s="4">
        <f t="shared" si="463"/>
        <v>12</v>
      </c>
      <c r="D9887" s="4">
        <f t="shared" si="464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2"/>
        <v>49</v>
      </c>
      <c r="C9888" s="4">
        <f t="shared" si="463"/>
        <v>12</v>
      </c>
      <c r="D9888" s="4">
        <f t="shared" si="464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2"/>
        <v>49</v>
      </c>
      <c r="C9889" s="4">
        <f t="shared" si="463"/>
        <v>12</v>
      </c>
      <c r="D9889" s="4">
        <f t="shared" si="464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2"/>
        <v>49</v>
      </c>
      <c r="C9890" s="4">
        <f t="shared" si="463"/>
        <v>12</v>
      </c>
      <c r="D9890" s="4">
        <f t="shared" si="464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2"/>
        <v>49</v>
      </c>
      <c r="C9891" s="4">
        <f t="shared" si="463"/>
        <v>12</v>
      </c>
      <c r="D9891" s="4">
        <f t="shared" si="464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x14ac:dyDescent="0.25">
      <c r="A9892" s="37">
        <v>41978</v>
      </c>
      <c r="B9892" s="4">
        <f t="shared" si="462"/>
        <v>49</v>
      </c>
      <c r="C9892" s="4">
        <f t="shared" si="463"/>
        <v>12</v>
      </c>
      <c r="D9892" s="4">
        <f t="shared" si="464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x14ac:dyDescent="0.25">
      <c r="A9893" s="37">
        <v>41978</v>
      </c>
      <c r="B9893" s="4">
        <f t="shared" si="462"/>
        <v>49</v>
      </c>
      <c r="C9893" s="4">
        <f t="shared" si="463"/>
        <v>12</v>
      </c>
      <c r="D9893" s="4">
        <f t="shared" si="464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x14ac:dyDescent="0.25">
      <c r="A9894" s="37">
        <v>41978</v>
      </c>
      <c r="B9894" s="4">
        <f t="shared" si="462"/>
        <v>49</v>
      </c>
      <c r="C9894" s="4">
        <f t="shared" si="463"/>
        <v>12</v>
      </c>
      <c r="D9894" s="4">
        <f t="shared" si="464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x14ac:dyDescent="0.25">
      <c r="A9895" s="37">
        <v>41978</v>
      </c>
      <c r="B9895" s="4">
        <f t="shared" si="462"/>
        <v>49</v>
      </c>
      <c r="C9895" s="4">
        <f t="shared" si="463"/>
        <v>12</v>
      </c>
      <c r="D9895" s="4">
        <f t="shared" si="464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x14ac:dyDescent="0.25">
      <c r="A9896" s="37">
        <v>41978</v>
      </c>
      <c r="B9896" s="4">
        <f t="shared" si="462"/>
        <v>49</v>
      </c>
      <c r="C9896" s="4">
        <f t="shared" si="463"/>
        <v>12</v>
      </c>
      <c r="D9896" s="4">
        <f t="shared" si="464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x14ac:dyDescent="0.25">
      <c r="A9897" s="37">
        <v>41978</v>
      </c>
      <c r="B9897" s="4">
        <f t="shared" si="462"/>
        <v>49</v>
      </c>
      <c r="C9897" s="4">
        <f t="shared" si="463"/>
        <v>12</v>
      </c>
      <c r="D9897" s="4">
        <f t="shared" si="464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x14ac:dyDescent="0.25">
      <c r="A9898" s="37">
        <v>41978</v>
      </c>
      <c r="B9898" s="4">
        <f t="shared" si="462"/>
        <v>49</v>
      </c>
      <c r="C9898" s="4">
        <f t="shared" si="463"/>
        <v>12</v>
      </c>
      <c r="D9898" s="4">
        <f t="shared" si="464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x14ac:dyDescent="0.25">
      <c r="A9899" s="37">
        <v>41978</v>
      </c>
      <c r="B9899" s="4">
        <f t="shared" si="462"/>
        <v>49</v>
      </c>
      <c r="C9899" s="4">
        <f t="shared" si="463"/>
        <v>12</v>
      </c>
      <c r="D9899" s="4">
        <f t="shared" si="464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x14ac:dyDescent="0.25">
      <c r="A9900" s="37">
        <v>41978</v>
      </c>
      <c r="B9900" s="4">
        <f t="shared" si="462"/>
        <v>49</v>
      </c>
      <c r="C9900" s="4">
        <f t="shared" si="463"/>
        <v>12</v>
      </c>
      <c r="D9900" s="4">
        <f t="shared" si="464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x14ac:dyDescent="0.25">
      <c r="A9901" s="37">
        <v>41978</v>
      </c>
      <c r="B9901" s="4">
        <f t="shared" si="462"/>
        <v>49</v>
      </c>
      <c r="C9901" s="4">
        <f t="shared" si="463"/>
        <v>12</v>
      </c>
      <c r="D9901" s="4">
        <f t="shared" si="464"/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x14ac:dyDescent="0.25">
      <c r="A9902" s="37">
        <v>41978</v>
      </c>
      <c r="B9902" s="4">
        <f t="shared" si="462"/>
        <v>49</v>
      </c>
      <c r="C9902" s="4">
        <f t="shared" si="463"/>
        <v>12</v>
      </c>
      <c r="D9902" s="4">
        <f t="shared" si="464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x14ac:dyDescent="0.25">
      <c r="A9903" s="37">
        <v>41978</v>
      </c>
      <c r="B9903" s="4">
        <f t="shared" si="462"/>
        <v>49</v>
      </c>
      <c r="C9903" s="4">
        <f t="shared" si="463"/>
        <v>12</v>
      </c>
      <c r="D9903" s="4">
        <f t="shared" si="464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x14ac:dyDescent="0.25">
      <c r="A9904" s="37">
        <v>41978</v>
      </c>
      <c r="B9904" s="4">
        <f t="shared" si="462"/>
        <v>49</v>
      </c>
      <c r="C9904" s="4">
        <f t="shared" si="463"/>
        <v>12</v>
      </c>
      <c r="D9904" s="4">
        <f t="shared" si="464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x14ac:dyDescent="0.25">
      <c r="A9905" s="37">
        <v>41978</v>
      </c>
      <c r="B9905" s="4">
        <f t="shared" si="462"/>
        <v>49</v>
      </c>
      <c r="C9905" s="4">
        <f t="shared" si="463"/>
        <v>12</v>
      </c>
      <c r="D9905" s="4">
        <f t="shared" si="464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x14ac:dyDescent="0.25">
      <c r="A9906" s="37">
        <v>41978</v>
      </c>
      <c r="B9906" s="4">
        <f t="shared" si="462"/>
        <v>49</v>
      </c>
      <c r="C9906" s="4">
        <f t="shared" si="463"/>
        <v>12</v>
      </c>
      <c r="D9906" s="4">
        <f t="shared" si="464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x14ac:dyDescent="0.25">
      <c r="A9907" s="37">
        <v>41978</v>
      </c>
      <c r="B9907" s="4">
        <f t="shared" si="462"/>
        <v>49</v>
      </c>
      <c r="C9907" s="4">
        <f t="shared" si="463"/>
        <v>12</v>
      </c>
      <c r="D9907" s="4">
        <f t="shared" si="464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x14ac:dyDescent="0.25">
      <c r="A9908" s="37">
        <v>41978</v>
      </c>
      <c r="B9908" s="4">
        <f t="shared" si="462"/>
        <v>49</v>
      </c>
      <c r="C9908" s="4">
        <f t="shared" si="463"/>
        <v>12</v>
      </c>
      <c r="D9908" s="4">
        <f t="shared" si="464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x14ac:dyDescent="0.25">
      <c r="A9909" s="37">
        <v>41978</v>
      </c>
      <c r="B9909" s="4">
        <f t="shared" si="462"/>
        <v>49</v>
      </c>
      <c r="C9909" s="4">
        <f t="shared" si="463"/>
        <v>12</v>
      </c>
      <c r="D9909" s="4">
        <f t="shared" si="464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x14ac:dyDescent="0.25">
      <c r="A9910" s="37">
        <v>41978</v>
      </c>
      <c r="B9910" s="4">
        <f t="shared" si="462"/>
        <v>49</v>
      </c>
      <c r="C9910" s="4">
        <f t="shared" si="463"/>
        <v>12</v>
      </c>
      <c r="D9910" s="4">
        <f t="shared" si="464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x14ac:dyDescent="0.25">
      <c r="A9911" s="37">
        <v>41978</v>
      </c>
      <c r="B9911" s="4">
        <f t="shared" si="462"/>
        <v>49</v>
      </c>
      <c r="C9911" s="4">
        <f t="shared" si="463"/>
        <v>12</v>
      </c>
      <c r="D9911" s="4">
        <f t="shared" si="464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2"/>
        <v>49</v>
      </c>
      <c r="C9912" s="4">
        <f t="shared" si="463"/>
        <v>12</v>
      </c>
      <c r="D9912" s="4">
        <f t="shared" si="464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2"/>
        <v>49</v>
      </c>
      <c r="C9913" s="4">
        <f t="shared" si="463"/>
        <v>12</v>
      </c>
      <c r="D9913" s="4">
        <f t="shared" si="464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2"/>
        <v>49</v>
      </c>
      <c r="C9914" s="4">
        <f t="shared" si="463"/>
        <v>12</v>
      </c>
      <c r="D9914" s="4">
        <f t="shared" si="464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2"/>
        <v>49</v>
      </c>
      <c r="C9915" s="4">
        <f t="shared" si="463"/>
        <v>12</v>
      </c>
      <c r="D9915" s="4">
        <f t="shared" si="464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2"/>
        <v>49</v>
      </c>
      <c r="C9916" s="4">
        <f t="shared" si="463"/>
        <v>12</v>
      </c>
      <c r="D9916" s="4">
        <f t="shared" si="464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2"/>
        <v>49</v>
      </c>
      <c r="C9917" s="4">
        <f t="shared" si="463"/>
        <v>12</v>
      </c>
      <c r="D9917" s="4">
        <f t="shared" si="464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2"/>
        <v>49</v>
      </c>
      <c r="C9918" s="4">
        <f t="shared" si="463"/>
        <v>12</v>
      </c>
      <c r="D9918" s="4">
        <f t="shared" si="464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2"/>
        <v>49</v>
      </c>
      <c r="C9919" s="4">
        <f t="shared" si="463"/>
        <v>12</v>
      </c>
      <c r="D9919" s="4">
        <f t="shared" si="464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2"/>
        <v>49</v>
      </c>
      <c r="C9920" s="4">
        <f t="shared" si="463"/>
        <v>12</v>
      </c>
      <c r="D9920" s="4">
        <f t="shared" si="464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2"/>
        <v>49</v>
      </c>
      <c r="C9921" s="4">
        <f t="shared" si="463"/>
        <v>12</v>
      </c>
      <c r="D9921" s="4">
        <f t="shared" si="464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2"/>
        <v>49</v>
      </c>
      <c r="C9922" s="4">
        <f t="shared" si="463"/>
        <v>12</v>
      </c>
      <c r="D9922" s="4">
        <f t="shared" si="464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5">WEEKNUM(A9923)</f>
        <v>49</v>
      </c>
      <c r="C9923" s="4">
        <f t="shared" ref="C9923:C9986" si="466">MONTH(A9923)</f>
        <v>12</v>
      </c>
      <c r="D9923" s="4">
        <f t="shared" ref="D9923:D9986" si="467">YEAR(A9923)</f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5"/>
        <v>49</v>
      </c>
      <c r="C9924" s="4">
        <f t="shared" si="466"/>
        <v>12</v>
      </c>
      <c r="D9924" s="4">
        <f t="shared" si="467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5"/>
        <v>49</v>
      </c>
      <c r="C9925" s="4">
        <f t="shared" si="466"/>
        <v>12</v>
      </c>
      <c r="D9925" s="4">
        <f t="shared" si="467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x14ac:dyDescent="0.25">
      <c r="A9926" s="37">
        <v>41978</v>
      </c>
      <c r="B9926" s="4">
        <f t="shared" si="465"/>
        <v>49</v>
      </c>
      <c r="C9926" s="4">
        <f t="shared" si="466"/>
        <v>12</v>
      </c>
      <c r="D9926" s="4">
        <f t="shared" si="467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x14ac:dyDescent="0.25">
      <c r="A9927" s="37">
        <v>41978</v>
      </c>
      <c r="B9927" s="4">
        <f t="shared" si="465"/>
        <v>49</v>
      </c>
      <c r="C9927" s="4">
        <f t="shared" si="466"/>
        <v>12</v>
      </c>
      <c r="D9927" s="4">
        <f t="shared" si="467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x14ac:dyDescent="0.25">
      <c r="A9928" s="37">
        <v>41978</v>
      </c>
      <c r="B9928" s="4">
        <f t="shared" si="465"/>
        <v>49</v>
      </c>
      <c r="C9928" s="4">
        <f t="shared" si="466"/>
        <v>12</v>
      </c>
      <c r="D9928" s="4">
        <f t="shared" si="467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x14ac:dyDescent="0.25">
      <c r="A9929" s="37">
        <v>41978</v>
      </c>
      <c r="B9929" s="4">
        <f t="shared" si="465"/>
        <v>49</v>
      </c>
      <c r="C9929" s="4">
        <f t="shared" si="466"/>
        <v>12</v>
      </c>
      <c r="D9929" s="4">
        <f t="shared" si="467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5"/>
        <v>49</v>
      </c>
      <c r="C9930" s="4">
        <f t="shared" si="466"/>
        <v>12</v>
      </c>
      <c r="D9930" s="4">
        <f t="shared" si="467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5"/>
        <v>49</v>
      </c>
      <c r="C9931" s="4">
        <f t="shared" si="466"/>
        <v>12</v>
      </c>
      <c r="D9931" s="4">
        <f t="shared" si="467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5"/>
        <v>49</v>
      </c>
      <c r="C9932" s="4">
        <f t="shared" si="466"/>
        <v>12</v>
      </c>
      <c r="D9932" s="4">
        <f t="shared" si="467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5"/>
        <v>49</v>
      </c>
      <c r="C9933" s="4">
        <f t="shared" si="466"/>
        <v>12</v>
      </c>
      <c r="D9933" s="4">
        <f t="shared" si="467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5"/>
        <v>49</v>
      </c>
      <c r="C9934" s="4">
        <f t="shared" si="466"/>
        <v>12</v>
      </c>
      <c r="D9934" s="4">
        <f t="shared" si="467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x14ac:dyDescent="0.25">
      <c r="A9935" s="37">
        <v>41982</v>
      </c>
      <c r="B9935" s="4">
        <f t="shared" si="465"/>
        <v>50</v>
      </c>
      <c r="C9935" s="4">
        <f t="shared" si="466"/>
        <v>12</v>
      </c>
      <c r="D9935" s="4">
        <f t="shared" si="467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x14ac:dyDescent="0.25">
      <c r="A9936" s="37">
        <v>41982</v>
      </c>
      <c r="B9936" s="4">
        <f t="shared" si="465"/>
        <v>50</v>
      </c>
      <c r="C9936" s="4">
        <f t="shared" si="466"/>
        <v>12</v>
      </c>
      <c r="D9936" s="4">
        <f t="shared" si="467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x14ac:dyDescent="0.25">
      <c r="A9937" s="37">
        <v>41982</v>
      </c>
      <c r="B9937" s="4">
        <f t="shared" si="465"/>
        <v>50</v>
      </c>
      <c r="C9937" s="4">
        <f t="shared" si="466"/>
        <v>12</v>
      </c>
      <c r="D9937" s="4">
        <f t="shared" si="467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x14ac:dyDescent="0.25">
      <c r="A9938" s="37">
        <v>41982</v>
      </c>
      <c r="B9938" s="4">
        <f t="shared" si="465"/>
        <v>50</v>
      </c>
      <c r="C9938" s="4">
        <f t="shared" si="466"/>
        <v>12</v>
      </c>
      <c r="D9938" s="4">
        <f t="shared" si="467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x14ac:dyDescent="0.25">
      <c r="A9939" s="37">
        <v>41982</v>
      </c>
      <c r="B9939" s="4">
        <f t="shared" si="465"/>
        <v>50</v>
      </c>
      <c r="C9939" s="4">
        <f t="shared" si="466"/>
        <v>12</v>
      </c>
      <c r="D9939" s="4">
        <f t="shared" si="467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x14ac:dyDescent="0.25">
      <c r="A9940" s="37">
        <v>41982</v>
      </c>
      <c r="B9940" s="4">
        <f t="shared" si="465"/>
        <v>50</v>
      </c>
      <c r="C9940" s="4">
        <f t="shared" si="466"/>
        <v>12</v>
      </c>
      <c r="D9940" s="4">
        <f t="shared" si="467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x14ac:dyDescent="0.25">
      <c r="A9941" s="37">
        <v>41982</v>
      </c>
      <c r="B9941" s="4">
        <f t="shared" si="465"/>
        <v>50</v>
      </c>
      <c r="C9941" s="4">
        <f t="shared" si="466"/>
        <v>12</v>
      </c>
      <c r="D9941" s="4">
        <f t="shared" si="467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x14ac:dyDescent="0.25">
      <c r="A9942" s="37">
        <v>41982</v>
      </c>
      <c r="B9942" s="4">
        <f t="shared" si="465"/>
        <v>50</v>
      </c>
      <c r="C9942" s="4">
        <f t="shared" si="466"/>
        <v>12</v>
      </c>
      <c r="D9942" s="4">
        <f t="shared" si="467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x14ac:dyDescent="0.25">
      <c r="A9943" s="37">
        <v>41982</v>
      </c>
      <c r="B9943" s="4">
        <f t="shared" si="465"/>
        <v>50</v>
      </c>
      <c r="C9943" s="4">
        <f t="shared" si="466"/>
        <v>12</v>
      </c>
      <c r="D9943" s="4">
        <f t="shared" si="467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x14ac:dyDescent="0.25">
      <c r="A9944" s="37">
        <v>41982</v>
      </c>
      <c r="B9944" s="4">
        <f t="shared" si="465"/>
        <v>50</v>
      </c>
      <c r="C9944" s="4">
        <f t="shared" si="466"/>
        <v>12</v>
      </c>
      <c r="D9944" s="4">
        <f t="shared" si="467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x14ac:dyDescent="0.25">
      <c r="A9945" s="37">
        <v>41982</v>
      </c>
      <c r="B9945" s="4">
        <f t="shared" si="465"/>
        <v>50</v>
      </c>
      <c r="C9945" s="4">
        <f t="shared" si="466"/>
        <v>12</v>
      </c>
      <c r="D9945" s="4">
        <f t="shared" si="467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x14ac:dyDescent="0.25">
      <c r="A9946" s="37">
        <v>41982</v>
      </c>
      <c r="B9946" s="4">
        <f t="shared" si="465"/>
        <v>50</v>
      </c>
      <c r="C9946" s="4">
        <f t="shared" si="466"/>
        <v>12</v>
      </c>
      <c r="D9946" s="4">
        <f t="shared" si="467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x14ac:dyDescent="0.25">
      <c r="A9947" s="37">
        <v>41982</v>
      </c>
      <c r="B9947" s="4">
        <f t="shared" si="465"/>
        <v>50</v>
      </c>
      <c r="C9947" s="4">
        <f t="shared" si="466"/>
        <v>12</v>
      </c>
      <c r="D9947" s="4">
        <f t="shared" si="467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x14ac:dyDescent="0.25">
      <c r="A9948" s="37">
        <v>41982</v>
      </c>
      <c r="B9948" s="4">
        <f t="shared" si="465"/>
        <v>50</v>
      </c>
      <c r="C9948" s="4">
        <f t="shared" si="466"/>
        <v>12</v>
      </c>
      <c r="D9948" s="4">
        <f t="shared" si="467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x14ac:dyDescent="0.25">
      <c r="A9949" s="37">
        <v>41982</v>
      </c>
      <c r="B9949" s="4">
        <f t="shared" si="465"/>
        <v>50</v>
      </c>
      <c r="C9949" s="4">
        <f t="shared" si="466"/>
        <v>12</v>
      </c>
      <c r="D9949" s="4">
        <f t="shared" si="467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x14ac:dyDescent="0.25">
      <c r="A9950" s="37">
        <v>41982</v>
      </c>
      <c r="B9950" s="4">
        <f t="shared" si="465"/>
        <v>50</v>
      </c>
      <c r="C9950" s="4">
        <f t="shared" si="466"/>
        <v>12</v>
      </c>
      <c r="D9950" s="4">
        <f t="shared" si="467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x14ac:dyDescent="0.25">
      <c r="A9951" s="37">
        <v>41982</v>
      </c>
      <c r="B9951" s="4">
        <f t="shared" si="465"/>
        <v>50</v>
      </c>
      <c r="C9951" s="4">
        <f t="shared" si="466"/>
        <v>12</v>
      </c>
      <c r="D9951" s="4">
        <f t="shared" si="467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x14ac:dyDescent="0.25">
      <c r="A9952" s="37">
        <v>41982</v>
      </c>
      <c r="B9952" s="4">
        <f t="shared" si="465"/>
        <v>50</v>
      </c>
      <c r="C9952" s="4">
        <f t="shared" si="466"/>
        <v>12</v>
      </c>
      <c r="D9952" s="4">
        <f t="shared" si="467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x14ac:dyDescent="0.25">
      <c r="A9953" s="37">
        <v>41982</v>
      </c>
      <c r="B9953" s="4">
        <f t="shared" si="465"/>
        <v>50</v>
      </c>
      <c r="C9953" s="4">
        <f t="shared" si="466"/>
        <v>12</v>
      </c>
      <c r="D9953" s="4">
        <f t="shared" si="467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x14ac:dyDescent="0.25">
      <c r="A9954" s="37">
        <v>41982</v>
      </c>
      <c r="B9954" s="4">
        <f t="shared" si="465"/>
        <v>50</v>
      </c>
      <c r="C9954" s="4">
        <f t="shared" si="466"/>
        <v>12</v>
      </c>
      <c r="D9954" s="4">
        <f t="shared" si="467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5"/>
        <v>50</v>
      </c>
      <c r="C9955" s="4">
        <f t="shared" si="466"/>
        <v>12</v>
      </c>
      <c r="D9955" s="4">
        <f t="shared" si="467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5"/>
        <v>50</v>
      </c>
      <c r="C9956" s="4">
        <f t="shared" si="466"/>
        <v>12</v>
      </c>
      <c r="D9956" s="4">
        <f t="shared" si="467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5"/>
        <v>50</v>
      </c>
      <c r="C9957" s="4">
        <f t="shared" si="466"/>
        <v>12</v>
      </c>
      <c r="D9957" s="4">
        <f t="shared" si="467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5"/>
        <v>50</v>
      </c>
      <c r="C9958" s="4">
        <f t="shared" si="466"/>
        <v>12</v>
      </c>
      <c r="D9958" s="4">
        <f t="shared" si="467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5"/>
        <v>50</v>
      </c>
      <c r="C9959" s="4">
        <f t="shared" si="466"/>
        <v>12</v>
      </c>
      <c r="D9959" s="4">
        <f t="shared" si="467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5"/>
        <v>50</v>
      </c>
      <c r="C9960" s="4">
        <f t="shared" si="466"/>
        <v>12</v>
      </c>
      <c r="D9960" s="4">
        <f t="shared" si="467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5"/>
        <v>50</v>
      </c>
      <c r="C9961" s="4">
        <f t="shared" si="466"/>
        <v>12</v>
      </c>
      <c r="D9961" s="4">
        <f t="shared" si="467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5"/>
        <v>50</v>
      </c>
      <c r="C9962" s="4">
        <f t="shared" si="466"/>
        <v>12</v>
      </c>
      <c r="D9962" s="4">
        <f t="shared" si="467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5"/>
        <v>50</v>
      </c>
      <c r="C9963" s="4">
        <f t="shared" si="466"/>
        <v>12</v>
      </c>
      <c r="D9963" s="4">
        <f t="shared" si="467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5"/>
        <v>50</v>
      </c>
      <c r="C9964" s="4">
        <f t="shared" si="466"/>
        <v>12</v>
      </c>
      <c r="D9964" s="4">
        <f t="shared" si="467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5"/>
        <v>50</v>
      </c>
      <c r="C9965" s="4">
        <f t="shared" si="466"/>
        <v>12</v>
      </c>
      <c r="D9965" s="4">
        <f t="shared" si="467"/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5"/>
        <v>50</v>
      </c>
      <c r="C9966" s="4">
        <f t="shared" si="466"/>
        <v>12</v>
      </c>
      <c r="D9966" s="4">
        <f t="shared" si="467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5"/>
        <v>50</v>
      </c>
      <c r="C9967" s="4">
        <f t="shared" si="466"/>
        <v>12</v>
      </c>
      <c r="D9967" s="4">
        <f t="shared" si="467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5"/>
        <v>50</v>
      </c>
      <c r="C9968" s="4">
        <f t="shared" si="466"/>
        <v>12</v>
      </c>
      <c r="D9968" s="4">
        <f t="shared" si="467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x14ac:dyDescent="0.25">
      <c r="A9969" s="37">
        <v>41982</v>
      </c>
      <c r="B9969" s="4">
        <f t="shared" si="465"/>
        <v>50</v>
      </c>
      <c r="C9969" s="4">
        <f t="shared" si="466"/>
        <v>12</v>
      </c>
      <c r="D9969" s="4">
        <f t="shared" si="467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x14ac:dyDescent="0.25">
      <c r="A9970" s="37">
        <v>41982</v>
      </c>
      <c r="B9970" s="4">
        <f t="shared" si="465"/>
        <v>50</v>
      </c>
      <c r="C9970" s="4">
        <f t="shared" si="466"/>
        <v>12</v>
      </c>
      <c r="D9970" s="4">
        <f t="shared" si="467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x14ac:dyDescent="0.25">
      <c r="A9971" s="37">
        <v>41982</v>
      </c>
      <c r="B9971" s="4">
        <f t="shared" si="465"/>
        <v>50</v>
      </c>
      <c r="C9971" s="4">
        <f t="shared" si="466"/>
        <v>12</v>
      </c>
      <c r="D9971" s="4">
        <f t="shared" si="467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x14ac:dyDescent="0.25">
      <c r="A9972" s="37">
        <v>41982</v>
      </c>
      <c r="B9972" s="4">
        <f t="shared" si="465"/>
        <v>50</v>
      </c>
      <c r="C9972" s="4">
        <f t="shared" si="466"/>
        <v>12</v>
      </c>
      <c r="D9972" s="4">
        <f t="shared" si="467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5"/>
        <v>50</v>
      </c>
      <c r="C9973" s="4">
        <f t="shared" si="466"/>
        <v>12</v>
      </c>
      <c r="D9973" s="4">
        <f t="shared" si="467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5"/>
        <v>50</v>
      </c>
      <c r="C9974" s="4">
        <f t="shared" si="466"/>
        <v>12</v>
      </c>
      <c r="D9974" s="4">
        <f t="shared" si="467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5"/>
        <v>50</v>
      </c>
      <c r="C9975" s="4">
        <f t="shared" si="466"/>
        <v>12</v>
      </c>
      <c r="D9975" s="4">
        <f t="shared" si="467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5"/>
        <v>50</v>
      </c>
      <c r="C9976" s="4">
        <f t="shared" si="466"/>
        <v>12</v>
      </c>
      <c r="D9976" s="4">
        <f t="shared" si="467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5"/>
        <v>50</v>
      </c>
      <c r="C9977" s="4">
        <f t="shared" si="466"/>
        <v>12</v>
      </c>
      <c r="D9977" s="4">
        <f t="shared" si="467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x14ac:dyDescent="0.25">
      <c r="A9978" s="37">
        <v>41983</v>
      </c>
      <c r="B9978" s="4">
        <f t="shared" si="465"/>
        <v>50</v>
      </c>
      <c r="C9978" s="4">
        <f t="shared" si="466"/>
        <v>12</v>
      </c>
      <c r="D9978" s="4">
        <f t="shared" si="467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x14ac:dyDescent="0.25">
      <c r="A9979" s="37">
        <v>41983</v>
      </c>
      <c r="B9979" s="4">
        <f t="shared" si="465"/>
        <v>50</v>
      </c>
      <c r="C9979" s="4">
        <f t="shared" si="466"/>
        <v>12</v>
      </c>
      <c r="D9979" s="4">
        <f t="shared" si="467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x14ac:dyDescent="0.25">
      <c r="A9980" s="37">
        <v>41983</v>
      </c>
      <c r="B9980" s="4">
        <f t="shared" si="465"/>
        <v>50</v>
      </c>
      <c r="C9980" s="4">
        <f t="shared" si="466"/>
        <v>12</v>
      </c>
      <c r="D9980" s="4">
        <f t="shared" si="467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x14ac:dyDescent="0.25">
      <c r="A9981" s="37">
        <v>41983</v>
      </c>
      <c r="B9981" s="4">
        <f t="shared" si="465"/>
        <v>50</v>
      </c>
      <c r="C9981" s="4">
        <f t="shared" si="466"/>
        <v>12</v>
      </c>
      <c r="D9981" s="4">
        <f t="shared" si="467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x14ac:dyDescent="0.25">
      <c r="A9982" s="37">
        <v>41983</v>
      </c>
      <c r="B9982" s="4">
        <f t="shared" si="465"/>
        <v>50</v>
      </c>
      <c r="C9982" s="4">
        <f t="shared" si="466"/>
        <v>12</v>
      </c>
      <c r="D9982" s="4">
        <f t="shared" si="467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x14ac:dyDescent="0.25">
      <c r="A9983" s="37">
        <v>41983</v>
      </c>
      <c r="B9983" s="4">
        <f t="shared" si="465"/>
        <v>50</v>
      </c>
      <c r="C9983" s="4">
        <f t="shared" si="466"/>
        <v>12</v>
      </c>
      <c r="D9983" s="4">
        <f t="shared" si="467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x14ac:dyDescent="0.25">
      <c r="A9984" s="37">
        <v>41983</v>
      </c>
      <c r="B9984" s="4">
        <f t="shared" si="465"/>
        <v>50</v>
      </c>
      <c r="C9984" s="4">
        <f t="shared" si="466"/>
        <v>12</v>
      </c>
      <c r="D9984" s="4">
        <f t="shared" si="467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x14ac:dyDescent="0.25">
      <c r="A9985" s="37">
        <v>41983</v>
      </c>
      <c r="B9985" s="4">
        <f t="shared" si="465"/>
        <v>50</v>
      </c>
      <c r="C9985" s="4">
        <f t="shared" si="466"/>
        <v>12</v>
      </c>
      <c r="D9985" s="4">
        <f t="shared" si="467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x14ac:dyDescent="0.25">
      <c r="A9986" s="37">
        <v>41983</v>
      </c>
      <c r="B9986" s="4">
        <f t="shared" si="465"/>
        <v>50</v>
      </c>
      <c r="C9986" s="4">
        <f t="shared" si="466"/>
        <v>12</v>
      </c>
      <c r="D9986" s="4">
        <f t="shared" si="467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x14ac:dyDescent="0.25">
      <c r="A9987" s="37">
        <v>41983</v>
      </c>
      <c r="B9987" s="4">
        <f t="shared" ref="B9987:B10050" si="468">WEEKNUM(A9987)</f>
        <v>50</v>
      </c>
      <c r="C9987" s="4">
        <f t="shared" ref="C9987:C10050" si="469">MONTH(A9987)</f>
        <v>12</v>
      </c>
      <c r="D9987" s="4">
        <f t="shared" ref="D9987:D10050" si="470">YEAR(A9987)</f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x14ac:dyDescent="0.25">
      <c r="A9988" s="37">
        <v>41983</v>
      </c>
      <c r="B9988" s="4">
        <f t="shared" si="468"/>
        <v>50</v>
      </c>
      <c r="C9988" s="4">
        <f t="shared" si="469"/>
        <v>12</v>
      </c>
      <c r="D9988" s="4">
        <f t="shared" si="470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x14ac:dyDescent="0.25">
      <c r="A9989" s="37">
        <v>41983</v>
      </c>
      <c r="B9989" s="4">
        <f t="shared" si="468"/>
        <v>50</v>
      </c>
      <c r="C9989" s="4">
        <f t="shared" si="469"/>
        <v>12</v>
      </c>
      <c r="D9989" s="4">
        <f t="shared" si="470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x14ac:dyDescent="0.25">
      <c r="A9990" s="37">
        <v>41983</v>
      </c>
      <c r="B9990" s="4">
        <f t="shared" si="468"/>
        <v>50</v>
      </c>
      <c r="C9990" s="4">
        <f t="shared" si="469"/>
        <v>12</v>
      </c>
      <c r="D9990" s="4">
        <f t="shared" si="470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x14ac:dyDescent="0.25">
      <c r="A9991" s="37">
        <v>41983</v>
      </c>
      <c r="B9991" s="4">
        <f t="shared" si="468"/>
        <v>50</v>
      </c>
      <c r="C9991" s="4">
        <f t="shared" si="469"/>
        <v>12</v>
      </c>
      <c r="D9991" s="4">
        <f t="shared" si="470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x14ac:dyDescent="0.25">
      <c r="A9992" s="37">
        <v>41983</v>
      </c>
      <c r="B9992" s="4">
        <f t="shared" si="468"/>
        <v>50</v>
      </c>
      <c r="C9992" s="4">
        <f t="shared" si="469"/>
        <v>12</v>
      </c>
      <c r="D9992" s="4">
        <f t="shared" si="470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x14ac:dyDescent="0.25">
      <c r="A9993" s="37">
        <v>41983</v>
      </c>
      <c r="B9993" s="4">
        <f t="shared" si="468"/>
        <v>50</v>
      </c>
      <c r="C9993" s="4">
        <f t="shared" si="469"/>
        <v>12</v>
      </c>
      <c r="D9993" s="4">
        <f t="shared" si="470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x14ac:dyDescent="0.25">
      <c r="A9994" s="37">
        <v>41983</v>
      </c>
      <c r="B9994" s="4">
        <f t="shared" si="468"/>
        <v>50</v>
      </c>
      <c r="C9994" s="4">
        <f t="shared" si="469"/>
        <v>12</v>
      </c>
      <c r="D9994" s="4">
        <f t="shared" si="470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x14ac:dyDescent="0.25">
      <c r="A9995" s="37">
        <v>41983</v>
      </c>
      <c r="B9995" s="4">
        <f t="shared" si="468"/>
        <v>50</v>
      </c>
      <c r="C9995" s="4">
        <f t="shared" si="469"/>
        <v>12</v>
      </c>
      <c r="D9995" s="4">
        <f t="shared" si="470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x14ac:dyDescent="0.25">
      <c r="A9996" s="37">
        <v>41983</v>
      </c>
      <c r="B9996" s="4">
        <f t="shared" si="468"/>
        <v>50</v>
      </c>
      <c r="C9996" s="4">
        <f t="shared" si="469"/>
        <v>12</v>
      </c>
      <c r="D9996" s="4">
        <f t="shared" si="470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x14ac:dyDescent="0.25">
      <c r="A9997" s="37">
        <v>41983</v>
      </c>
      <c r="B9997" s="4">
        <f t="shared" si="468"/>
        <v>50</v>
      </c>
      <c r="C9997" s="4">
        <f t="shared" si="469"/>
        <v>12</v>
      </c>
      <c r="D9997" s="4">
        <f t="shared" si="470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8"/>
        <v>50</v>
      </c>
      <c r="C9998" s="4">
        <f t="shared" si="469"/>
        <v>12</v>
      </c>
      <c r="D9998" s="4">
        <f t="shared" si="470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8"/>
        <v>50</v>
      </c>
      <c r="C9999" s="4">
        <f t="shared" si="469"/>
        <v>12</v>
      </c>
      <c r="D9999" s="4">
        <f t="shared" si="470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8"/>
        <v>50</v>
      </c>
      <c r="C10000" s="4">
        <f t="shared" si="469"/>
        <v>12</v>
      </c>
      <c r="D10000" s="4">
        <f t="shared" si="470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8"/>
        <v>50</v>
      </c>
      <c r="C10001" s="4">
        <f t="shared" si="469"/>
        <v>12</v>
      </c>
      <c r="D10001" s="4">
        <f t="shared" si="470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8"/>
        <v>50</v>
      </c>
      <c r="C10002" s="4">
        <f t="shared" si="469"/>
        <v>12</v>
      </c>
      <c r="D10002" s="4">
        <f t="shared" si="470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8"/>
        <v>50</v>
      </c>
      <c r="C10003" s="4">
        <f t="shared" si="469"/>
        <v>12</v>
      </c>
      <c r="D10003" s="4">
        <f t="shared" si="470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8"/>
        <v>50</v>
      </c>
      <c r="C10004" s="4">
        <f t="shared" si="469"/>
        <v>12</v>
      </c>
      <c r="D10004" s="4">
        <f t="shared" si="470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8"/>
        <v>50</v>
      </c>
      <c r="C10005" s="4">
        <f t="shared" si="469"/>
        <v>12</v>
      </c>
      <c r="D10005" s="4">
        <f t="shared" si="470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8"/>
        <v>50</v>
      </c>
      <c r="C10006" s="4">
        <f t="shared" si="469"/>
        <v>12</v>
      </c>
      <c r="D10006" s="4">
        <f t="shared" si="470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8"/>
        <v>50</v>
      </c>
      <c r="C10007" s="4">
        <f t="shared" si="469"/>
        <v>12</v>
      </c>
      <c r="D10007" s="4">
        <f t="shared" si="470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8"/>
        <v>50</v>
      </c>
      <c r="C10008" s="4">
        <f t="shared" si="469"/>
        <v>12</v>
      </c>
      <c r="D10008" s="4">
        <f t="shared" si="470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8"/>
        <v>50</v>
      </c>
      <c r="C10009" s="4">
        <f t="shared" si="469"/>
        <v>12</v>
      </c>
      <c r="D10009" s="4">
        <f t="shared" si="470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8"/>
        <v>50</v>
      </c>
      <c r="C10010" s="4">
        <f t="shared" si="469"/>
        <v>12</v>
      </c>
      <c r="D10010" s="4">
        <f t="shared" si="470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8"/>
        <v>50</v>
      </c>
      <c r="C10011" s="4">
        <f t="shared" si="469"/>
        <v>12</v>
      </c>
      <c r="D10011" s="4">
        <f t="shared" si="470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x14ac:dyDescent="0.25">
      <c r="A10012" s="37">
        <v>41983</v>
      </c>
      <c r="B10012" s="4">
        <f t="shared" si="468"/>
        <v>50</v>
      </c>
      <c r="C10012" s="4">
        <f t="shared" si="469"/>
        <v>12</v>
      </c>
      <c r="D10012" s="4">
        <f t="shared" si="470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x14ac:dyDescent="0.25">
      <c r="A10013" s="37">
        <v>41983</v>
      </c>
      <c r="B10013" s="4">
        <f t="shared" si="468"/>
        <v>50</v>
      </c>
      <c r="C10013" s="4">
        <f t="shared" si="469"/>
        <v>12</v>
      </c>
      <c r="D10013" s="4">
        <f t="shared" si="470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x14ac:dyDescent="0.25">
      <c r="A10014" s="37">
        <v>41983</v>
      </c>
      <c r="B10014" s="4">
        <f t="shared" si="468"/>
        <v>50</v>
      </c>
      <c r="C10014" s="4">
        <f t="shared" si="469"/>
        <v>12</v>
      </c>
      <c r="D10014" s="4">
        <f t="shared" si="470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x14ac:dyDescent="0.25">
      <c r="A10015" s="37">
        <v>41983</v>
      </c>
      <c r="B10015" s="4">
        <f t="shared" si="468"/>
        <v>50</v>
      </c>
      <c r="C10015" s="4">
        <f t="shared" si="469"/>
        <v>12</v>
      </c>
      <c r="D10015" s="4">
        <f t="shared" si="470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8"/>
        <v>50</v>
      </c>
      <c r="C10016" s="4">
        <f t="shared" si="469"/>
        <v>12</v>
      </c>
      <c r="D10016" s="4">
        <f t="shared" si="470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8"/>
        <v>50</v>
      </c>
      <c r="C10017" s="4">
        <f t="shared" si="469"/>
        <v>12</v>
      </c>
      <c r="D10017" s="4">
        <f t="shared" si="470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8"/>
        <v>50</v>
      </c>
      <c r="C10018" s="4">
        <f t="shared" si="469"/>
        <v>12</v>
      </c>
      <c r="D10018" s="4">
        <f t="shared" si="470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8"/>
        <v>50</v>
      </c>
      <c r="C10019" s="4">
        <f t="shared" si="469"/>
        <v>12</v>
      </c>
      <c r="D10019" s="4">
        <f t="shared" si="470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8"/>
        <v>50</v>
      </c>
      <c r="C10020" s="4">
        <f t="shared" si="469"/>
        <v>12</v>
      </c>
      <c r="D10020" s="4">
        <f t="shared" si="470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x14ac:dyDescent="0.25">
      <c r="A10021" s="37">
        <v>41984</v>
      </c>
      <c r="B10021" s="4">
        <f t="shared" si="468"/>
        <v>50</v>
      </c>
      <c r="C10021" s="4">
        <f t="shared" si="469"/>
        <v>12</v>
      </c>
      <c r="D10021" s="4">
        <f t="shared" si="470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x14ac:dyDescent="0.25">
      <c r="A10022" s="37">
        <v>41984</v>
      </c>
      <c r="B10022" s="4">
        <f t="shared" si="468"/>
        <v>50</v>
      </c>
      <c r="C10022" s="4">
        <f t="shared" si="469"/>
        <v>12</v>
      </c>
      <c r="D10022" s="4">
        <f t="shared" si="470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x14ac:dyDescent="0.25">
      <c r="A10023" s="37">
        <v>41984</v>
      </c>
      <c r="B10023" s="4">
        <f t="shared" si="468"/>
        <v>50</v>
      </c>
      <c r="C10023" s="4">
        <f t="shared" si="469"/>
        <v>12</v>
      </c>
      <c r="D10023" s="4">
        <f t="shared" si="470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x14ac:dyDescent="0.25">
      <c r="A10024" s="37">
        <v>41984</v>
      </c>
      <c r="B10024" s="4">
        <f t="shared" si="468"/>
        <v>50</v>
      </c>
      <c r="C10024" s="4">
        <f t="shared" si="469"/>
        <v>12</v>
      </c>
      <c r="D10024" s="4">
        <f t="shared" si="470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x14ac:dyDescent="0.25">
      <c r="A10025" s="37">
        <v>41984</v>
      </c>
      <c r="B10025" s="4">
        <f t="shared" si="468"/>
        <v>50</v>
      </c>
      <c r="C10025" s="4">
        <f t="shared" si="469"/>
        <v>12</v>
      </c>
      <c r="D10025" s="4">
        <f t="shared" si="470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x14ac:dyDescent="0.25">
      <c r="A10026" s="37">
        <v>41984</v>
      </c>
      <c r="B10026" s="4">
        <f t="shared" si="468"/>
        <v>50</v>
      </c>
      <c r="C10026" s="4">
        <f t="shared" si="469"/>
        <v>12</v>
      </c>
      <c r="D10026" s="4">
        <f t="shared" si="470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x14ac:dyDescent="0.25">
      <c r="A10027" s="37">
        <v>41984</v>
      </c>
      <c r="B10027" s="4">
        <f t="shared" si="468"/>
        <v>50</v>
      </c>
      <c r="C10027" s="4">
        <f t="shared" si="469"/>
        <v>12</v>
      </c>
      <c r="D10027" s="4">
        <f t="shared" si="470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x14ac:dyDescent="0.25">
      <c r="A10028" s="37">
        <v>41984</v>
      </c>
      <c r="B10028" s="4">
        <f t="shared" si="468"/>
        <v>50</v>
      </c>
      <c r="C10028" s="4">
        <f t="shared" si="469"/>
        <v>12</v>
      </c>
      <c r="D10028" s="4">
        <f t="shared" si="470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x14ac:dyDescent="0.25">
      <c r="A10029" s="37">
        <v>41984</v>
      </c>
      <c r="B10029" s="4">
        <f t="shared" si="468"/>
        <v>50</v>
      </c>
      <c r="C10029" s="4">
        <f t="shared" si="469"/>
        <v>12</v>
      </c>
      <c r="D10029" s="4">
        <f t="shared" si="470"/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x14ac:dyDescent="0.25">
      <c r="A10030" s="37">
        <v>41984</v>
      </c>
      <c r="B10030" s="4">
        <f t="shared" si="468"/>
        <v>50</v>
      </c>
      <c r="C10030" s="4">
        <f t="shared" si="469"/>
        <v>12</v>
      </c>
      <c r="D10030" s="4">
        <f t="shared" si="470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x14ac:dyDescent="0.25">
      <c r="A10031" s="37">
        <v>41984</v>
      </c>
      <c r="B10031" s="4">
        <f t="shared" si="468"/>
        <v>50</v>
      </c>
      <c r="C10031" s="4">
        <f t="shared" si="469"/>
        <v>12</v>
      </c>
      <c r="D10031" s="4">
        <f t="shared" si="470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x14ac:dyDescent="0.25">
      <c r="A10032" s="37">
        <v>41984</v>
      </c>
      <c r="B10032" s="4">
        <f t="shared" si="468"/>
        <v>50</v>
      </c>
      <c r="C10032" s="4">
        <f t="shared" si="469"/>
        <v>12</v>
      </c>
      <c r="D10032" s="4">
        <f t="shared" si="470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x14ac:dyDescent="0.25">
      <c r="A10033" s="37">
        <v>41984</v>
      </c>
      <c r="B10033" s="4">
        <f t="shared" si="468"/>
        <v>50</v>
      </c>
      <c r="C10033" s="4">
        <f t="shared" si="469"/>
        <v>12</v>
      </c>
      <c r="D10033" s="4">
        <f t="shared" si="470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x14ac:dyDescent="0.25">
      <c r="A10034" s="37">
        <v>41984</v>
      </c>
      <c r="B10034" s="4">
        <f t="shared" si="468"/>
        <v>50</v>
      </c>
      <c r="C10034" s="4">
        <f t="shared" si="469"/>
        <v>12</v>
      </c>
      <c r="D10034" s="4">
        <f t="shared" si="470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x14ac:dyDescent="0.25">
      <c r="A10035" s="37">
        <v>41984</v>
      </c>
      <c r="B10035" s="4">
        <f t="shared" si="468"/>
        <v>50</v>
      </c>
      <c r="C10035" s="4">
        <f t="shared" si="469"/>
        <v>12</v>
      </c>
      <c r="D10035" s="4">
        <f t="shared" si="470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x14ac:dyDescent="0.25">
      <c r="A10036" s="37">
        <v>41984</v>
      </c>
      <c r="B10036" s="4">
        <f t="shared" si="468"/>
        <v>50</v>
      </c>
      <c r="C10036" s="4">
        <f t="shared" si="469"/>
        <v>12</v>
      </c>
      <c r="D10036" s="4">
        <f t="shared" si="470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x14ac:dyDescent="0.25">
      <c r="A10037" s="37">
        <v>41984</v>
      </c>
      <c r="B10037" s="4">
        <f t="shared" si="468"/>
        <v>50</v>
      </c>
      <c r="C10037" s="4">
        <f t="shared" si="469"/>
        <v>12</v>
      </c>
      <c r="D10037" s="4">
        <f t="shared" si="470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x14ac:dyDescent="0.25">
      <c r="A10038" s="37">
        <v>41984</v>
      </c>
      <c r="B10038" s="4">
        <f t="shared" si="468"/>
        <v>50</v>
      </c>
      <c r="C10038" s="4">
        <f t="shared" si="469"/>
        <v>12</v>
      </c>
      <c r="D10038" s="4">
        <f t="shared" si="470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x14ac:dyDescent="0.25">
      <c r="A10039" s="37">
        <v>41984</v>
      </c>
      <c r="B10039" s="4">
        <f t="shared" si="468"/>
        <v>50</v>
      </c>
      <c r="C10039" s="4">
        <f t="shared" si="469"/>
        <v>12</v>
      </c>
      <c r="D10039" s="4">
        <f t="shared" si="470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x14ac:dyDescent="0.25">
      <c r="A10040" s="37">
        <v>41984</v>
      </c>
      <c r="B10040" s="4">
        <f t="shared" si="468"/>
        <v>50</v>
      </c>
      <c r="C10040" s="4">
        <f t="shared" si="469"/>
        <v>12</v>
      </c>
      <c r="D10040" s="4">
        <f t="shared" si="470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8"/>
        <v>50</v>
      </c>
      <c r="C10041" s="4">
        <f t="shared" si="469"/>
        <v>12</v>
      </c>
      <c r="D10041" s="4">
        <f t="shared" si="470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8"/>
        <v>50</v>
      </c>
      <c r="C10042" s="4">
        <f t="shared" si="469"/>
        <v>12</v>
      </c>
      <c r="D10042" s="4">
        <f t="shared" si="470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8"/>
        <v>50</v>
      </c>
      <c r="C10043" s="4">
        <f t="shared" si="469"/>
        <v>12</v>
      </c>
      <c r="D10043" s="4">
        <f t="shared" si="470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8"/>
        <v>50</v>
      </c>
      <c r="C10044" s="4">
        <f t="shared" si="469"/>
        <v>12</v>
      </c>
      <c r="D10044" s="4">
        <f t="shared" si="470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8"/>
        <v>50</v>
      </c>
      <c r="C10045" s="4">
        <f t="shared" si="469"/>
        <v>12</v>
      </c>
      <c r="D10045" s="4">
        <f t="shared" si="470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8"/>
        <v>50</v>
      </c>
      <c r="C10046" s="4">
        <f t="shared" si="469"/>
        <v>12</v>
      </c>
      <c r="D10046" s="4">
        <f t="shared" si="470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8"/>
        <v>50</v>
      </c>
      <c r="C10047" s="4">
        <f t="shared" si="469"/>
        <v>12</v>
      </c>
      <c r="D10047" s="4">
        <f t="shared" si="470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8"/>
        <v>50</v>
      </c>
      <c r="C10048" s="4">
        <f t="shared" si="469"/>
        <v>12</v>
      </c>
      <c r="D10048" s="4">
        <f t="shared" si="470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8"/>
        <v>50</v>
      </c>
      <c r="C10049" s="4">
        <f t="shared" si="469"/>
        <v>12</v>
      </c>
      <c r="D10049" s="4">
        <f t="shared" si="470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8"/>
        <v>50</v>
      </c>
      <c r="C10050" s="4">
        <f t="shared" si="469"/>
        <v>12</v>
      </c>
      <c r="D10050" s="4">
        <f t="shared" si="470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1">WEEKNUM(A10051)</f>
        <v>50</v>
      </c>
      <c r="C10051" s="4">
        <f t="shared" ref="C10051:C10114" si="472">MONTH(A10051)</f>
        <v>12</v>
      </c>
      <c r="D10051" s="4">
        <f t="shared" ref="D10051:D10114" si="473">YEAR(A10051)</f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1"/>
        <v>50</v>
      </c>
      <c r="C10052" s="4">
        <f t="shared" si="472"/>
        <v>12</v>
      </c>
      <c r="D10052" s="4">
        <f t="shared" si="473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1"/>
        <v>50</v>
      </c>
      <c r="C10053" s="4">
        <f t="shared" si="472"/>
        <v>12</v>
      </c>
      <c r="D10053" s="4">
        <f t="shared" si="473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1"/>
        <v>50</v>
      </c>
      <c r="C10054" s="4">
        <f t="shared" si="472"/>
        <v>12</v>
      </c>
      <c r="D10054" s="4">
        <f t="shared" si="473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x14ac:dyDescent="0.25">
      <c r="A10055" s="37">
        <v>41984</v>
      </c>
      <c r="B10055" s="4">
        <f t="shared" si="471"/>
        <v>50</v>
      </c>
      <c r="C10055" s="4">
        <f t="shared" si="472"/>
        <v>12</v>
      </c>
      <c r="D10055" s="4">
        <f t="shared" si="473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x14ac:dyDescent="0.25">
      <c r="A10056" s="37">
        <v>41984</v>
      </c>
      <c r="B10056" s="4">
        <f t="shared" si="471"/>
        <v>50</v>
      </c>
      <c r="C10056" s="4">
        <f t="shared" si="472"/>
        <v>12</v>
      </c>
      <c r="D10056" s="4">
        <f t="shared" si="473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x14ac:dyDescent="0.25">
      <c r="A10057" s="37">
        <v>41984</v>
      </c>
      <c r="B10057" s="4">
        <f t="shared" si="471"/>
        <v>50</v>
      </c>
      <c r="C10057" s="4">
        <f t="shared" si="472"/>
        <v>12</v>
      </c>
      <c r="D10057" s="4">
        <f t="shared" si="473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x14ac:dyDescent="0.25">
      <c r="A10058" s="37">
        <v>41984</v>
      </c>
      <c r="B10058" s="4">
        <f t="shared" si="471"/>
        <v>50</v>
      </c>
      <c r="C10058" s="4">
        <f t="shared" si="472"/>
        <v>12</v>
      </c>
      <c r="D10058" s="4">
        <f t="shared" si="473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1"/>
        <v>50</v>
      </c>
      <c r="C10059" s="4">
        <f t="shared" si="472"/>
        <v>12</v>
      </c>
      <c r="D10059" s="4">
        <f t="shared" si="473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1"/>
        <v>50</v>
      </c>
      <c r="C10060" s="4">
        <f t="shared" si="472"/>
        <v>12</v>
      </c>
      <c r="D10060" s="4">
        <f t="shared" si="473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1"/>
        <v>50</v>
      </c>
      <c r="C10061" s="4">
        <f t="shared" si="472"/>
        <v>12</v>
      </c>
      <c r="D10061" s="4">
        <f t="shared" si="473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1"/>
        <v>50</v>
      </c>
      <c r="C10062" s="4">
        <f t="shared" si="472"/>
        <v>12</v>
      </c>
      <c r="D10062" s="4">
        <f t="shared" si="473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1"/>
        <v>50</v>
      </c>
      <c r="C10063" s="4">
        <f t="shared" si="472"/>
        <v>12</v>
      </c>
      <c r="D10063" s="4">
        <f t="shared" si="473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x14ac:dyDescent="0.25">
      <c r="A10064" s="37">
        <v>41985</v>
      </c>
      <c r="B10064" s="4">
        <f t="shared" si="471"/>
        <v>50</v>
      </c>
      <c r="C10064" s="4">
        <f t="shared" si="472"/>
        <v>12</v>
      </c>
      <c r="D10064" s="4">
        <f t="shared" si="473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x14ac:dyDescent="0.25">
      <c r="A10065" s="37">
        <v>41985</v>
      </c>
      <c r="B10065" s="4">
        <f t="shared" si="471"/>
        <v>50</v>
      </c>
      <c r="C10065" s="4">
        <f t="shared" si="472"/>
        <v>12</v>
      </c>
      <c r="D10065" s="4">
        <f t="shared" si="473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x14ac:dyDescent="0.25">
      <c r="A10066" s="37">
        <v>41985</v>
      </c>
      <c r="B10066" s="4">
        <f t="shared" si="471"/>
        <v>50</v>
      </c>
      <c r="C10066" s="4">
        <f t="shared" si="472"/>
        <v>12</v>
      </c>
      <c r="D10066" s="4">
        <f t="shared" si="473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x14ac:dyDescent="0.25">
      <c r="A10067" s="37">
        <v>41985</v>
      </c>
      <c r="B10067" s="4">
        <f t="shared" si="471"/>
        <v>50</v>
      </c>
      <c r="C10067" s="4">
        <f t="shared" si="472"/>
        <v>12</v>
      </c>
      <c r="D10067" s="4">
        <f t="shared" si="473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x14ac:dyDescent="0.25">
      <c r="A10068" s="37">
        <v>41985</v>
      </c>
      <c r="B10068" s="4">
        <f t="shared" si="471"/>
        <v>50</v>
      </c>
      <c r="C10068" s="4">
        <f t="shared" si="472"/>
        <v>12</v>
      </c>
      <c r="D10068" s="4">
        <f t="shared" si="473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x14ac:dyDescent="0.25">
      <c r="A10069" s="37">
        <v>41985</v>
      </c>
      <c r="B10069" s="4">
        <f t="shared" si="471"/>
        <v>50</v>
      </c>
      <c r="C10069" s="4">
        <f t="shared" si="472"/>
        <v>12</v>
      </c>
      <c r="D10069" s="4">
        <f t="shared" si="473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x14ac:dyDescent="0.25">
      <c r="A10070" s="37">
        <v>41985</v>
      </c>
      <c r="B10070" s="4">
        <f t="shared" si="471"/>
        <v>50</v>
      </c>
      <c r="C10070" s="4">
        <f t="shared" si="472"/>
        <v>12</v>
      </c>
      <c r="D10070" s="4">
        <f t="shared" si="473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x14ac:dyDescent="0.25">
      <c r="A10071" s="37">
        <v>41985</v>
      </c>
      <c r="B10071" s="4">
        <f t="shared" si="471"/>
        <v>50</v>
      </c>
      <c r="C10071" s="4">
        <f t="shared" si="472"/>
        <v>12</v>
      </c>
      <c r="D10071" s="4">
        <f t="shared" si="473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x14ac:dyDescent="0.25">
      <c r="A10072" s="37">
        <v>41985</v>
      </c>
      <c r="B10072" s="4">
        <f t="shared" si="471"/>
        <v>50</v>
      </c>
      <c r="C10072" s="4">
        <f t="shared" si="472"/>
        <v>12</v>
      </c>
      <c r="D10072" s="4">
        <f t="shared" si="473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x14ac:dyDescent="0.25">
      <c r="A10073" s="37">
        <v>41985</v>
      </c>
      <c r="B10073" s="4">
        <f t="shared" si="471"/>
        <v>50</v>
      </c>
      <c r="C10073" s="4">
        <f t="shared" si="472"/>
        <v>12</v>
      </c>
      <c r="D10073" s="4">
        <f t="shared" si="473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x14ac:dyDescent="0.25">
      <c r="A10074" s="37">
        <v>41985</v>
      </c>
      <c r="B10074" s="4">
        <f t="shared" si="471"/>
        <v>50</v>
      </c>
      <c r="C10074" s="4">
        <f t="shared" si="472"/>
        <v>12</v>
      </c>
      <c r="D10074" s="4">
        <f t="shared" si="473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x14ac:dyDescent="0.25">
      <c r="A10075" s="37">
        <v>41985</v>
      </c>
      <c r="B10075" s="4">
        <f t="shared" si="471"/>
        <v>50</v>
      </c>
      <c r="C10075" s="4">
        <f t="shared" si="472"/>
        <v>12</v>
      </c>
      <c r="D10075" s="4">
        <f t="shared" si="473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x14ac:dyDescent="0.25">
      <c r="A10076" s="37">
        <v>41985</v>
      </c>
      <c r="B10076" s="4">
        <f t="shared" si="471"/>
        <v>50</v>
      </c>
      <c r="C10076" s="4">
        <f t="shared" si="472"/>
        <v>12</v>
      </c>
      <c r="D10076" s="4">
        <f t="shared" si="473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x14ac:dyDescent="0.25">
      <c r="A10077" s="37">
        <v>41985</v>
      </c>
      <c r="B10077" s="4">
        <f t="shared" si="471"/>
        <v>50</v>
      </c>
      <c r="C10077" s="4">
        <f t="shared" si="472"/>
        <v>12</v>
      </c>
      <c r="D10077" s="4">
        <f t="shared" si="473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x14ac:dyDescent="0.25">
      <c r="A10078" s="37">
        <v>41985</v>
      </c>
      <c r="B10078" s="4">
        <f t="shared" si="471"/>
        <v>50</v>
      </c>
      <c r="C10078" s="4">
        <f t="shared" si="472"/>
        <v>12</v>
      </c>
      <c r="D10078" s="4">
        <f t="shared" si="473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x14ac:dyDescent="0.25">
      <c r="A10079" s="37">
        <v>41985</v>
      </c>
      <c r="B10079" s="4">
        <f t="shared" si="471"/>
        <v>50</v>
      </c>
      <c r="C10079" s="4">
        <f t="shared" si="472"/>
        <v>12</v>
      </c>
      <c r="D10079" s="4">
        <f t="shared" si="473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x14ac:dyDescent="0.25">
      <c r="A10080" s="37">
        <v>41985</v>
      </c>
      <c r="B10080" s="4">
        <f t="shared" si="471"/>
        <v>50</v>
      </c>
      <c r="C10080" s="4">
        <f t="shared" si="472"/>
        <v>12</v>
      </c>
      <c r="D10080" s="4">
        <f t="shared" si="473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x14ac:dyDescent="0.25">
      <c r="A10081" s="37">
        <v>41985</v>
      </c>
      <c r="B10081" s="4">
        <f t="shared" si="471"/>
        <v>50</v>
      </c>
      <c r="C10081" s="4">
        <f t="shared" si="472"/>
        <v>12</v>
      </c>
      <c r="D10081" s="4">
        <f t="shared" si="473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x14ac:dyDescent="0.25">
      <c r="A10082" s="37">
        <v>41985</v>
      </c>
      <c r="B10082" s="4">
        <f t="shared" si="471"/>
        <v>50</v>
      </c>
      <c r="C10082" s="4">
        <f t="shared" si="472"/>
        <v>12</v>
      </c>
      <c r="D10082" s="4">
        <f t="shared" si="473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x14ac:dyDescent="0.25">
      <c r="A10083" s="37">
        <v>41985</v>
      </c>
      <c r="B10083" s="4">
        <f t="shared" si="471"/>
        <v>50</v>
      </c>
      <c r="C10083" s="4">
        <f t="shared" si="472"/>
        <v>12</v>
      </c>
      <c r="D10083" s="4">
        <f t="shared" si="473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1"/>
        <v>50</v>
      </c>
      <c r="C10084" s="4">
        <f t="shared" si="472"/>
        <v>12</v>
      </c>
      <c r="D10084" s="4">
        <f t="shared" si="473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1"/>
        <v>50</v>
      </c>
      <c r="C10085" s="4">
        <f t="shared" si="472"/>
        <v>12</v>
      </c>
      <c r="D10085" s="4">
        <f t="shared" si="473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1"/>
        <v>50</v>
      </c>
      <c r="C10086" s="4">
        <f t="shared" si="472"/>
        <v>12</v>
      </c>
      <c r="D10086" s="4">
        <f t="shared" si="473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1"/>
        <v>50</v>
      </c>
      <c r="C10087" s="4">
        <f t="shared" si="472"/>
        <v>12</v>
      </c>
      <c r="D10087" s="4">
        <f t="shared" si="473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1"/>
        <v>50</v>
      </c>
      <c r="C10088" s="4">
        <f t="shared" si="472"/>
        <v>12</v>
      </c>
      <c r="D10088" s="4">
        <f t="shared" si="473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1"/>
        <v>50</v>
      </c>
      <c r="C10089" s="4">
        <f t="shared" si="472"/>
        <v>12</v>
      </c>
      <c r="D10089" s="4">
        <f t="shared" si="473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1"/>
        <v>50</v>
      </c>
      <c r="C10090" s="4">
        <f t="shared" si="472"/>
        <v>12</v>
      </c>
      <c r="D10090" s="4">
        <f t="shared" si="473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1"/>
        <v>50</v>
      </c>
      <c r="C10091" s="4">
        <f t="shared" si="472"/>
        <v>12</v>
      </c>
      <c r="D10091" s="4">
        <f t="shared" si="473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1"/>
        <v>50</v>
      </c>
      <c r="C10092" s="4">
        <f t="shared" si="472"/>
        <v>12</v>
      </c>
      <c r="D10092" s="4">
        <f t="shared" si="473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1"/>
        <v>50</v>
      </c>
      <c r="C10093" s="4">
        <f t="shared" si="472"/>
        <v>12</v>
      </c>
      <c r="D10093" s="4">
        <f t="shared" si="473"/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1"/>
        <v>50</v>
      </c>
      <c r="C10094" s="4">
        <f t="shared" si="472"/>
        <v>12</v>
      </c>
      <c r="D10094" s="4">
        <f t="shared" si="473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1"/>
        <v>50</v>
      </c>
      <c r="C10095" s="4">
        <f t="shared" si="472"/>
        <v>12</v>
      </c>
      <c r="D10095" s="4">
        <f t="shared" si="473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1"/>
        <v>50</v>
      </c>
      <c r="C10096" s="4">
        <f t="shared" si="472"/>
        <v>12</v>
      </c>
      <c r="D10096" s="4">
        <f t="shared" si="473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1"/>
        <v>50</v>
      </c>
      <c r="C10097" s="4">
        <f t="shared" si="472"/>
        <v>12</v>
      </c>
      <c r="D10097" s="4">
        <f t="shared" si="473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x14ac:dyDescent="0.25">
      <c r="A10098" s="37">
        <v>41985</v>
      </c>
      <c r="B10098" s="4">
        <f t="shared" si="471"/>
        <v>50</v>
      </c>
      <c r="C10098" s="4">
        <f t="shared" si="472"/>
        <v>12</v>
      </c>
      <c r="D10098" s="4">
        <f t="shared" si="473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x14ac:dyDescent="0.25">
      <c r="A10099" s="37">
        <v>41985</v>
      </c>
      <c r="B10099" s="4">
        <f t="shared" si="471"/>
        <v>50</v>
      </c>
      <c r="C10099" s="4">
        <f t="shared" si="472"/>
        <v>12</v>
      </c>
      <c r="D10099" s="4">
        <f t="shared" si="473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x14ac:dyDescent="0.25">
      <c r="A10100" s="37">
        <v>41985</v>
      </c>
      <c r="B10100" s="4">
        <f t="shared" si="471"/>
        <v>50</v>
      </c>
      <c r="C10100" s="4">
        <f t="shared" si="472"/>
        <v>12</v>
      </c>
      <c r="D10100" s="4">
        <f t="shared" si="473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x14ac:dyDescent="0.25">
      <c r="A10101" s="37">
        <v>41985</v>
      </c>
      <c r="B10101" s="4">
        <f t="shared" si="471"/>
        <v>50</v>
      </c>
      <c r="C10101" s="4">
        <f t="shared" si="472"/>
        <v>12</v>
      </c>
      <c r="D10101" s="4">
        <f t="shared" si="473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1"/>
        <v>50</v>
      </c>
      <c r="C10102" s="4">
        <f t="shared" si="472"/>
        <v>12</v>
      </c>
      <c r="D10102" s="4">
        <f t="shared" si="473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1"/>
        <v>50</v>
      </c>
      <c r="C10103" s="4">
        <f t="shared" si="472"/>
        <v>12</v>
      </c>
      <c r="D10103" s="4">
        <f t="shared" si="473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1"/>
        <v>50</v>
      </c>
      <c r="C10104" s="4">
        <f t="shared" si="472"/>
        <v>12</v>
      </c>
      <c r="D10104" s="4">
        <f t="shared" si="473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1"/>
        <v>50</v>
      </c>
      <c r="C10105" s="4">
        <f t="shared" si="472"/>
        <v>12</v>
      </c>
      <c r="D10105" s="4">
        <f t="shared" si="473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1"/>
        <v>50</v>
      </c>
      <c r="C10106" s="4">
        <f t="shared" si="472"/>
        <v>12</v>
      </c>
      <c r="D10106" s="4">
        <f t="shared" si="473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x14ac:dyDescent="0.25">
      <c r="A10107" s="37">
        <v>41988</v>
      </c>
      <c r="B10107" s="4">
        <f t="shared" si="471"/>
        <v>51</v>
      </c>
      <c r="C10107" s="4">
        <f t="shared" si="472"/>
        <v>12</v>
      </c>
      <c r="D10107" s="4">
        <f t="shared" si="473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x14ac:dyDescent="0.25">
      <c r="A10108" s="37">
        <v>41988</v>
      </c>
      <c r="B10108" s="4">
        <f t="shared" si="471"/>
        <v>51</v>
      </c>
      <c r="C10108" s="4">
        <f t="shared" si="472"/>
        <v>12</v>
      </c>
      <c r="D10108" s="4">
        <f t="shared" si="473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x14ac:dyDescent="0.25">
      <c r="A10109" s="37">
        <v>41988</v>
      </c>
      <c r="B10109" s="4">
        <f t="shared" si="471"/>
        <v>51</v>
      </c>
      <c r="C10109" s="4">
        <f t="shared" si="472"/>
        <v>12</v>
      </c>
      <c r="D10109" s="4">
        <f t="shared" si="473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x14ac:dyDescent="0.25">
      <c r="A10110" s="37">
        <v>41988</v>
      </c>
      <c r="B10110" s="4">
        <f t="shared" si="471"/>
        <v>51</v>
      </c>
      <c r="C10110" s="4">
        <f t="shared" si="472"/>
        <v>12</v>
      </c>
      <c r="D10110" s="4">
        <f t="shared" si="473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x14ac:dyDescent="0.25">
      <c r="A10111" s="37">
        <v>41988</v>
      </c>
      <c r="B10111" s="4">
        <f t="shared" si="471"/>
        <v>51</v>
      </c>
      <c r="C10111" s="4">
        <f t="shared" si="472"/>
        <v>12</v>
      </c>
      <c r="D10111" s="4">
        <f t="shared" si="473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x14ac:dyDescent="0.25">
      <c r="A10112" s="37">
        <v>41988</v>
      </c>
      <c r="B10112" s="4">
        <f t="shared" si="471"/>
        <v>51</v>
      </c>
      <c r="C10112" s="4">
        <f t="shared" si="472"/>
        <v>12</v>
      </c>
      <c r="D10112" s="4">
        <f t="shared" si="473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x14ac:dyDescent="0.25">
      <c r="A10113" s="37">
        <v>41988</v>
      </c>
      <c r="B10113" s="4">
        <f t="shared" si="471"/>
        <v>51</v>
      </c>
      <c r="C10113" s="4">
        <f t="shared" si="472"/>
        <v>12</v>
      </c>
      <c r="D10113" s="4">
        <f t="shared" si="473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x14ac:dyDescent="0.25">
      <c r="A10114" s="37">
        <v>41988</v>
      </c>
      <c r="B10114" s="4">
        <f t="shared" si="471"/>
        <v>51</v>
      </c>
      <c r="C10114" s="4">
        <f t="shared" si="472"/>
        <v>12</v>
      </c>
      <c r="D10114" s="4">
        <f t="shared" si="473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x14ac:dyDescent="0.25">
      <c r="A10115" s="37">
        <v>41988</v>
      </c>
      <c r="B10115" s="4">
        <f t="shared" ref="B10115:B10178" si="474">WEEKNUM(A10115)</f>
        <v>51</v>
      </c>
      <c r="C10115" s="4">
        <f t="shared" ref="C10115:C10178" si="475">MONTH(A10115)</f>
        <v>12</v>
      </c>
      <c r="D10115" s="4">
        <f t="shared" ref="D10115:D10178" si="476">YEAR(A10115)</f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x14ac:dyDescent="0.25">
      <c r="A10116" s="37">
        <v>41988</v>
      </c>
      <c r="B10116" s="4">
        <f t="shared" si="474"/>
        <v>51</v>
      </c>
      <c r="C10116" s="4">
        <f t="shared" si="475"/>
        <v>12</v>
      </c>
      <c r="D10116" s="4">
        <f t="shared" si="476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x14ac:dyDescent="0.25">
      <c r="A10117" s="37">
        <v>41988</v>
      </c>
      <c r="B10117" s="4">
        <f t="shared" si="474"/>
        <v>51</v>
      </c>
      <c r="C10117" s="4">
        <f t="shared" si="475"/>
        <v>12</v>
      </c>
      <c r="D10117" s="4">
        <f t="shared" si="476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x14ac:dyDescent="0.25">
      <c r="A10118" s="37">
        <v>41988</v>
      </c>
      <c r="B10118" s="4">
        <f t="shared" si="474"/>
        <v>51</v>
      </c>
      <c r="C10118" s="4">
        <f t="shared" si="475"/>
        <v>12</v>
      </c>
      <c r="D10118" s="4">
        <f t="shared" si="476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x14ac:dyDescent="0.25">
      <c r="A10119" s="37">
        <v>41988</v>
      </c>
      <c r="B10119" s="4">
        <f t="shared" si="474"/>
        <v>51</v>
      </c>
      <c r="C10119" s="4">
        <f t="shared" si="475"/>
        <v>12</v>
      </c>
      <c r="D10119" s="4">
        <f t="shared" si="476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x14ac:dyDescent="0.25">
      <c r="A10120" s="37">
        <v>41988</v>
      </c>
      <c r="B10120" s="4">
        <f t="shared" si="474"/>
        <v>51</v>
      </c>
      <c r="C10120" s="4">
        <f t="shared" si="475"/>
        <v>12</v>
      </c>
      <c r="D10120" s="4">
        <f t="shared" si="476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x14ac:dyDescent="0.25">
      <c r="A10121" s="37">
        <v>41988</v>
      </c>
      <c r="B10121" s="4">
        <f t="shared" si="474"/>
        <v>51</v>
      </c>
      <c r="C10121" s="4">
        <f t="shared" si="475"/>
        <v>12</v>
      </c>
      <c r="D10121" s="4">
        <f t="shared" si="476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x14ac:dyDescent="0.25">
      <c r="A10122" s="37">
        <v>41988</v>
      </c>
      <c r="B10122" s="4">
        <f t="shared" si="474"/>
        <v>51</v>
      </c>
      <c r="C10122" s="4">
        <f t="shared" si="475"/>
        <v>12</v>
      </c>
      <c r="D10122" s="4">
        <f t="shared" si="476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x14ac:dyDescent="0.25">
      <c r="A10123" s="37">
        <v>41988</v>
      </c>
      <c r="B10123" s="4">
        <f t="shared" si="474"/>
        <v>51</v>
      </c>
      <c r="C10123" s="4">
        <f t="shared" si="475"/>
        <v>12</v>
      </c>
      <c r="D10123" s="4">
        <f t="shared" si="476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x14ac:dyDescent="0.25">
      <c r="A10124" s="37">
        <v>41988</v>
      </c>
      <c r="B10124" s="4">
        <f t="shared" si="474"/>
        <v>51</v>
      </c>
      <c r="C10124" s="4">
        <f t="shared" si="475"/>
        <v>12</v>
      </c>
      <c r="D10124" s="4">
        <f t="shared" si="476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x14ac:dyDescent="0.25">
      <c r="A10125" s="37">
        <v>41988</v>
      </c>
      <c r="B10125" s="4">
        <f t="shared" si="474"/>
        <v>51</v>
      </c>
      <c r="C10125" s="4">
        <f t="shared" si="475"/>
        <v>12</v>
      </c>
      <c r="D10125" s="4">
        <f t="shared" si="476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x14ac:dyDescent="0.25">
      <c r="A10126" s="37">
        <v>41988</v>
      </c>
      <c r="B10126" s="4">
        <f t="shared" si="474"/>
        <v>51</v>
      </c>
      <c r="C10126" s="4">
        <f t="shared" si="475"/>
        <v>12</v>
      </c>
      <c r="D10126" s="4">
        <f t="shared" si="476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4"/>
        <v>51</v>
      </c>
      <c r="C10127" s="4">
        <f t="shared" si="475"/>
        <v>12</v>
      </c>
      <c r="D10127" s="4">
        <f t="shared" si="476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4"/>
        <v>51</v>
      </c>
      <c r="C10128" s="4">
        <f t="shared" si="475"/>
        <v>12</v>
      </c>
      <c r="D10128" s="4">
        <f t="shared" si="476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4"/>
        <v>51</v>
      </c>
      <c r="C10129" s="4">
        <f t="shared" si="475"/>
        <v>12</v>
      </c>
      <c r="D10129" s="4">
        <f t="shared" si="476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4"/>
        <v>51</v>
      </c>
      <c r="C10130" s="4">
        <f t="shared" si="475"/>
        <v>12</v>
      </c>
      <c r="D10130" s="4">
        <f t="shared" si="476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4"/>
        <v>51</v>
      </c>
      <c r="C10131" s="4">
        <f t="shared" si="475"/>
        <v>12</v>
      </c>
      <c r="D10131" s="4">
        <f t="shared" si="476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4"/>
        <v>51</v>
      </c>
      <c r="C10132" s="4">
        <f t="shared" si="475"/>
        <v>12</v>
      </c>
      <c r="D10132" s="4">
        <f t="shared" si="476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4"/>
        <v>51</v>
      </c>
      <c r="C10133" s="4">
        <f t="shared" si="475"/>
        <v>12</v>
      </c>
      <c r="D10133" s="4">
        <f t="shared" si="476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4"/>
        <v>51</v>
      </c>
      <c r="C10134" s="4">
        <f t="shared" si="475"/>
        <v>12</v>
      </c>
      <c r="D10134" s="4">
        <f t="shared" si="476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4"/>
        <v>51</v>
      </c>
      <c r="C10135" s="4">
        <f t="shared" si="475"/>
        <v>12</v>
      </c>
      <c r="D10135" s="4">
        <f t="shared" si="476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4"/>
        <v>51</v>
      </c>
      <c r="C10136" s="4">
        <f t="shared" si="475"/>
        <v>12</v>
      </c>
      <c r="D10136" s="4">
        <f t="shared" si="476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4"/>
        <v>51</v>
      </c>
      <c r="C10137" s="4">
        <f t="shared" si="475"/>
        <v>12</v>
      </c>
      <c r="D10137" s="4">
        <f t="shared" si="476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4"/>
        <v>51</v>
      </c>
      <c r="C10138" s="4">
        <f t="shared" si="475"/>
        <v>12</v>
      </c>
      <c r="D10138" s="4">
        <f t="shared" si="476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4"/>
        <v>51</v>
      </c>
      <c r="C10139" s="4">
        <f t="shared" si="475"/>
        <v>12</v>
      </c>
      <c r="D10139" s="4">
        <f t="shared" si="476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4"/>
        <v>51</v>
      </c>
      <c r="C10140" s="4">
        <f t="shared" si="475"/>
        <v>12</v>
      </c>
      <c r="D10140" s="4">
        <f t="shared" si="476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x14ac:dyDescent="0.25">
      <c r="A10141" s="37">
        <v>41988</v>
      </c>
      <c r="B10141" s="4">
        <f t="shared" si="474"/>
        <v>51</v>
      </c>
      <c r="C10141" s="4">
        <f t="shared" si="475"/>
        <v>12</v>
      </c>
      <c r="D10141" s="4">
        <f t="shared" si="476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x14ac:dyDescent="0.25">
      <c r="A10142" s="37">
        <v>41988</v>
      </c>
      <c r="B10142" s="4">
        <f t="shared" si="474"/>
        <v>51</v>
      </c>
      <c r="C10142" s="4">
        <f t="shared" si="475"/>
        <v>12</v>
      </c>
      <c r="D10142" s="4">
        <f t="shared" si="476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x14ac:dyDescent="0.25">
      <c r="A10143" s="37">
        <v>41988</v>
      </c>
      <c r="B10143" s="4">
        <f t="shared" si="474"/>
        <v>51</v>
      </c>
      <c r="C10143" s="4">
        <f t="shared" si="475"/>
        <v>12</v>
      </c>
      <c r="D10143" s="4">
        <f t="shared" si="476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x14ac:dyDescent="0.25">
      <c r="A10144" s="37">
        <v>41988</v>
      </c>
      <c r="B10144" s="4">
        <f t="shared" si="474"/>
        <v>51</v>
      </c>
      <c r="C10144" s="4">
        <f t="shared" si="475"/>
        <v>12</v>
      </c>
      <c r="D10144" s="4">
        <f t="shared" si="476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4"/>
        <v>51</v>
      </c>
      <c r="C10145" s="4">
        <f t="shared" si="475"/>
        <v>12</v>
      </c>
      <c r="D10145" s="4">
        <f t="shared" si="476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4"/>
        <v>51</v>
      </c>
      <c r="C10146" s="4">
        <f t="shared" si="475"/>
        <v>12</v>
      </c>
      <c r="D10146" s="4">
        <f t="shared" si="476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4"/>
        <v>51</v>
      </c>
      <c r="C10147" s="4">
        <f t="shared" si="475"/>
        <v>12</v>
      </c>
      <c r="D10147" s="4">
        <f t="shared" si="476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4"/>
        <v>51</v>
      </c>
      <c r="C10148" s="4">
        <f t="shared" si="475"/>
        <v>12</v>
      </c>
      <c r="D10148" s="4">
        <f t="shared" si="476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4"/>
        <v>51</v>
      </c>
      <c r="C10149" s="4">
        <f t="shared" si="475"/>
        <v>12</v>
      </c>
      <c r="D10149" s="4">
        <f t="shared" si="476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x14ac:dyDescent="0.25">
      <c r="A10150" s="37">
        <v>41989</v>
      </c>
      <c r="B10150" s="4">
        <f t="shared" si="474"/>
        <v>51</v>
      </c>
      <c r="C10150" s="4">
        <f t="shared" si="475"/>
        <v>12</v>
      </c>
      <c r="D10150" s="4">
        <f t="shared" si="476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x14ac:dyDescent="0.25">
      <c r="A10151" s="37">
        <v>41989</v>
      </c>
      <c r="B10151" s="4">
        <f t="shared" si="474"/>
        <v>51</v>
      </c>
      <c r="C10151" s="4">
        <f t="shared" si="475"/>
        <v>12</v>
      </c>
      <c r="D10151" s="4">
        <f t="shared" si="476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x14ac:dyDescent="0.25">
      <c r="A10152" s="37">
        <v>41989</v>
      </c>
      <c r="B10152" s="4">
        <f t="shared" si="474"/>
        <v>51</v>
      </c>
      <c r="C10152" s="4">
        <f t="shared" si="475"/>
        <v>12</v>
      </c>
      <c r="D10152" s="4">
        <f t="shared" si="476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x14ac:dyDescent="0.25">
      <c r="A10153" s="37">
        <v>41989</v>
      </c>
      <c r="B10153" s="4">
        <f t="shared" si="474"/>
        <v>51</v>
      </c>
      <c r="C10153" s="4">
        <f t="shared" si="475"/>
        <v>12</v>
      </c>
      <c r="D10153" s="4">
        <f t="shared" si="476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x14ac:dyDescent="0.25">
      <c r="A10154" s="37">
        <v>41989</v>
      </c>
      <c r="B10154" s="4">
        <f t="shared" si="474"/>
        <v>51</v>
      </c>
      <c r="C10154" s="4">
        <f t="shared" si="475"/>
        <v>12</v>
      </c>
      <c r="D10154" s="4">
        <f t="shared" si="476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x14ac:dyDescent="0.25">
      <c r="A10155" s="37">
        <v>41989</v>
      </c>
      <c r="B10155" s="4">
        <f t="shared" si="474"/>
        <v>51</v>
      </c>
      <c r="C10155" s="4">
        <f t="shared" si="475"/>
        <v>12</v>
      </c>
      <c r="D10155" s="4">
        <f t="shared" si="476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x14ac:dyDescent="0.25">
      <c r="A10156" s="37">
        <v>41989</v>
      </c>
      <c r="B10156" s="4">
        <f t="shared" si="474"/>
        <v>51</v>
      </c>
      <c r="C10156" s="4">
        <f t="shared" si="475"/>
        <v>12</v>
      </c>
      <c r="D10156" s="4">
        <f t="shared" si="476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x14ac:dyDescent="0.25">
      <c r="A10157" s="37">
        <v>41989</v>
      </c>
      <c r="B10157" s="4">
        <f t="shared" si="474"/>
        <v>51</v>
      </c>
      <c r="C10157" s="4">
        <f t="shared" si="475"/>
        <v>12</v>
      </c>
      <c r="D10157" s="4">
        <f t="shared" si="476"/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x14ac:dyDescent="0.25">
      <c r="A10158" s="37">
        <v>41989</v>
      </c>
      <c r="B10158" s="4">
        <f t="shared" si="474"/>
        <v>51</v>
      </c>
      <c r="C10158" s="4">
        <f t="shared" si="475"/>
        <v>12</v>
      </c>
      <c r="D10158" s="4">
        <f t="shared" si="476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x14ac:dyDescent="0.25">
      <c r="A10159" s="37">
        <v>41989</v>
      </c>
      <c r="B10159" s="4">
        <f t="shared" si="474"/>
        <v>51</v>
      </c>
      <c r="C10159" s="4">
        <f t="shared" si="475"/>
        <v>12</v>
      </c>
      <c r="D10159" s="4">
        <f t="shared" si="476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x14ac:dyDescent="0.25">
      <c r="A10160" s="37">
        <v>41989</v>
      </c>
      <c r="B10160" s="4">
        <f t="shared" si="474"/>
        <v>51</v>
      </c>
      <c r="C10160" s="4">
        <f t="shared" si="475"/>
        <v>12</v>
      </c>
      <c r="D10160" s="4">
        <f t="shared" si="476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x14ac:dyDescent="0.25">
      <c r="A10161" s="37">
        <v>41989</v>
      </c>
      <c r="B10161" s="4">
        <f t="shared" si="474"/>
        <v>51</v>
      </c>
      <c r="C10161" s="4">
        <f t="shared" si="475"/>
        <v>12</v>
      </c>
      <c r="D10161" s="4">
        <f t="shared" si="476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x14ac:dyDescent="0.25">
      <c r="A10162" s="37">
        <v>41989</v>
      </c>
      <c r="B10162" s="4">
        <f t="shared" si="474"/>
        <v>51</v>
      </c>
      <c r="C10162" s="4">
        <f t="shared" si="475"/>
        <v>12</v>
      </c>
      <c r="D10162" s="4">
        <f t="shared" si="476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x14ac:dyDescent="0.25">
      <c r="A10163" s="37">
        <v>41989</v>
      </c>
      <c r="B10163" s="4">
        <f t="shared" si="474"/>
        <v>51</v>
      </c>
      <c r="C10163" s="4">
        <f t="shared" si="475"/>
        <v>12</v>
      </c>
      <c r="D10163" s="4">
        <f t="shared" si="476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x14ac:dyDescent="0.25">
      <c r="A10164" s="37">
        <v>41989</v>
      </c>
      <c r="B10164" s="4">
        <f t="shared" si="474"/>
        <v>51</v>
      </c>
      <c r="C10164" s="4">
        <f t="shared" si="475"/>
        <v>12</v>
      </c>
      <c r="D10164" s="4">
        <f t="shared" si="476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x14ac:dyDescent="0.25">
      <c r="A10165" s="37">
        <v>41989</v>
      </c>
      <c r="B10165" s="4">
        <f t="shared" si="474"/>
        <v>51</v>
      </c>
      <c r="C10165" s="4">
        <f t="shared" si="475"/>
        <v>12</v>
      </c>
      <c r="D10165" s="4">
        <f t="shared" si="476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x14ac:dyDescent="0.25">
      <c r="A10166" s="37">
        <v>41989</v>
      </c>
      <c r="B10166" s="4">
        <f t="shared" si="474"/>
        <v>51</v>
      </c>
      <c r="C10166" s="4">
        <f t="shared" si="475"/>
        <v>12</v>
      </c>
      <c r="D10166" s="4">
        <f t="shared" si="476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x14ac:dyDescent="0.25">
      <c r="A10167" s="37">
        <v>41989</v>
      </c>
      <c r="B10167" s="4">
        <f t="shared" si="474"/>
        <v>51</v>
      </c>
      <c r="C10167" s="4">
        <f t="shared" si="475"/>
        <v>12</v>
      </c>
      <c r="D10167" s="4">
        <f t="shared" si="476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x14ac:dyDescent="0.25">
      <c r="A10168" s="37">
        <v>41989</v>
      </c>
      <c r="B10168" s="4">
        <f t="shared" si="474"/>
        <v>51</v>
      </c>
      <c r="C10168" s="4">
        <f t="shared" si="475"/>
        <v>12</v>
      </c>
      <c r="D10168" s="4">
        <f t="shared" si="476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x14ac:dyDescent="0.25">
      <c r="A10169" s="37">
        <v>41989</v>
      </c>
      <c r="B10169" s="4">
        <f t="shared" si="474"/>
        <v>51</v>
      </c>
      <c r="C10169" s="4">
        <f t="shared" si="475"/>
        <v>12</v>
      </c>
      <c r="D10169" s="4">
        <f t="shared" si="476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4"/>
        <v>51</v>
      </c>
      <c r="C10170" s="4">
        <f t="shared" si="475"/>
        <v>12</v>
      </c>
      <c r="D10170" s="4">
        <f t="shared" si="476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4"/>
        <v>51</v>
      </c>
      <c r="C10171" s="4">
        <f t="shared" si="475"/>
        <v>12</v>
      </c>
      <c r="D10171" s="4">
        <f t="shared" si="476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4"/>
        <v>51</v>
      </c>
      <c r="C10172" s="4">
        <f t="shared" si="475"/>
        <v>12</v>
      </c>
      <c r="D10172" s="4">
        <f t="shared" si="476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4"/>
        <v>51</v>
      </c>
      <c r="C10173" s="4">
        <f t="shared" si="475"/>
        <v>12</v>
      </c>
      <c r="D10173" s="4">
        <f t="shared" si="476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4"/>
        <v>51</v>
      </c>
      <c r="C10174" s="4">
        <f t="shared" si="475"/>
        <v>12</v>
      </c>
      <c r="D10174" s="4">
        <f t="shared" si="476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4"/>
        <v>51</v>
      </c>
      <c r="C10175" s="4">
        <f t="shared" si="475"/>
        <v>12</v>
      </c>
      <c r="D10175" s="4">
        <f t="shared" si="476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4"/>
        <v>51</v>
      </c>
      <c r="C10176" s="4">
        <f t="shared" si="475"/>
        <v>12</v>
      </c>
      <c r="D10176" s="4">
        <f t="shared" si="476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4"/>
        <v>51</v>
      </c>
      <c r="C10177" s="4">
        <f t="shared" si="475"/>
        <v>12</v>
      </c>
      <c r="D10177" s="4">
        <f t="shared" si="476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4"/>
        <v>51</v>
      </c>
      <c r="C10178" s="4">
        <f t="shared" si="475"/>
        <v>12</v>
      </c>
      <c r="D10178" s="4">
        <f t="shared" si="476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7">WEEKNUM(A10179)</f>
        <v>51</v>
      </c>
      <c r="C10179" s="4">
        <f t="shared" ref="C10179:C10242" si="478">MONTH(A10179)</f>
        <v>12</v>
      </c>
      <c r="D10179" s="4">
        <f t="shared" ref="D10179:D10242" si="479">YEAR(A10179)</f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7"/>
        <v>51</v>
      </c>
      <c r="C10180" s="4">
        <f t="shared" si="478"/>
        <v>12</v>
      </c>
      <c r="D10180" s="4">
        <f t="shared" si="479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7"/>
        <v>51</v>
      </c>
      <c r="C10181" s="4">
        <f t="shared" si="478"/>
        <v>12</v>
      </c>
      <c r="D10181" s="4">
        <f t="shared" si="479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7"/>
        <v>51</v>
      </c>
      <c r="C10182" s="4">
        <f t="shared" si="478"/>
        <v>12</v>
      </c>
      <c r="D10182" s="4">
        <f t="shared" si="479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7"/>
        <v>51</v>
      </c>
      <c r="C10183" s="4">
        <f t="shared" si="478"/>
        <v>12</v>
      </c>
      <c r="D10183" s="4">
        <f t="shared" si="479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x14ac:dyDescent="0.25">
      <c r="A10184" s="37">
        <v>41989</v>
      </c>
      <c r="B10184" s="4">
        <f t="shared" si="477"/>
        <v>51</v>
      </c>
      <c r="C10184" s="4">
        <f t="shared" si="478"/>
        <v>12</v>
      </c>
      <c r="D10184" s="4">
        <f t="shared" si="479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x14ac:dyDescent="0.25">
      <c r="A10185" s="37">
        <v>41989</v>
      </c>
      <c r="B10185" s="4">
        <f t="shared" si="477"/>
        <v>51</v>
      </c>
      <c r="C10185" s="4">
        <f t="shared" si="478"/>
        <v>12</v>
      </c>
      <c r="D10185" s="4">
        <f t="shared" si="479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x14ac:dyDescent="0.25">
      <c r="A10186" s="37">
        <v>41989</v>
      </c>
      <c r="B10186" s="4">
        <f t="shared" si="477"/>
        <v>51</v>
      </c>
      <c r="C10186" s="4">
        <f t="shared" si="478"/>
        <v>12</v>
      </c>
      <c r="D10186" s="4">
        <f t="shared" si="479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x14ac:dyDescent="0.25">
      <c r="A10187" s="37">
        <v>41989</v>
      </c>
      <c r="B10187" s="4">
        <f t="shared" si="477"/>
        <v>51</v>
      </c>
      <c r="C10187" s="4">
        <f t="shared" si="478"/>
        <v>12</v>
      </c>
      <c r="D10187" s="4">
        <f t="shared" si="479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7"/>
        <v>51</v>
      </c>
      <c r="C10188" s="4">
        <f t="shared" si="478"/>
        <v>12</v>
      </c>
      <c r="D10188" s="4">
        <f t="shared" si="479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7"/>
        <v>51</v>
      </c>
      <c r="C10189" s="4">
        <f t="shared" si="478"/>
        <v>12</v>
      </c>
      <c r="D10189" s="4">
        <f t="shared" si="479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7"/>
        <v>51</v>
      </c>
      <c r="C10190" s="4">
        <f t="shared" si="478"/>
        <v>12</v>
      </c>
      <c r="D10190" s="4">
        <f t="shared" si="479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7"/>
        <v>51</v>
      </c>
      <c r="C10191" s="4">
        <f t="shared" si="478"/>
        <v>12</v>
      </c>
      <c r="D10191" s="4">
        <f t="shared" si="479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7"/>
        <v>51</v>
      </c>
      <c r="C10192" s="4">
        <f t="shared" si="478"/>
        <v>12</v>
      </c>
      <c r="D10192" s="4">
        <f t="shared" si="479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x14ac:dyDescent="0.25">
      <c r="A10193" s="37">
        <v>41990</v>
      </c>
      <c r="B10193" s="4">
        <f t="shared" si="477"/>
        <v>51</v>
      </c>
      <c r="C10193" s="4">
        <f t="shared" si="478"/>
        <v>12</v>
      </c>
      <c r="D10193" s="4">
        <f t="shared" si="479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x14ac:dyDescent="0.25">
      <c r="A10194" s="37">
        <v>41990</v>
      </c>
      <c r="B10194" s="4">
        <f t="shared" si="477"/>
        <v>51</v>
      </c>
      <c r="C10194" s="4">
        <f t="shared" si="478"/>
        <v>12</v>
      </c>
      <c r="D10194" s="4">
        <f t="shared" si="479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x14ac:dyDescent="0.25">
      <c r="A10195" s="37">
        <v>41990</v>
      </c>
      <c r="B10195" s="4">
        <f t="shared" si="477"/>
        <v>51</v>
      </c>
      <c r="C10195" s="4">
        <f t="shared" si="478"/>
        <v>12</v>
      </c>
      <c r="D10195" s="4">
        <f t="shared" si="479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x14ac:dyDescent="0.25">
      <c r="A10196" s="37">
        <v>41990</v>
      </c>
      <c r="B10196" s="4">
        <f t="shared" si="477"/>
        <v>51</v>
      </c>
      <c r="C10196" s="4">
        <f t="shared" si="478"/>
        <v>12</v>
      </c>
      <c r="D10196" s="4">
        <f t="shared" si="479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x14ac:dyDescent="0.25">
      <c r="A10197" s="37">
        <v>41990</v>
      </c>
      <c r="B10197" s="4">
        <f t="shared" si="477"/>
        <v>51</v>
      </c>
      <c r="C10197" s="4">
        <f t="shared" si="478"/>
        <v>12</v>
      </c>
      <c r="D10197" s="4">
        <f t="shared" si="479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x14ac:dyDescent="0.25">
      <c r="A10198" s="37">
        <v>41990</v>
      </c>
      <c r="B10198" s="4">
        <f t="shared" si="477"/>
        <v>51</v>
      </c>
      <c r="C10198" s="4">
        <f t="shared" si="478"/>
        <v>12</v>
      </c>
      <c r="D10198" s="4">
        <f t="shared" si="479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x14ac:dyDescent="0.25">
      <c r="A10199" s="37">
        <v>41990</v>
      </c>
      <c r="B10199" s="4">
        <f t="shared" si="477"/>
        <v>51</v>
      </c>
      <c r="C10199" s="4">
        <f t="shared" si="478"/>
        <v>12</v>
      </c>
      <c r="D10199" s="4">
        <f t="shared" si="479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x14ac:dyDescent="0.25">
      <c r="A10200" s="37">
        <v>41990</v>
      </c>
      <c r="B10200" s="4">
        <f t="shared" si="477"/>
        <v>51</v>
      </c>
      <c r="C10200" s="4">
        <f t="shared" si="478"/>
        <v>12</v>
      </c>
      <c r="D10200" s="4">
        <f t="shared" si="479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x14ac:dyDescent="0.25">
      <c r="A10201" s="37">
        <v>41990</v>
      </c>
      <c r="B10201" s="4">
        <f t="shared" si="477"/>
        <v>51</v>
      </c>
      <c r="C10201" s="4">
        <f t="shared" si="478"/>
        <v>12</v>
      </c>
      <c r="D10201" s="4">
        <f t="shared" si="479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x14ac:dyDescent="0.25">
      <c r="A10202" s="37">
        <v>41990</v>
      </c>
      <c r="B10202" s="4">
        <f t="shared" si="477"/>
        <v>51</v>
      </c>
      <c r="C10202" s="4">
        <f t="shared" si="478"/>
        <v>12</v>
      </c>
      <c r="D10202" s="4">
        <f t="shared" si="479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x14ac:dyDescent="0.25">
      <c r="A10203" s="37">
        <v>41990</v>
      </c>
      <c r="B10203" s="4">
        <f t="shared" si="477"/>
        <v>51</v>
      </c>
      <c r="C10203" s="4">
        <f t="shared" si="478"/>
        <v>12</v>
      </c>
      <c r="D10203" s="4">
        <f t="shared" si="479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x14ac:dyDescent="0.25">
      <c r="A10204" s="37">
        <v>41990</v>
      </c>
      <c r="B10204" s="4">
        <f t="shared" si="477"/>
        <v>51</v>
      </c>
      <c r="C10204" s="4">
        <f t="shared" si="478"/>
        <v>12</v>
      </c>
      <c r="D10204" s="4">
        <f t="shared" si="479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x14ac:dyDescent="0.25">
      <c r="A10205" s="37">
        <v>41990</v>
      </c>
      <c r="B10205" s="4">
        <f t="shared" si="477"/>
        <v>51</v>
      </c>
      <c r="C10205" s="4">
        <f t="shared" si="478"/>
        <v>12</v>
      </c>
      <c r="D10205" s="4">
        <f t="shared" si="479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x14ac:dyDescent="0.25">
      <c r="A10206" s="37">
        <v>41990</v>
      </c>
      <c r="B10206" s="4">
        <f t="shared" si="477"/>
        <v>51</v>
      </c>
      <c r="C10206" s="4">
        <f t="shared" si="478"/>
        <v>12</v>
      </c>
      <c r="D10206" s="4">
        <f t="shared" si="479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x14ac:dyDescent="0.25">
      <c r="A10207" s="37">
        <v>41990</v>
      </c>
      <c r="B10207" s="4">
        <f t="shared" si="477"/>
        <v>51</v>
      </c>
      <c r="C10207" s="4">
        <f t="shared" si="478"/>
        <v>12</v>
      </c>
      <c r="D10207" s="4">
        <f t="shared" si="479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x14ac:dyDescent="0.25">
      <c r="A10208" s="37">
        <v>41990</v>
      </c>
      <c r="B10208" s="4">
        <f t="shared" si="477"/>
        <v>51</v>
      </c>
      <c r="C10208" s="4">
        <f t="shared" si="478"/>
        <v>12</v>
      </c>
      <c r="D10208" s="4">
        <f t="shared" si="479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x14ac:dyDescent="0.25">
      <c r="A10209" s="37">
        <v>41990</v>
      </c>
      <c r="B10209" s="4">
        <f t="shared" si="477"/>
        <v>51</v>
      </c>
      <c r="C10209" s="4">
        <f t="shared" si="478"/>
        <v>12</v>
      </c>
      <c r="D10209" s="4">
        <f t="shared" si="479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x14ac:dyDescent="0.25">
      <c r="A10210" s="37">
        <v>41990</v>
      </c>
      <c r="B10210" s="4">
        <f t="shared" si="477"/>
        <v>51</v>
      </c>
      <c r="C10210" s="4">
        <f t="shared" si="478"/>
        <v>12</v>
      </c>
      <c r="D10210" s="4">
        <f t="shared" si="479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x14ac:dyDescent="0.25">
      <c r="A10211" s="37">
        <v>41990</v>
      </c>
      <c r="B10211" s="4">
        <f t="shared" si="477"/>
        <v>51</v>
      </c>
      <c r="C10211" s="4">
        <f t="shared" si="478"/>
        <v>12</v>
      </c>
      <c r="D10211" s="4">
        <f t="shared" si="479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x14ac:dyDescent="0.25">
      <c r="A10212" s="37">
        <v>41990</v>
      </c>
      <c r="B10212" s="4">
        <f t="shared" si="477"/>
        <v>51</v>
      </c>
      <c r="C10212" s="4">
        <f t="shared" si="478"/>
        <v>12</v>
      </c>
      <c r="D10212" s="4">
        <f t="shared" si="479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7"/>
        <v>51</v>
      </c>
      <c r="C10213" s="4">
        <f t="shared" si="478"/>
        <v>12</v>
      </c>
      <c r="D10213" s="4">
        <f t="shared" si="479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7"/>
        <v>51</v>
      </c>
      <c r="C10214" s="4">
        <f t="shared" si="478"/>
        <v>12</v>
      </c>
      <c r="D10214" s="4">
        <f t="shared" si="479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7"/>
        <v>51</v>
      </c>
      <c r="C10215" s="4">
        <f t="shared" si="478"/>
        <v>12</v>
      </c>
      <c r="D10215" s="4">
        <f t="shared" si="479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7"/>
        <v>51</v>
      </c>
      <c r="C10216" s="4">
        <f t="shared" si="478"/>
        <v>12</v>
      </c>
      <c r="D10216" s="4">
        <f t="shared" si="479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7"/>
        <v>51</v>
      </c>
      <c r="C10217" s="4">
        <f t="shared" si="478"/>
        <v>12</v>
      </c>
      <c r="D10217" s="4">
        <f t="shared" si="479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7"/>
        <v>51</v>
      </c>
      <c r="C10218" s="4">
        <f t="shared" si="478"/>
        <v>12</v>
      </c>
      <c r="D10218" s="4">
        <f t="shared" si="479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7"/>
        <v>51</v>
      </c>
      <c r="C10219" s="4">
        <f t="shared" si="478"/>
        <v>12</v>
      </c>
      <c r="D10219" s="4">
        <f t="shared" si="479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7"/>
        <v>51</v>
      </c>
      <c r="C10220" s="4">
        <f t="shared" si="478"/>
        <v>12</v>
      </c>
      <c r="D10220" s="4">
        <f t="shared" si="479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7"/>
        <v>51</v>
      </c>
      <c r="C10221" s="4">
        <f t="shared" si="478"/>
        <v>12</v>
      </c>
      <c r="D10221" s="4">
        <f t="shared" si="479"/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7"/>
        <v>51</v>
      </c>
      <c r="C10222" s="4">
        <f t="shared" si="478"/>
        <v>12</v>
      </c>
      <c r="D10222" s="4">
        <f t="shared" si="479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7"/>
        <v>51</v>
      </c>
      <c r="C10223" s="4">
        <f t="shared" si="478"/>
        <v>12</v>
      </c>
      <c r="D10223" s="4">
        <f t="shared" si="479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7"/>
        <v>51</v>
      </c>
      <c r="C10224" s="4">
        <f t="shared" si="478"/>
        <v>12</v>
      </c>
      <c r="D10224" s="4">
        <f t="shared" si="479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7"/>
        <v>51</v>
      </c>
      <c r="C10225" s="4">
        <f t="shared" si="478"/>
        <v>12</v>
      </c>
      <c r="D10225" s="4">
        <f t="shared" si="479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7"/>
        <v>51</v>
      </c>
      <c r="C10226" s="4">
        <f t="shared" si="478"/>
        <v>12</v>
      </c>
      <c r="D10226" s="4">
        <f t="shared" si="479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x14ac:dyDescent="0.25">
      <c r="A10227" s="37">
        <v>41990</v>
      </c>
      <c r="B10227" s="4">
        <f t="shared" si="477"/>
        <v>51</v>
      </c>
      <c r="C10227" s="4">
        <f t="shared" si="478"/>
        <v>12</v>
      </c>
      <c r="D10227" s="4">
        <f t="shared" si="479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x14ac:dyDescent="0.25">
      <c r="A10228" s="37">
        <v>41990</v>
      </c>
      <c r="B10228" s="4">
        <f t="shared" si="477"/>
        <v>51</v>
      </c>
      <c r="C10228" s="4">
        <f t="shared" si="478"/>
        <v>12</v>
      </c>
      <c r="D10228" s="4">
        <f t="shared" si="479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x14ac:dyDescent="0.25">
      <c r="A10229" s="37">
        <v>41990</v>
      </c>
      <c r="B10229" s="4">
        <f t="shared" si="477"/>
        <v>51</v>
      </c>
      <c r="C10229" s="4">
        <f t="shared" si="478"/>
        <v>12</v>
      </c>
      <c r="D10229" s="4">
        <f t="shared" si="479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x14ac:dyDescent="0.25">
      <c r="A10230" s="37">
        <v>41990</v>
      </c>
      <c r="B10230" s="4">
        <f t="shared" si="477"/>
        <v>51</v>
      </c>
      <c r="C10230" s="4">
        <f t="shared" si="478"/>
        <v>12</v>
      </c>
      <c r="D10230" s="4">
        <f t="shared" si="479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7"/>
        <v>51</v>
      </c>
      <c r="C10231" s="4">
        <f t="shared" si="478"/>
        <v>12</v>
      </c>
      <c r="D10231" s="4">
        <f t="shared" si="479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7"/>
        <v>51</v>
      </c>
      <c r="C10232" s="4">
        <f t="shared" si="478"/>
        <v>12</v>
      </c>
      <c r="D10232" s="4">
        <f t="shared" si="479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7"/>
        <v>51</v>
      </c>
      <c r="C10233" s="4">
        <f t="shared" si="478"/>
        <v>12</v>
      </c>
      <c r="D10233" s="4">
        <f t="shared" si="479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7"/>
        <v>51</v>
      </c>
      <c r="C10234" s="4">
        <f t="shared" si="478"/>
        <v>12</v>
      </c>
      <c r="D10234" s="4">
        <f t="shared" si="479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7"/>
        <v>51</v>
      </c>
      <c r="C10235" s="4">
        <f t="shared" si="478"/>
        <v>12</v>
      </c>
      <c r="D10235" s="4">
        <f t="shared" si="479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x14ac:dyDescent="0.25">
      <c r="A10236" s="37">
        <v>41991</v>
      </c>
      <c r="B10236" s="4">
        <f t="shared" si="477"/>
        <v>51</v>
      </c>
      <c r="C10236" s="4">
        <f t="shared" si="478"/>
        <v>12</v>
      </c>
      <c r="D10236" s="4">
        <f t="shared" si="479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x14ac:dyDescent="0.25">
      <c r="A10237" s="37">
        <v>41991</v>
      </c>
      <c r="B10237" s="4">
        <f t="shared" si="477"/>
        <v>51</v>
      </c>
      <c r="C10237" s="4">
        <f t="shared" si="478"/>
        <v>12</v>
      </c>
      <c r="D10237" s="4">
        <f t="shared" si="479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x14ac:dyDescent="0.25">
      <c r="A10238" s="37">
        <v>41991</v>
      </c>
      <c r="B10238" s="4">
        <f t="shared" si="477"/>
        <v>51</v>
      </c>
      <c r="C10238" s="4">
        <f t="shared" si="478"/>
        <v>12</v>
      </c>
      <c r="D10238" s="4">
        <f t="shared" si="479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x14ac:dyDescent="0.25">
      <c r="A10239" s="37">
        <v>41991</v>
      </c>
      <c r="B10239" s="4">
        <f t="shared" si="477"/>
        <v>51</v>
      </c>
      <c r="C10239" s="4">
        <f t="shared" si="478"/>
        <v>12</v>
      </c>
      <c r="D10239" s="4">
        <f t="shared" si="479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x14ac:dyDescent="0.25">
      <c r="A10240" s="37">
        <v>41991</v>
      </c>
      <c r="B10240" s="4">
        <f t="shared" si="477"/>
        <v>51</v>
      </c>
      <c r="C10240" s="4">
        <f t="shared" si="478"/>
        <v>12</v>
      </c>
      <c r="D10240" s="4">
        <f t="shared" si="479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x14ac:dyDescent="0.25">
      <c r="A10241" s="37">
        <v>41991</v>
      </c>
      <c r="B10241" s="4">
        <f t="shared" si="477"/>
        <v>51</v>
      </c>
      <c r="C10241" s="4">
        <f t="shared" si="478"/>
        <v>12</v>
      </c>
      <c r="D10241" s="4">
        <f t="shared" si="479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x14ac:dyDescent="0.25">
      <c r="A10242" s="37">
        <v>41991</v>
      </c>
      <c r="B10242" s="4">
        <f t="shared" si="477"/>
        <v>51</v>
      </c>
      <c r="C10242" s="4">
        <f t="shared" si="478"/>
        <v>12</v>
      </c>
      <c r="D10242" s="4">
        <f t="shared" si="479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x14ac:dyDescent="0.25">
      <c r="A10243" s="37">
        <v>41991</v>
      </c>
      <c r="B10243" s="4">
        <f t="shared" ref="B10243:B10306" si="480">WEEKNUM(A10243)</f>
        <v>51</v>
      </c>
      <c r="C10243" s="4">
        <f t="shared" ref="C10243:C10306" si="481">MONTH(A10243)</f>
        <v>12</v>
      </c>
      <c r="D10243" s="4">
        <f t="shared" ref="D10243:D10306" si="482">YEAR(A10243)</f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x14ac:dyDescent="0.25">
      <c r="A10244" s="37">
        <v>41991</v>
      </c>
      <c r="B10244" s="4">
        <f t="shared" si="480"/>
        <v>51</v>
      </c>
      <c r="C10244" s="4">
        <f t="shared" si="481"/>
        <v>12</v>
      </c>
      <c r="D10244" s="4">
        <f t="shared" si="482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x14ac:dyDescent="0.25">
      <c r="A10245" s="37">
        <v>41991</v>
      </c>
      <c r="B10245" s="4">
        <f t="shared" si="480"/>
        <v>51</v>
      </c>
      <c r="C10245" s="4">
        <f t="shared" si="481"/>
        <v>12</v>
      </c>
      <c r="D10245" s="4">
        <f t="shared" si="482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x14ac:dyDescent="0.25">
      <c r="A10246" s="37">
        <v>41991</v>
      </c>
      <c r="B10246" s="4">
        <f t="shared" si="480"/>
        <v>51</v>
      </c>
      <c r="C10246" s="4">
        <f t="shared" si="481"/>
        <v>12</v>
      </c>
      <c r="D10246" s="4">
        <f t="shared" si="482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x14ac:dyDescent="0.25">
      <c r="A10247" s="37">
        <v>41991</v>
      </c>
      <c r="B10247" s="4">
        <f t="shared" si="480"/>
        <v>51</v>
      </c>
      <c r="C10247" s="4">
        <f t="shared" si="481"/>
        <v>12</v>
      </c>
      <c r="D10247" s="4">
        <f t="shared" si="482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x14ac:dyDescent="0.25">
      <c r="A10248" s="37">
        <v>41991</v>
      </c>
      <c r="B10248" s="4">
        <f t="shared" si="480"/>
        <v>51</v>
      </c>
      <c r="C10248" s="4">
        <f t="shared" si="481"/>
        <v>12</v>
      </c>
      <c r="D10248" s="4">
        <f t="shared" si="482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x14ac:dyDescent="0.25">
      <c r="A10249" s="37">
        <v>41991</v>
      </c>
      <c r="B10249" s="4">
        <f t="shared" si="480"/>
        <v>51</v>
      </c>
      <c r="C10249" s="4">
        <f t="shared" si="481"/>
        <v>12</v>
      </c>
      <c r="D10249" s="4">
        <f t="shared" si="482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x14ac:dyDescent="0.25">
      <c r="A10250" s="37">
        <v>41991</v>
      </c>
      <c r="B10250" s="4">
        <f t="shared" si="480"/>
        <v>51</v>
      </c>
      <c r="C10250" s="4">
        <f t="shared" si="481"/>
        <v>12</v>
      </c>
      <c r="D10250" s="4">
        <f t="shared" si="482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x14ac:dyDescent="0.25">
      <c r="A10251" s="37">
        <v>41991</v>
      </c>
      <c r="B10251" s="4">
        <f t="shared" si="480"/>
        <v>51</v>
      </c>
      <c r="C10251" s="4">
        <f t="shared" si="481"/>
        <v>12</v>
      </c>
      <c r="D10251" s="4">
        <f t="shared" si="482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x14ac:dyDescent="0.25">
      <c r="A10252" s="37">
        <v>41991</v>
      </c>
      <c r="B10252" s="4">
        <f t="shared" si="480"/>
        <v>51</v>
      </c>
      <c r="C10252" s="4">
        <f t="shared" si="481"/>
        <v>12</v>
      </c>
      <c r="D10252" s="4">
        <f t="shared" si="482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x14ac:dyDescent="0.25">
      <c r="A10253" s="37">
        <v>41991</v>
      </c>
      <c r="B10253" s="4">
        <f t="shared" si="480"/>
        <v>51</v>
      </c>
      <c r="C10253" s="4">
        <f t="shared" si="481"/>
        <v>12</v>
      </c>
      <c r="D10253" s="4">
        <f t="shared" si="482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x14ac:dyDescent="0.25">
      <c r="A10254" s="37">
        <v>41991</v>
      </c>
      <c r="B10254" s="4">
        <f t="shared" si="480"/>
        <v>51</v>
      </c>
      <c r="C10254" s="4">
        <f t="shared" si="481"/>
        <v>12</v>
      </c>
      <c r="D10254" s="4">
        <f t="shared" si="482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x14ac:dyDescent="0.25">
      <c r="A10255" s="37">
        <v>41991</v>
      </c>
      <c r="B10255" s="4">
        <f t="shared" si="480"/>
        <v>51</v>
      </c>
      <c r="C10255" s="4">
        <f t="shared" si="481"/>
        <v>12</v>
      </c>
      <c r="D10255" s="4">
        <f t="shared" si="482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0"/>
        <v>51</v>
      </c>
      <c r="C10256" s="4">
        <f t="shared" si="481"/>
        <v>12</v>
      </c>
      <c r="D10256" s="4">
        <f t="shared" si="482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0"/>
        <v>51</v>
      </c>
      <c r="C10257" s="4">
        <f t="shared" si="481"/>
        <v>12</v>
      </c>
      <c r="D10257" s="4">
        <f t="shared" si="482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0"/>
        <v>51</v>
      </c>
      <c r="C10258" s="4">
        <f t="shared" si="481"/>
        <v>12</v>
      </c>
      <c r="D10258" s="4">
        <f t="shared" si="482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0"/>
        <v>51</v>
      </c>
      <c r="C10259" s="4">
        <f t="shared" si="481"/>
        <v>12</v>
      </c>
      <c r="D10259" s="4">
        <f t="shared" si="482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0"/>
        <v>51</v>
      </c>
      <c r="C10260" s="4">
        <f t="shared" si="481"/>
        <v>12</v>
      </c>
      <c r="D10260" s="4">
        <f t="shared" si="482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0"/>
        <v>51</v>
      </c>
      <c r="C10261" s="4">
        <f t="shared" si="481"/>
        <v>12</v>
      </c>
      <c r="D10261" s="4">
        <f t="shared" si="482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0"/>
        <v>51</v>
      </c>
      <c r="C10262" s="4">
        <f t="shared" si="481"/>
        <v>12</v>
      </c>
      <c r="D10262" s="4">
        <f t="shared" si="482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0"/>
        <v>51</v>
      </c>
      <c r="C10263" s="4">
        <f t="shared" si="481"/>
        <v>12</v>
      </c>
      <c r="D10263" s="4">
        <f t="shared" si="482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0"/>
        <v>51</v>
      </c>
      <c r="C10264" s="4">
        <f t="shared" si="481"/>
        <v>12</v>
      </c>
      <c r="D10264" s="4">
        <f t="shared" si="482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0"/>
        <v>51</v>
      </c>
      <c r="C10265" s="4">
        <f t="shared" si="481"/>
        <v>12</v>
      </c>
      <c r="D10265" s="4">
        <f t="shared" si="482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0"/>
        <v>51</v>
      </c>
      <c r="C10266" s="4">
        <f t="shared" si="481"/>
        <v>12</v>
      </c>
      <c r="D10266" s="4">
        <f t="shared" si="482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0"/>
        <v>51</v>
      </c>
      <c r="C10267" s="4">
        <f t="shared" si="481"/>
        <v>12</v>
      </c>
      <c r="D10267" s="4">
        <f t="shared" si="482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0"/>
        <v>51</v>
      </c>
      <c r="C10268" s="4">
        <f t="shared" si="481"/>
        <v>12</v>
      </c>
      <c r="D10268" s="4">
        <f t="shared" si="482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0"/>
        <v>51</v>
      </c>
      <c r="C10269" s="4">
        <f t="shared" si="481"/>
        <v>12</v>
      </c>
      <c r="D10269" s="4">
        <f t="shared" si="482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x14ac:dyDescent="0.25">
      <c r="A10270" s="37">
        <v>41991</v>
      </c>
      <c r="B10270" s="4">
        <f t="shared" si="480"/>
        <v>51</v>
      </c>
      <c r="C10270" s="4">
        <f t="shared" si="481"/>
        <v>12</v>
      </c>
      <c r="D10270" s="4">
        <f t="shared" si="482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x14ac:dyDescent="0.25">
      <c r="A10271" s="37">
        <v>41991</v>
      </c>
      <c r="B10271" s="4">
        <f t="shared" si="480"/>
        <v>51</v>
      </c>
      <c r="C10271" s="4">
        <f t="shared" si="481"/>
        <v>12</v>
      </c>
      <c r="D10271" s="4">
        <f t="shared" si="482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x14ac:dyDescent="0.25">
      <c r="A10272" s="37">
        <v>41991</v>
      </c>
      <c r="B10272" s="4">
        <f t="shared" si="480"/>
        <v>51</v>
      </c>
      <c r="C10272" s="4">
        <f t="shared" si="481"/>
        <v>12</v>
      </c>
      <c r="D10272" s="4">
        <f t="shared" si="482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x14ac:dyDescent="0.25">
      <c r="A10273" s="37">
        <v>41991</v>
      </c>
      <c r="B10273" s="4">
        <f t="shared" si="480"/>
        <v>51</v>
      </c>
      <c r="C10273" s="4">
        <f t="shared" si="481"/>
        <v>12</v>
      </c>
      <c r="D10273" s="4">
        <f t="shared" si="482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0"/>
        <v>51</v>
      </c>
      <c r="C10274" s="4">
        <f t="shared" si="481"/>
        <v>12</v>
      </c>
      <c r="D10274" s="4">
        <f t="shared" si="482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0"/>
        <v>51</v>
      </c>
      <c r="C10275" s="4">
        <f t="shared" si="481"/>
        <v>12</v>
      </c>
      <c r="D10275" s="4">
        <f t="shared" si="482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0"/>
        <v>51</v>
      </c>
      <c r="C10276" s="4">
        <f t="shared" si="481"/>
        <v>12</v>
      </c>
      <c r="D10276" s="4">
        <f t="shared" si="482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0"/>
        <v>51</v>
      </c>
      <c r="C10277" s="4">
        <f t="shared" si="481"/>
        <v>12</v>
      </c>
      <c r="D10277" s="4">
        <f t="shared" si="482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0"/>
        <v>51</v>
      </c>
      <c r="C10278" s="4">
        <f t="shared" si="481"/>
        <v>12</v>
      </c>
      <c r="D10278" s="4">
        <f t="shared" si="482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x14ac:dyDescent="0.25">
      <c r="A10279" s="37">
        <v>41992</v>
      </c>
      <c r="B10279" s="4">
        <f t="shared" si="480"/>
        <v>51</v>
      </c>
      <c r="C10279" s="4">
        <f t="shared" si="481"/>
        <v>12</v>
      </c>
      <c r="D10279" s="4">
        <f t="shared" si="482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x14ac:dyDescent="0.25">
      <c r="A10280" s="37">
        <v>41992</v>
      </c>
      <c r="B10280" s="4">
        <f t="shared" si="480"/>
        <v>51</v>
      </c>
      <c r="C10280" s="4">
        <f t="shared" si="481"/>
        <v>12</v>
      </c>
      <c r="D10280" s="4">
        <f t="shared" si="482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x14ac:dyDescent="0.25">
      <c r="A10281" s="37">
        <v>41992</v>
      </c>
      <c r="B10281" s="4">
        <f t="shared" si="480"/>
        <v>51</v>
      </c>
      <c r="C10281" s="4">
        <f t="shared" si="481"/>
        <v>12</v>
      </c>
      <c r="D10281" s="4">
        <f t="shared" si="482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x14ac:dyDescent="0.25">
      <c r="A10282" s="37">
        <v>41992</v>
      </c>
      <c r="B10282" s="4">
        <f t="shared" si="480"/>
        <v>51</v>
      </c>
      <c r="C10282" s="4">
        <f t="shared" si="481"/>
        <v>12</v>
      </c>
      <c r="D10282" s="4">
        <f t="shared" si="482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x14ac:dyDescent="0.25">
      <c r="A10283" s="37">
        <v>41992</v>
      </c>
      <c r="B10283" s="4">
        <f t="shared" si="480"/>
        <v>51</v>
      </c>
      <c r="C10283" s="4">
        <f t="shared" si="481"/>
        <v>12</v>
      </c>
      <c r="D10283" s="4">
        <f t="shared" si="482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x14ac:dyDescent="0.25">
      <c r="A10284" s="37">
        <v>41992</v>
      </c>
      <c r="B10284" s="4">
        <f t="shared" si="480"/>
        <v>51</v>
      </c>
      <c r="C10284" s="4">
        <f t="shared" si="481"/>
        <v>12</v>
      </c>
      <c r="D10284" s="4">
        <f t="shared" si="482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x14ac:dyDescent="0.25">
      <c r="A10285" s="37">
        <v>41992</v>
      </c>
      <c r="B10285" s="4">
        <f t="shared" si="480"/>
        <v>51</v>
      </c>
      <c r="C10285" s="4">
        <f t="shared" si="481"/>
        <v>12</v>
      </c>
      <c r="D10285" s="4">
        <f t="shared" si="482"/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x14ac:dyDescent="0.25">
      <c r="A10286" s="37">
        <v>41992</v>
      </c>
      <c r="B10286" s="4">
        <f t="shared" si="480"/>
        <v>51</v>
      </c>
      <c r="C10286" s="4">
        <f t="shared" si="481"/>
        <v>12</v>
      </c>
      <c r="D10286" s="4">
        <f t="shared" si="482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x14ac:dyDescent="0.25">
      <c r="A10287" s="37">
        <v>41992</v>
      </c>
      <c r="B10287" s="4">
        <f t="shared" si="480"/>
        <v>51</v>
      </c>
      <c r="C10287" s="4">
        <f t="shared" si="481"/>
        <v>12</v>
      </c>
      <c r="D10287" s="4">
        <f t="shared" si="482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x14ac:dyDescent="0.25">
      <c r="A10288" s="37">
        <v>41992</v>
      </c>
      <c r="B10288" s="4">
        <f t="shared" si="480"/>
        <v>51</v>
      </c>
      <c r="C10288" s="4">
        <f t="shared" si="481"/>
        <v>12</v>
      </c>
      <c r="D10288" s="4">
        <f t="shared" si="482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x14ac:dyDescent="0.25">
      <c r="A10289" s="37">
        <v>41992</v>
      </c>
      <c r="B10289" s="4">
        <f t="shared" si="480"/>
        <v>51</v>
      </c>
      <c r="C10289" s="4">
        <f t="shared" si="481"/>
        <v>12</v>
      </c>
      <c r="D10289" s="4">
        <f t="shared" si="482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x14ac:dyDescent="0.25">
      <c r="A10290" s="37">
        <v>41992</v>
      </c>
      <c r="B10290" s="4">
        <f t="shared" si="480"/>
        <v>51</v>
      </c>
      <c r="C10290" s="4">
        <f t="shared" si="481"/>
        <v>12</v>
      </c>
      <c r="D10290" s="4">
        <f t="shared" si="482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x14ac:dyDescent="0.25">
      <c r="A10291" s="37">
        <v>41992</v>
      </c>
      <c r="B10291" s="4">
        <f t="shared" si="480"/>
        <v>51</v>
      </c>
      <c r="C10291" s="4">
        <f t="shared" si="481"/>
        <v>12</v>
      </c>
      <c r="D10291" s="4">
        <f t="shared" si="482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x14ac:dyDescent="0.25">
      <c r="A10292" s="37">
        <v>41992</v>
      </c>
      <c r="B10292" s="4">
        <f t="shared" si="480"/>
        <v>51</v>
      </c>
      <c r="C10292" s="4">
        <f t="shared" si="481"/>
        <v>12</v>
      </c>
      <c r="D10292" s="4">
        <f t="shared" si="482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x14ac:dyDescent="0.25">
      <c r="A10293" s="37">
        <v>41992</v>
      </c>
      <c r="B10293" s="4">
        <f t="shared" si="480"/>
        <v>51</v>
      </c>
      <c r="C10293" s="4">
        <f t="shared" si="481"/>
        <v>12</v>
      </c>
      <c r="D10293" s="4">
        <f t="shared" si="482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x14ac:dyDescent="0.25">
      <c r="A10294" s="37">
        <v>41992</v>
      </c>
      <c r="B10294" s="4">
        <f t="shared" si="480"/>
        <v>51</v>
      </c>
      <c r="C10294" s="4">
        <f t="shared" si="481"/>
        <v>12</v>
      </c>
      <c r="D10294" s="4">
        <f t="shared" si="482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x14ac:dyDescent="0.25">
      <c r="A10295" s="37">
        <v>41992</v>
      </c>
      <c r="B10295" s="4">
        <f t="shared" si="480"/>
        <v>51</v>
      </c>
      <c r="C10295" s="4">
        <f t="shared" si="481"/>
        <v>12</v>
      </c>
      <c r="D10295" s="4">
        <f t="shared" si="482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x14ac:dyDescent="0.25">
      <c r="A10296" s="37">
        <v>41992</v>
      </c>
      <c r="B10296" s="4">
        <f t="shared" si="480"/>
        <v>51</v>
      </c>
      <c r="C10296" s="4">
        <f t="shared" si="481"/>
        <v>12</v>
      </c>
      <c r="D10296" s="4">
        <f t="shared" si="482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x14ac:dyDescent="0.25">
      <c r="A10297" s="37">
        <v>41992</v>
      </c>
      <c r="B10297" s="4">
        <f t="shared" si="480"/>
        <v>51</v>
      </c>
      <c r="C10297" s="4">
        <f t="shared" si="481"/>
        <v>12</v>
      </c>
      <c r="D10297" s="4">
        <f t="shared" si="482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x14ac:dyDescent="0.25">
      <c r="A10298" s="37">
        <v>41992</v>
      </c>
      <c r="B10298" s="4">
        <f t="shared" si="480"/>
        <v>51</v>
      </c>
      <c r="C10298" s="4">
        <f t="shared" si="481"/>
        <v>12</v>
      </c>
      <c r="D10298" s="4">
        <f t="shared" si="482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0"/>
        <v>51</v>
      </c>
      <c r="C10299" s="4">
        <f t="shared" si="481"/>
        <v>12</v>
      </c>
      <c r="D10299" s="4">
        <f t="shared" si="482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0"/>
        <v>51</v>
      </c>
      <c r="C10300" s="4">
        <f t="shared" si="481"/>
        <v>12</v>
      </c>
      <c r="D10300" s="4">
        <f t="shared" si="482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0"/>
        <v>51</v>
      </c>
      <c r="C10301" s="4">
        <f t="shared" si="481"/>
        <v>12</v>
      </c>
      <c r="D10301" s="4">
        <f t="shared" si="482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0"/>
        <v>51</v>
      </c>
      <c r="C10302" s="4">
        <f t="shared" si="481"/>
        <v>12</v>
      </c>
      <c r="D10302" s="4">
        <f t="shared" si="482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0"/>
        <v>51</v>
      </c>
      <c r="C10303" s="4">
        <f t="shared" si="481"/>
        <v>12</v>
      </c>
      <c r="D10303" s="4">
        <f t="shared" si="482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0"/>
        <v>51</v>
      </c>
      <c r="C10304" s="4">
        <f t="shared" si="481"/>
        <v>12</v>
      </c>
      <c r="D10304" s="4">
        <f t="shared" si="482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0"/>
        <v>51</v>
      </c>
      <c r="C10305" s="4">
        <f t="shared" si="481"/>
        <v>12</v>
      </c>
      <c r="D10305" s="4">
        <f t="shared" si="482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0"/>
        <v>51</v>
      </c>
      <c r="C10306" s="4">
        <f t="shared" si="481"/>
        <v>12</v>
      </c>
      <c r="D10306" s="4">
        <f t="shared" si="482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3">WEEKNUM(A10307)</f>
        <v>51</v>
      </c>
      <c r="C10307" s="4">
        <f t="shared" ref="C10307:C10370" si="484">MONTH(A10307)</f>
        <v>12</v>
      </c>
      <c r="D10307" s="4">
        <f t="shared" ref="D10307:D10370" si="485">YEAR(A10307)</f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3"/>
        <v>51</v>
      </c>
      <c r="C10308" s="4">
        <f t="shared" si="484"/>
        <v>12</v>
      </c>
      <c r="D10308" s="4">
        <f t="shared" si="485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3"/>
        <v>51</v>
      </c>
      <c r="C10309" s="4">
        <f t="shared" si="484"/>
        <v>12</v>
      </c>
      <c r="D10309" s="4">
        <f t="shared" si="485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3"/>
        <v>51</v>
      </c>
      <c r="C10310" s="4">
        <f t="shared" si="484"/>
        <v>12</v>
      </c>
      <c r="D10310" s="4">
        <f t="shared" si="485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3"/>
        <v>51</v>
      </c>
      <c r="C10311" s="4">
        <f t="shared" si="484"/>
        <v>12</v>
      </c>
      <c r="D10311" s="4">
        <f t="shared" si="485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3"/>
        <v>51</v>
      </c>
      <c r="C10312" s="4">
        <f t="shared" si="484"/>
        <v>12</v>
      </c>
      <c r="D10312" s="4">
        <f t="shared" si="485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x14ac:dyDescent="0.25">
      <c r="A10313" s="37">
        <v>41992</v>
      </c>
      <c r="B10313" s="4">
        <f t="shared" si="483"/>
        <v>51</v>
      </c>
      <c r="C10313" s="4">
        <f t="shared" si="484"/>
        <v>12</v>
      </c>
      <c r="D10313" s="4">
        <f t="shared" si="485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x14ac:dyDescent="0.25">
      <c r="A10314" s="37">
        <v>41992</v>
      </c>
      <c r="B10314" s="4">
        <f t="shared" si="483"/>
        <v>51</v>
      </c>
      <c r="C10314" s="4">
        <f t="shared" si="484"/>
        <v>12</v>
      </c>
      <c r="D10314" s="4">
        <f t="shared" si="485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x14ac:dyDescent="0.25">
      <c r="A10315" s="37">
        <v>41992</v>
      </c>
      <c r="B10315" s="4">
        <f t="shared" si="483"/>
        <v>51</v>
      </c>
      <c r="C10315" s="4">
        <f t="shared" si="484"/>
        <v>12</v>
      </c>
      <c r="D10315" s="4">
        <f t="shared" si="485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x14ac:dyDescent="0.25">
      <c r="A10316" s="37">
        <v>41992</v>
      </c>
      <c r="B10316" s="4">
        <f t="shared" si="483"/>
        <v>51</v>
      </c>
      <c r="C10316" s="4">
        <f t="shared" si="484"/>
        <v>12</v>
      </c>
      <c r="D10316" s="4">
        <f t="shared" si="485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3"/>
        <v>51</v>
      </c>
      <c r="C10317" s="4">
        <f t="shared" si="484"/>
        <v>12</v>
      </c>
      <c r="D10317" s="4">
        <f t="shared" si="485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3"/>
        <v>51</v>
      </c>
      <c r="C10318" s="4">
        <f t="shared" si="484"/>
        <v>12</v>
      </c>
      <c r="D10318" s="4">
        <f t="shared" si="485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3"/>
        <v>51</v>
      </c>
      <c r="C10319" s="4">
        <f t="shared" si="484"/>
        <v>12</v>
      </c>
      <c r="D10319" s="4">
        <f t="shared" si="485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3"/>
        <v>51</v>
      </c>
      <c r="C10320" s="4">
        <f t="shared" si="484"/>
        <v>12</v>
      </c>
      <c r="D10320" s="4">
        <f t="shared" si="485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3"/>
        <v>51</v>
      </c>
      <c r="C10321" s="4">
        <f t="shared" si="484"/>
        <v>12</v>
      </c>
      <c r="D10321" s="4">
        <f t="shared" si="485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x14ac:dyDescent="0.25">
      <c r="A10322" s="37">
        <v>41995</v>
      </c>
      <c r="B10322" s="4">
        <f t="shared" si="483"/>
        <v>52</v>
      </c>
      <c r="C10322" s="4">
        <f t="shared" si="484"/>
        <v>12</v>
      </c>
      <c r="D10322" s="4">
        <f t="shared" si="485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x14ac:dyDescent="0.25">
      <c r="A10323" s="37">
        <v>41995</v>
      </c>
      <c r="B10323" s="4">
        <f t="shared" si="483"/>
        <v>52</v>
      </c>
      <c r="C10323" s="4">
        <f t="shared" si="484"/>
        <v>12</v>
      </c>
      <c r="D10323" s="4">
        <f t="shared" si="485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x14ac:dyDescent="0.25">
      <c r="A10324" s="37">
        <v>41995</v>
      </c>
      <c r="B10324" s="4">
        <f t="shared" si="483"/>
        <v>52</v>
      </c>
      <c r="C10324" s="4">
        <f t="shared" si="484"/>
        <v>12</v>
      </c>
      <c r="D10324" s="4">
        <f t="shared" si="485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x14ac:dyDescent="0.25">
      <c r="A10325" s="37">
        <v>41995</v>
      </c>
      <c r="B10325" s="4">
        <f t="shared" si="483"/>
        <v>52</v>
      </c>
      <c r="C10325" s="4">
        <f t="shared" si="484"/>
        <v>12</v>
      </c>
      <c r="D10325" s="4">
        <f t="shared" si="485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x14ac:dyDescent="0.25">
      <c r="A10326" s="37">
        <v>41995</v>
      </c>
      <c r="B10326" s="4">
        <f t="shared" si="483"/>
        <v>52</v>
      </c>
      <c r="C10326" s="4">
        <f t="shared" si="484"/>
        <v>12</v>
      </c>
      <c r="D10326" s="4">
        <f t="shared" si="485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x14ac:dyDescent="0.25">
      <c r="A10327" s="37">
        <v>41995</v>
      </c>
      <c r="B10327" s="4">
        <f t="shared" si="483"/>
        <v>52</v>
      </c>
      <c r="C10327" s="4">
        <f t="shared" si="484"/>
        <v>12</v>
      </c>
      <c r="D10327" s="4">
        <f t="shared" si="485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x14ac:dyDescent="0.25">
      <c r="A10328" s="37">
        <v>41995</v>
      </c>
      <c r="B10328" s="4">
        <f t="shared" si="483"/>
        <v>52</v>
      </c>
      <c r="C10328" s="4">
        <f t="shared" si="484"/>
        <v>12</v>
      </c>
      <c r="D10328" s="4">
        <f t="shared" si="485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x14ac:dyDescent="0.25">
      <c r="A10329" s="37">
        <v>41995</v>
      </c>
      <c r="B10329" s="4">
        <f t="shared" si="483"/>
        <v>52</v>
      </c>
      <c r="C10329" s="4">
        <f t="shared" si="484"/>
        <v>12</v>
      </c>
      <c r="D10329" s="4">
        <f t="shared" si="485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x14ac:dyDescent="0.25">
      <c r="A10330" s="37">
        <v>41995</v>
      </c>
      <c r="B10330" s="4">
        <f t="shared" si="483"/>
        <v>52</v>
      </c>
      <c r="C10330" s="4">
        <f t="shared" si="484"/>
        <v>12</v>
      </c>
      <c r="D10330" s="4">
        <f t="shared" si="485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x14ac:dyDescent="0.25">
      <c r="A10331" s="37">
        <v>41995</v>
      </c>
      <c r="B10331" s="4">
        <f t="shared" si="483"/>
        <v>52</v>
      </c>
      <c r="C10331" s="4">
        <f t="shared" si="484"/>
        <v>12</v>
      </c>
      <c r="D10331" s="4">
        <f t="shared" si="485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x14ac:dyDescent="0.25">
      <c r="A10332" s="37">
        <v>41995</v>
      </c>
      <c r="B10332" s="4">
        <f t="shared" si="483"/>
        <v>52</v>
      </c>
      <c r="C10332" s="4">
        <f t="shared" si="484"/>
        <v>12</v>
      </c>
      <c r="D10332" s="4">
        <f t="shared" si="485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x14ac:dyDescent="0.25">
      <c r="A10333" s="37">
        <v>41995</v>
      </c>
      <c r="B10333" s="4">
        <f t="shared" si="483"/>
        <v>52</v>
      </c>
      <c r="C10333" s="4">
        <f t="shared" si="484"/>
        <v>12</v>
      </c>
      <c r="D10333" s="4">
        <f t="shared" si="485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x14ac:dyDescent="0.25">
      <c r="A10334" s="37">
        <v>41995</v>
      </c>
      <c r="B10334" s="4">
        <f t="shared" si="483"/>
        <v>52</v>
      </c>
      <c r="C10334" s="4">
        <f t="shared" si="484"/>
        <v>12</v>
      </c>
      <c r="D10334" s="4">
        <f t="shared" si="485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x14ac:dyDescent="0.25">
      <c r="A10335" s="37">
        <v>41995</v>
      </c>
      <c r="B10335" s="4">
        <f t="shared" si="483"/>
        <v>52</v>
      </c>
      <c r="C10335" s="4">
        <f t="shared" si="484"/>
        <v>12</v>
      </c>
      <c r="D10335" s="4">
        <f t="shared" si="485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x14ac:dyDescent="0.25">
      <c r="A10336" s="37">
        <v>41995</v>
      </c>
      <c r="B10336" s="4">
        <f t="shared" si="483"/>
        <v>52</v>
      </c>
      <c r="C10336" s="4">
        <f t="shared" si="484"/>
        <v>12</v>
      </c>
      <c r="D10336" s="4">
        <f t="shared" si="485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x14ac:dyDescent="0.25">
      <c r="A10337" s="37">
        <v>41995</v>
      </c>
      <c r="B10337" s="4">
        <f t="shared" si="483"/>
        <v>52</v>
      </c>
      <c r="C10337" s="4">
        <f t="shared" si="484"/>
        <v>12</v>
      </c>
      <c r="D10337" s="4">
        <f t="shared" si="485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x14ac:dyDescent="0.25">
      <c r="A10338" s="37">
        <v>41995</v>
      </c>
      <c r="B10338" s="4">
        <f t="shared" si="483"/>
        <v>52</v>
      </c>
      <c r="C10338" s="4">
        <f t="shared" si="484"/>
        <v>12</v>
      </c>
      <c r="D10338" s="4">
        <f t="shared" si="485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x14ac:dyDescent="0.25">
      <c r="A10339" s="37">
        <v>41995</v>
      </c>
      <c r="B10339" s="4">
        <f t="shared" si="483"/>
        <v>52</v>
      </c>
      <c r="C10339" s="4">
        <f t="shared" si="484"/>
        <v>12</v>
      </c>
      <c r="D10339" s="4">
        <f t="shared" si="485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x14ac:dyDescent="0.25">
      <c r="A10340" s="37">
        <v>41995</v>
      </c>
      <c r="B10340" s="4">
        <f t="shared" si="483"/>
        <v>52</v>
      </c>
      <c r="C10340" s="4">
        <f t="shared" si="484"/>
        <v>12</v>
      </c>
      <c r="D10340" s="4">
        <f t="shared" si="485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x14ac:dyDescent="0.25">
      <c r="A10341" s="37">
        <v>41995</v>
      </c>
      <c r="B10341" s="4">
        <f t="shared" si="483"/>
        <v>52</v>
      </c>
      <c r="C10341" s="4">
        <f t="shared" si="484"/>
        <v>12</v>
      </c>
      <c r="D10341" s="4">
        <f t="shared" si="485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3"/>
        <v>52</v>
      </c>
      <c r="C10342" s="4">
        <f t="shared" si="484"/>
        <v>12</v>
      </c>
      <c r="D10342" s="4">
        <f t="shared" si="485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3"/>
        <v>52</v>
      </c>
      <c r="C10343" s="4">
        <f t="shared" si="484"/>
        <v>12</v>
      </c>
      <c r="D10343" s="4">
        <f t="shared" si="485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3"/>
        <v>52</v>
      </c>
      <c r="C10344" s="4">
        <f t="shared" si="484"/>
        <v>12</v>
      </c>
      <c r="D10344" s="4">
        <f t="shared" si="485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3"/>
        <v>52</v>
      </c>
      <c r="C10345" s="4">
        <f t="shared" si="484"/>
        <v>12</v>
      </c>
      <c r="D10345" s="4">
        <f t="shared" si="485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3"/>
        <v>52</v>
      </c>
      <c r="C10346" s="4">
        <f t="shared" si="484"/>
        <v>12</v>
      </c>
      <c r="D10346" s="4">
        <f t="shared" si="485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3"/>
        <v>52</v>
      </c>
      <c r="C10347" s="4">
        <f t="shared" si="484"/>
        <v>12</v>
      </c>
      <c r="D10347" s="4">
        <f t="shared" si="485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3"/>
        <v>52</v>
      </c>
      <c r="C10348" s="4">
        <f t="shared" si="484"/>
        <v>12</v>
      </c>
      <c r="D10348" s="4">
        <f t="shared" si="485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3"/>
        <v>52</v>
      </c>
      <c r="C10349" s="4">
        <f t="shared" si="484"/>
        <v>12</v>
      </c>
      <c r="D10349" s="4">
        <f t="shared" si="485"/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3"/>
        <v>52</v>
      </c>
      <c r="C10350" s="4">
        <f t="shared" si="484"/>
        <v>12</v>
      </c>
      <c r="D10350" s="4">
        <f t="shared" si="485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3"/>
        <v>52</v>
      </c>
      <c r="C10351" s="4">
        <f t="shared" si="484"/>
        <v>12</v>
      </c>
      <c r="D10351" s="4">
        <f t="shared" si="485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3"/>
        <v>52</v>
      </c>
      <c r="C10352" s="4">
        <f t="shared" si="484"/>
        <v>12</v>
      </c>
      <c r="D10352" s="4">
        <f t="shared" si="485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3"/>
        <v>52</v>
      </c>
      <c r="C10353" s="4">
        <f t="shared" si="484"/>
        <v>12</v>
      </c>
      <c r="D10353" s="4">
        <f t="shared" si="485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3"/>
        <v>52</v>
      </c>
      <c r="C10354" s="4">
        <f t="shared" si="484"/>
        <v>12</v>
      </c>
      <c r="D10354" s="4">
        <f t="shared" si="485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3"/>
        <v>52</v>
      </c>
      <c r="C10355" s="4">
        <f t="shared" si="484"/>
        <v>12</v>
      </c>
      <c r="D10355" s="4">
        <f t="shared" si="485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x14ac:dyDescent="0.25">
      <c r="A10356" s="37">
        <v>41995</v>
      </c>
      <c r="B10356" s="4">
        <f t="shared" si="483"/>
        <v>52</v>
      </c>
      <c r="C10356" s="4">
        <f t="shared" si="484"/>
        <v>12</v>
      </c>
      <c r="D10356" s="4">
        <f t="shared" si="485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x14ac:dyDescent="0.25">
      <c r="A10357" s="37">
        <v>41995</v>
      </c>
      <c r="B10357" s="4">
        <f t="shared" si="483"/>
        <v>52</v>
      </c>
      <c r="C10357" s="4">
        <f t="shared" si="484"/>
        <v>12</v>
      </c>
      <c r="D10357" s="4">
        <f t="shared" si="485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x14ac:dyDescent="0.25">
      <c r="A10358" s="37">
        <v>41995</v>
      </c>
      <c r="B10358" s="4">
        <f t="shared" si="483"/>
        <v>52</v>
      </c>
      <c r="C10358" s="4">
        <f t="shared" si="484"/>
        <v>12</v>
      </c>
      <c r="D10358" s="4">
        <f t="shared" si="485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x14ac:dyDescent="0.25">
      <c r="A10359" s="37">
        <v>41995</v>
      </c>
      <c r="B10359" s="4">
        <f t="shared" si="483"/>
        <v>52</v>
      </c>
      <c r="C10359" s="4">
        <f t="shared" si="484"/>
        <v>12</v>
      </c>
      <c r="D10359" s="4">
        <f t="shared" si="485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3"/>
        <v>52</v>
      </c>
      <c r="C10360" s="4">
        <f t="shared" si="484"/>
        <v>12</v>
      </c>
      <c r="D10360" s="4">
        <f t="shared" si="485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3"/>
        <v>52</v>
      </c>
      <c r="C10361" s="4">
        <f t="shared" si="484"/>
        <v>12</v>
      </c>
      <c r="D10361" s="4">
        <f t="shared" si="485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3"/>
        <v>52</v>
      </c>
      <c r="C10362" s="4">
        <f t="shared" si="484"/>
        <v>12</v>
      </c>
      <c r="D10362" s="4">
        <f t="shared" si="485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3"/>
        <v>52</v>
      </c>
      <c r="C10363" s="4">
        <f t="shared" si="484"/>
        <v>12</v>
      </c>
      <c r="D10363" s="4">
        <f t="shared" si="485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3"/>
        <v>52</v>
      </c>
      <c r="C10364" s="4">
        <f t="shared" si="484"/>
        <v>12</v>
      </c>
      <c r="D10364" s="4">
        <f t="shared" si="485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x14ac:dyDescent="0.25">
      <c r="A10365" s="37">
        <v>41996</v>
      </c>
      <c r="B10365" s="4">
        <f t="shared" si="483"/>
        <v>52</v>
      </c>
      <c r="C10365" s="4">
        <f t="shared" si="484"/>
        <v>12</v>
      </c>
      <c r="D10365" s="4">
        <f t="shared" si="485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x14ac:dyDescent="0.25">
      <c r="A10366" s="37">
        <v>41996</v>
      </c>
      <c r="B10366" s="4">
        <f t="shared" si="483"/>
        <v>52</v>
      </c>
      <c r="C10366" s="4">
        <f t="shared" si="484"/>
        <v>12</v>
      </c>
      <c r="D10366" s="4">
        <f t="shared" si="485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x14ac:dyDescent="0.25">
      <c r="A10367" s="37">
        <v>41996</v>
      </c>
      <c r="B10367" s="4">
        <f t="shared" si="483"/>
        <v>52</v>
      </c>
      <c r="C10367" s="4">
        <f t="shared" si="484"/>
        <v>12</v>
      </c>
      <c r="D10367" s="4">
        <f t="shared" si="485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x14ac:dyDescent="0.25">
      <c r="A10368" s="37">
        <v>41996</v>
      </c>
      <c r="B10368" s="4">
        <f t="shared" si="483"/>
        <v>52</v>
      </c>
      <c r="C10368" s="4">
        <f t="shared" si="484"/>
        <v>12</v>
      </c>
      <c r="D10368" s="4">
        <f t="shared" si="485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x14ac:dyDescent="0.25">
      <c r="A10369" s="37">
        <v>41996</v>
      </c>
      <c r="B10369" s="4">
        <f t="shared" si="483"/>
        <v>52</v>
      </c>
      <c r="C10369" s="4">
        <f t="shared" si="484"/>
        <v>12</v>
      </c>
      <c r="D10369" s="4">
        <f t="shared" si="485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x14ac:dyDescent="0.25">
      <c r="A10370" s="37">
        <v>41996</v>
      </c>
      <c r="B10370" s="4">
        <f t="shared" si="483"/>
        <v>52</v>
      </c>
      <c r="C10370" s="4">
        <f t="shared" si="484"/>
        <v>12</v>
      </c>
      <c r="D10370" s="4">
        <f t="shared" si="485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x14ac:dyDescent="0.25">
      <c r="A10371" s="37">
        <v>41996</v>
      </c>
      <c r="B10371" s="4">
        <f t="shared" ref="B10371:B10434" si="486">WEEKNUM(A10371)</f>
        <v>52</v>
      </c>
      <c r="C10371" s="4">
        <f t="shared" ref="C10371:C10434" si="487">MONTH(A10371)</f>
        <v>12</v>
      </c>
      <c r="D10371" s="4">
        <f t="shared" ref="D10371:D10434" si="488">YEAR(A10371)</f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x14ac:dyDescent="0.25">
      <c r="A10372" s="37">
        <v>41996</v>
      </c>
      <c r="B10372" s="4">
        <f t="shared" si="486"/>
        <v>52</v>
      </c>
      <c r="C10372" s="4">
        <f t="shared" si="487"/>
        <v>12</v>
      </c>
      <c r="D10372" s="4">
        <f t="shared" si="488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x14ac:dyDescent="0.25">
      <c r="A10373" s="37">
        <v>41996</v>
      </c>
      <c r="B10373" s="4">
        <f t="shared" si="486"/>
        <v>52</v>
      </c>
      <c r="C10373" s="4">
        <f t="shared" si="487"/>
        <v>12</v>
      </c>
      <c r="D10373" s="4">
        <f t="shared" si="488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x14ac:dyDescent="0.25">
      <c r="A10374" s="37">
        <v>41996</v>
      </c>
      <c r="B10374" s="4">
        <f t="shared" si="486"/>
        <v>52</v>
      </c>
      <c r="C10374" s="4">
        <f t="shared" si="487"/>
        <v>12</v>
      </c>
      <c r="D10374" s="4">
        <f t="shared" si="488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x14ac:dyDescent="0.25">
      <c r="A10375" s="37">
        <v>41996</v>
      </c>
      <c r="B10375" s="4">
        <f t="shared" si="486"/>
        <v>52</v>
      </c>
      <c r="C10375" s="4">
        <f t="shared" si="487"/>
        <v>12</v>
      </c>
      <c r="D10375" s="4">
        <f t="shared" si="488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x14ac:dyDescent="0.25">
      <c r="A10376" s="37">
        <v>41996</v>
      </c>
      <c r="B10376" s="4">
        <f t="shared" si="486"/>
        <v>52</v>
      </c>
      <c r="C10376" s="4">
        <f t="shared" si="487"/>
        <v>12</v>
      </c>
      <c r="D10376" s="4">
        <f t="shared" si="488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x14ac:dyDescent="0.25">
      <c r="A10377" s="37">
        <v>41996</v>
      </c>
      <c r="B10377" s="4">
        <f t="shared" si="486"/>
        <v>52</v>
      </c>
      <c r="C10377" s="4">
        <f t="shared" si="487"/>
        <v>12</v>
      </c>
      <c r="D10377" s="4">
        <f t="shared" si="488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x14ac:dyDescent="0.25">
      <c r="A10378" s="37">
        <v>41996</v>
      </c>
      <c r="B10378" s="4">
        <f t="shared" si="486"/>
        <v>52</v>
      </c>
      <c r="C10378" s="4">
        <f t="shared" si="487"/>
        <v>12</v>
      </c>
      <c r="D10378" s="4">
        <f t="shared" si="488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x14ac:dyDescent="0.25">
      <c r="A10379" s="37">
        <v>41996</v>
      </c>
      <c r="B10379" s="4">
        <f t="shared" si="486"/>
        <v>52</v>
      </c>
      <c r="C10379" s="4">
        <f t="shared" si="487"/>
        <v>12</v>
      </c>
      <c r="D10379" s="4">
        <f t="shared" si="488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x14ac:dyDescent="0.25">
      <c r="A10380" s="37">
        <v>41996</v>
      </c>
      <c r="B10380" s="4">
        <f t="shared" si="486"/>
        <v>52</v>
      </c>
      <c r="C10380" s="4">
        <f t="shared" si="487"/>
        <v>12</v>
      </c>
      <c r="D10380" s="4">
        <f t="shared" si="488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x14ac:dyDescent="0.25">
      <c r="A10381" s="37">
        <v>41996</v>
      </c>
      <c r="B10381" s="4">
        <f t="shared" si="486"/>
        <v>52</v>
      </c>
      <c r="C10381" s="4">
        <f t="shared" si="487"/>
        <v>12</v>
      </c>
      <c r="D10381" s="4">
        <f t="shared" si="488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x14ac:dyDescent="0.25">
      <c r="A10382" s="37">
        <v>41996</v>
      </c>
      <c r="B10382" s="4">
        <f t="shared" si="486"/>
        <v>52</v>
      </c>
      <c r="C10382" s="4">
        <f t="shared" si="487"/>
        <v>12</v>
      </c>
      <c r="D10382" s="4">
        <f t="shared" si="488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x14ac:dyDescent="0.25">
      <c r="A10383" s="37">
        <v>41996</v>
      </c>
      <c r="B10383" s="4">
        <f t="shared" si="486"/>
        <v>52</v>
      </c>
      <c r="C10383" s="4">
        <f t="shared" si="487"/>
        <v>12</v>
      </c>
      <c r="D10383" s="4">
        <f t="shared" si="488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x14ac:dyDescent="0.25">
      <c r="A10384" s="37">
        <v>41996</v>
      </c>
      <c r="B10384" s="4">
        <f t="shared" si="486"/>
        <v>52</v>
      </c>
      <c r="C10384" s="4">
        <f t="shared" si="487"/>
        <v>12</v>
      </c>
      <c r="D10384" s="4">
        <f t="shared" si="488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6"/>
        <v>52</v>
      </c>
      <c r="C10385" s="4">
        <f t="shared" si="487"/>
        <v>12</v>
      </c>
      <c r="D10385" s="4">
        <f t="shared" si="488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6"/>
        <v>52</v>
      </c>
      <c r="C10386" s="4">
        <f t="shared" si="487"/>
        <v>12</v>
      </c>
      <c r="D10386" s="4">
        <f t="shared" si="488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6"/>
        <v>52</v>
      </c>
      <c r="C10387" s="4">
        <f t="shared" si="487"/>
        <v>12</v>
      </c>
      <c r="D10387" s="4">
        <f t="shared" si="488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6"/>
        <v>52</v>
      </c>
      <c r="C10388" s="4">
        <f t="shared" si="487"/>
        <v>12</v>
      </c>
      <c r="D10388" s="4">
        <f t="shared" si="488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6"/>
        <v>52</v>
      </c>
      <c r="C10389" s="4">
        <f t="shared" si="487"/>
        <v>12</v>
      </c>
      <c r="D10389" s="4">
        <f t="shared" si="488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6"/>
        <v>52</v>
      </c>
      <c r="C10390" s="4">
        <f t="shared" si="487"/>
        <v>12</v>
      </c>
      <c r="D10390" s="4">
        <f t="shared" si="488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6"/>
        <v>52</v>
      </c>
      <c r="C10391" s="4">
        <f t="shared" si="487"/>
        <v>12</v>
      </c>
      <c r="D10391" s="4">
        <f t="shared" si="488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6"/>
        <v>52</v>
      </c>
      <c r="C10392" s="4">
        <f t="shared" si="487"/>
        <v>12</v>
      </c>
      <c r="D10392" s="4">
        <f t="shared" si="488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6"/>
        <v>52</v>
      </c>
      <c r="C10393" s="4">
        <f t="shared" si="487"/>
        <v>12</v>
      </c>
      <c r="D10393" s="4">
        <f t="shared" si="488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6"/>
        <v>52</v>
      </c>
      <c r="C10394" s="4">
        <f t="shared" si="487"/>
        <v>12</v>
      </c>
      <c r="D10394" s="4">
        <f t="shared" si="488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6"/>
        <v>52</v>
      </c>
      <c r="C10395" s="4">
        <f t="shared" si="487"/>
        <v>12</v>
      </c>
      <c r="D10395" s="4">
        <f t="shared" si="488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6"/>
        <v>52</v>
      </c>
      <c r="C10396" s="4">
        <f t="shared" si="487"/>
        <v>12</v>
      </c>
      <c r="D10396" s="4">
        <f t="shared" si="488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6"/>
        <v>52</v>
      </c>
      <c r="C10397" s="4">
        <f t="shared" si="487"/>
        <v>12</v>
      </c>
      <c r="D10397" s="4">
        <f t="shared" si="488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6"/>
        <v>52</v>
      </c>
      <c r="C10398" s="4">
        <f t="shared" si="487"/>
        <v>12</v>
      </c>
      <c r="D10398" s="4">
        <f t="shared" si="488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x14ac:dyDescent="0.25">
      <c r="A10399" s="37">
        <v>41996</v>
      </c>
      <c r="B10399" s="4">
        <f t="shared" si="486"/>
        <v>52</v>
      </c>
      <c r="C10399" s="4">
        <f t="shared" si="487"/>
        <v>12</v>
      </c>
      <c r="D10399" s="4">
        <f t="shared" si="488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x14ac:dyDescent="0.25">
      <c r="A10400" s="37">
        <v>41996</v>
      </c>
      <c r="B10400" s="4">
        <f t="shared" si="486"/>
        <v>52</v>
      </c>
      <c r="C10400" s="4">
        <f t="shared" si="487"/>
        <v>12</v>
      </c>
      <c r="D10400" s="4">
        <f t="shared" si="488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x14ac:dyDescent="0.25">
      <c r="A10401" s="37">
        <v>41996</v>
      </c>
      <c r="B10401" s="4">
        <f t="shared" si="486"/>
        <v>52</v>
      </c>
      <c r="C10401" s="4">
        <f t="shared" si="487"/>
        <v>12</v>
      </c>
      <c r="D10401" s="4">
        <f t="shared" si="488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x14ac:dyDescent="0.25">
      <c r="A10402" s="37">
        <v>41996</v>
      </c>
      <c r="B10402" s="4">
        <f t="shared" si="486"/>
        <v>52</v>
      </c>
      <c r="C10402" s="4">
        <f t="shared" si="487"/>
        <v>12</v>
      </c>
      <c r="D10402" s="4">
        <f t="shared" si="488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6"/>
        <v>52</v>
      </c>
      <c r="C10403" s="4">
        <f t="shared" si="487"/>
        <v>12</v>
      </c>
      <c r="D10403" s="4">
        <f t="shared" si="488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6"/>
        <v>52</v>
      </c>
      <c r="C10404" s="4">
        <f t="shared" si="487"/>
        <v>12</v>
      </c>
      <c r="D10404" s="4">
        <f t="shared" si="488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6"/>
        <v>52</v>
      </c>
      <c r="C10405" s="4">
        <f t="shared" si="487"/>
        <v>12</v>
      </c>
      <c r="D10405" s="4">
        <f t="shared" si="488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6"/>
        <v>52</v>
      </c>
      <c r="C10406" s="4">
        <f t="shared" si="487"/>
        <v>12</v>
      </c>
      <c r="D10406" s="4">
        <f t="shared" si="488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6"/>
        <v>52</v>
      </c>
      <c r="C10407" s="4">
        <f t="shared" si="487"/>
        <v>12</v>
      </c>
      <c r="D10407" s="4">
        <f t="shared" si="488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x14ac:dyDescent="0.25">
      <c r="A10408" s="37">
        <v>42002</v>
      </c>
      <c r="B10408" s="4">
        <f t="shared" si="486"/>
        <v>53</v>
      </c>
      <c r="C10408" s="4">
        <f t="shared" si="487"/>
        <v>12</v>
      </c>
      <c r="D10408" s="4">
        <f t="shared" si="488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x14ac:dyDescent="0.25">
      <c r="A10409" s="37">
        <v>42002</v>
      </c>
      <c r="B10409" s="4">
        <f t="shared" si="486"/>
        <v>53</v>
      </c>
      <c r="C10409" s="4">
        <f t="shared" si="487"/>
        <v>12</v>
      </c>
      <c r="D10409" s="4">
        <f t="shared" si="488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x14ac:dyDescent="0.25">
      <c r="A10410" s="37">
        <v>42002</v>
      </c>
      <c r="B10410" s="4">
        <f t="shared" si="486"/>
        <v>53</v>
      </c>
      <c r="C10410" s="4">
        <f t="shared" si="487"/>
        <v>12</v>
      </c>
      <c r="D10410" s="4">
        <f t="shared" si="488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x14ac:dyDescent="0.25">
      <c r="A10411" s="37">
        <v>42002</v>
      </c>
      <c r="B10411" s="4">
        <f t="shared" si="486"/>
        <v>53</v>
      </c>
      <c r="C10411" s="4">
        <f t="shared" si="487"/>
        <v>12</v>
      </c>
      <c r="D10411" s="4">
        <f t="shared" si="488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x14ac:dyDescent="0.25">
      <c r="A10412" s="37">
        <v>42002</v>
      </c>
      <c r="B10412" s="4">
        <f t="shared" si="486"/>
        <v>53</v>
      </c>
      <c r="C10412" s="4">
        <f t="shared" si="487"/>
        <v>12</v>
      </c>
      <c r="D10412" s="4">
        <f t="shared" si="488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x14ac:dyDescent="0.25">
      <c r="A10413" s="37">
        <v>42002</v>
      </c>
      <c r="B10413" s="4">
        <f t="shared" si="486"/>
        <v>53</v>
      </c>
      <c r="C10413" s="4">
        <f t="shared" si="487"/>
        <v>12</v>
      </c>
      <c r="D10413" s="4">
        <f t="shared" si="488"/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x14ac:dyDescent="0.25">
      <c r="A10414" s="37">
        <v>42002</v>
      </c>
      <c r="B10414" s="4">
        <f t="shared" si="486"/>
        <v>53</v>
      </c>
      <c r="C10414" s="4">
        <f t="shared" si="487"/>
        <v>12</v>
      </c>
      <c r="D10414" s="4">
        <f t="shared" si="488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x14ac:dyDescent="0.25">
      <c r="A10415" s="37">
        <v>42002</v>
      </c>
      <c r="B10415" s="4">
        <f t="shared" si="486"/>
        <v>53</v>
      </c>
      <c r="C10415" s="4">
        <f t="shared" si="487"/>
        <v>12</v>
      </c>
      <c r="D10415" s="4">
        <f t="shared" si="488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x14ac:dyDescent="0.25">
      <c r="A10416" s="37">
        <v>42002</v>
      </c>
      <c r="B10416" s="4">
        <f t="shared" si="486"/>
        <v>53</v>
      </c>
      <c r="C10416" s="4">
        <f t="shared" si="487"/>
        <v>12</v>
      </c>
      <c r="D10416" s="4">
        <f t="shared" si="488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x14ac:dyDescent="0.25">
      <c r="A10417" s="37">
        <v>42002</v>
      </c>
      <c r="B10417" s="4">
        <f t="shared" si="486"/>
        <v>53</v>
      </c>
      <c r="C10417" s="4">
        <f t="shared" si="487"/>
        <v>12</v>
      </c>
      <c r="D10417" s="4">
        <f t="shared" si="488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x14ac:dyDescent="0.25">
      <c r="A10418" s="37">
        <v>42002</v>
      </c>
      <c r="B10418" s="4">
        <f t="shared" si="486"/>
        <v>53</v>
      </c>
      <c r="C10418" s="4">
        <f t="shared" si="487"/>
        <v>12</v>
      </c>
      <c r="D10418" s="4">
        <f t="shared" si="488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x14ac:dyDescent="0.25">
      <c r="A10419" s="37">
        <v>42002</v>
      </c>
      <c r="B10419" s="4">
        <f t="shared" si="486"/>
        <v>53</v>
      </c>
      <c r="C10419" s="4">
        <f t="shared" si="487"/>
        <v>12</v>
      </c>
      <c r="D10419" s="4">
        <f t="shared" si="488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x14ac:dyDescent="0.25">
      <c r="A10420" s="37">
        <v>42002</v>
      </c>
      <c r="B10420" s="4">
        <f t="shared" si="486"/>
        <v>53</v>
      </c>
      <c r="C10420" s="4">
        <f t="shared" si="487"/>
        <v>12</v>
      </c>
      <c r="D10420" s="4">
        <f t="shared" si="488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x14ac:dyDescent="0.25">
      <c r="A10421" s="37">
        <v>42002</v>
      </c>
      <c r="B10421" s="4">
        <f t="shared" si="486"/>
        <v>53</v>
      </c>
      <c r="C10421" s="4">
        <f t="shared" si="487"/>
        <v>12</v>
      </c>
      <c r="D10421" s="4">
        <f t="shared" si="488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x14ac:dyDescent="0.25">
      <c r="A10422" s="37">
        <v>42002</v>
      </c>
      <c r="B10422" s="4">
        <f t="shared" si="486"/>
        <v>53</v>
      </c>
      <c r="C10422" s="4">
        <f t="shared" si="487"/>
        <v>12</v>
      </c>
      <c r="D10422" s="4">
        <f t="shared" si="488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x14ac:dyDescent="0.25">
      <c r="A10423" s="37">
        <v>42002</v>
      </c>
      <c r="B10423" s="4">
        <f t="shared" si="486"/>
        <v>53</v>
      </c>
      <c r="C10423" s="4">
        <f t="shared" si="487"/>
        <v>12</v>
      </c>
      <c r="D10423" s="4">
        <f t="shared" si="488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x14ac:dyDescent="0.25">
      <c r="A10424" s="37">
        <v>42002</v>
      </c>
      <c r="B10424" s="4">
        <f t="shared" si="486"/>
        <v>53</v>
      </c>
      <c r="C10424" s="4">
        <f t="shared" si="487"/>
        <v>12</v>
      </c>
      <c r="D10424" s="4">
        <f t="shared" si="488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x14ac:dyDescent="0.25">
      <c r="A10425" s="37">
        <v>42002</v>
      </c>
      <c r="B10425" s="4">
        <f t="shared" si="486"/>
        <v>53</v>
      </c>
      <c r="C10425" s="4">
        <f t="shared" si="487"/>
        <v>12</v>
      </c>
      <c r="D10425" s="4">
        <f t="shared" si="488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x14ac:dyDescent="0.25">
      <c r="A10426" s="37">
        <v>42002</v>
      </c>
      <c r="B10426" s="4">
        <f t="shared" si="486"/>
        <v>53</v>
      </c>
      <c r="C10426" s="4">
        <f t="shared" si="487"/>
        <v>12</v>
      </c>
      <c r="D10426" s="4">
        <f t="shared" si="488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x14ac:dyDescent="0.25">
      <c r="A10427" s="37">
        <v>42002</v>
      </c>
      <c r="B10427" s="4">
        <f t="shared" si="486"/>
        <v>53</v>
      </c>
      <c r="C10427" s="4">
        <f t="shared" si="487"/>
        <v>12</v>
      </c>
      <c r="D10427" s="4">
        <f t="shared" si="488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6"/>
        <v>53</v>
      </c>
      <c r="C10428" s="4">
        <f t="shared" si="487"/>
        <v>12</v>
      </c>
      <c r="D10428" s="4">
        <f t="shared" si="488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6"/>
        <v>53</v>
      </c>
      <c r="C10429" s="4">
        <f t="shared" si="487"/>
        <v>12</v>
      </c>
      <c r="D10429" s="4">
        <f t="shared" si="488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6"/>
        <v>53</v>
      </c>
      <c r="C10430" s="4">
        <f t="shared" si="487"/>
        <v>12</v>
      </c>
      <c r="D10430" s="4">
        <f t="shared" si="488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6"/>
        <v>53</v>
      </c>
      <c r="C10431" s="4">
        <f t="shared" si="487"/>
        <v>12</v>
      </c>
      <c r="D10431" s="4">
        <f t="shared" si="488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6"/>
        <v>53</v>
      </c>
      <c r="C10432" s="4">
        <f t="shared" si="487"/>
        <v>12</v>
      </c>
      <c r="D10432" s="4">
        <f t="shared" si="488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6"/>
        <v>53</v>
      </c>
      <c r="C10433" s="4">
        <f t="shared" si="487"/>
        <v>12</v>
      </c>
      <c r="D10433" s="4">
        <f t="shared" si="488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6"/>
        <v>53</v>
      </c>
      <c r="C10434" s="4">
        <f t="shared" si="487"/>
        <v>12</v>
      </c>
      <c r="D10434" s="4">
        <f t="shared" si="488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89">WEEKNUM(A10435)</f>
        <v>53</v>
      </c>
      <c r="C10435" s="4">
        <f t="shared" ref="C10435:C10498" si="490">MONTH(A10435)</f>
        <v>12</v>
      </c>
      <c r="D10435" s="4">
        <f t="shared" ref="D10435:D10498" si="491">YEAR(A10435)</f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89"/>
        <v>53</v>
      </c>
      <c r="C10436" s="4">
        <f t="shared" si="490"/>
        <v>12</v>
      </c>
      <c r="D10436" s="4">
        <f t="shared" si="491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89"/>
        <v>53</v>
      </c>
      <c r="C10437" s="4">
        <f t="shared" si="490"/>
        <v>12</v>
      </c>
      <c r="D10437" s="4">
        <f t="shared" si="491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89"/>
        <v>53</v>
      </c>
      <c r="C10438" s="4">
        <f t="shared" si="490"/>
        <v>12</v>
      </c>
      <c r="D10438" s="4">
        <f t="shared" si="491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89"/>
        <v>53</v>
      </c>
      <c r="C10439" s="4">
        <f t="shared" si="490"/>
        <v>12</v>
      </c>
      <c r="D10439" s="4">
        <f t="shared" si="491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89"/>
        <v>53</v>
      </c>
      <c r="C10440" s="4">
        <f t="shared" si="490"/>
        <v>12</v>
      </c>
      <c r="D10440" s="4">
        <f t="shared" si="491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89"/>
        <v>53</v>
      </c>
      <c r="C10441" s="4">
        <f t="shared" si="490"/>
        <v>12</v>
      </c>
      <c r="D10441" s="4">
        <f t="shared" si="491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x14ac:dyDescent="0.25">
      <c r="A10442" s="37">
        <v>42002</v>
      </c>
      <c r="B10442" s="4">
        <f t="shared" si="489"/>
        <v>53</v>
      </c>
      <c r="C10442" s="4">
        <f t="shared" si="490"/>
        <v>12</v>
      </c>
      <c r="D10442" s="4">
        <f t="shared" si="491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x14ac:dyDescent="0.25">
      <c r="A10443" s="37">
        <v>42002</v>
      </c>
      <c r="B10443" s="4">
        <f t="shared" si="489"/>
        <v>53</v>
      </c>
      <c r="C10443" s="4">
        <f t="shared" si="490"/>
        <v>12</v>
      </c>
      <c r="D10443" s="4">
        <f t="shared" si="491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x14ac:dyDescent="0.25">
      <c r="A10444" s="37">
        <v>42002</v>
      </c>
      <c r="B10444" s="4">
        <f t="shared" si="489"/>
        <v>53</v>
      </c>
      <c r="C10444" s="4">
        <f t="shared" si="490"/>
        <v>12</v>
      </c>
      <c r="D10444" s="4">
        <f t="shared" si="491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x14ac:dyDescent="0.25">
      <c r="A10445" s="37">
        <v>42002</v>
      </c>
      <c r="B10445" s="4">
        <f t="shared" si="489"/>
        <v>53</v>
      </c>
      <c r="C10445" s="4">
        <f t="shared" si="490"/>
        <v>12</v>
      </c>
      <c r="D10445" s="4">
        <f t="shared" si="491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89"/>
        <v>53</v>
      </c>
      <c r="C10446" s="4">
        <f t="shared" si="490"/>
        <v>12</v>
      </c>
      <c r="D10446" s="4">
        <f t="shared" si="491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89"/>
        <v>53</v>
      </c>
      <c r="C10447" s="4">
        <f t="shared" si="490"/>
        <v>12</v>
      </c>
      <c r="D10447" s="4">
        <f t="shared" si="491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89"/>
        <v>53</v>
      </c>
      <c r="C10448" s="4">
        <f t="shared" si="490"/>
        <v>12</v>
      </c>
      <c r="D10448" s="4">
        <f t="shared" si="491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89"/>
        <v>53</v>
      </c>
      <c r="C10449" s="4">
        <f t="shared" si="490"/>
        <v>12</v>
      </c>
      <c r="D10449" s="4">
        <f t="shared" si="491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89"/>
        <v>53</v>
      </c>
      <c r="C10450" s="4">
        <f t="shared" si="490"/>
        <v>12</v>
      </c>
      <c r="D10450" s="4">
        <f t="shared" si="491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x14ac:dyDescent="0.25">
      <c r="A10451" s="37">
        <v>42003</v>
      </c>
      <c r="B10451" s="4">
        <f t="shared" si="489"/>
        <v>53</v>
      </c>
      <c r="C10451" s="4">
        <f t="shared" si="490"/>
        <v>12</v>
      </c>
      <c r="D10451" s="4">
        <f t="shared" si="491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x14ac:dyDescent="0.25">
      <c r="A10452" s="37">
        <v>42003</v>
      </c>
      <c r="B10452" s="4">
        <f t="shared" si="489"/>
        <v>53</v>
      </c>
      <c r="C10452" s="4">
        <f t="shared" si="490"/>
        <v>12</v>
      </c>
      <c r="D10452" s="4">
        <f t="shared" si="491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x14ac:dyDescent="0.25">
      <c r="A10453" s="37">
        <v>42003</v>
      </c>
      <c r="B10453" s="4">
        <f t="shared" si="489"/>
        <v>53</v>
      </c>
      <c r="C10453" s="4">
        <f t="shared" si="490"/>
        <v>12</v>
      </c>
      <c r="D10453" s="4">
        <f t="shared" si="491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x14ac:dyDescent="0.25">
      <c r="A10454" s="37">
        <v>42003</v>
      </c>
      <c r="B10454" s="4">
        <f t="shared" si="489"/>
        <v>53</v>
      </c>
      <c r="C10454" s="4">
        <f t="shared" si="490"/>
        <v>12</v>
      </c>
      <c r="D10454" s="4">
        <f t="shared" si="491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x14ac:dyDescent="0.25">
      <c r="A10455" s="37">
        <v>42003</v>
      </c>
      <c r="B10455" s="4">
        <f t="shared" si="489"/>
        <v>53</v>
      </c>
      <c r="C10455" s="4">
        <f t="shared" si="490"/>
        <v>12</v>
      </c>
      <c r="D10455" s="4">
        <f t="shared" si="491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x14ac:dyDescent="0.25">
      <c r="A10456" s="37">
        <v>42003</v>
      </c>
      <c r="B10456" s="4">
        <f t="shared" si="489"/>
        <v>53</v>
      </c>
      <c r="C10456" s="4">
        <f t="shared" si="490"/>
        <v>12</v>
      </c>
      <c r="D10456" s="4">
        <f t="shared" si="491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x14ac:dyDescent="0.25">
      <c r="A10457" s="37">
        <v>42003</v>
      </c>
      <c r="B10457" s="4">
        <f t="shared" si="489"/>
        <v>53</v>
      </c>
      <c r="C10457" s="4">
        <f t="shared" si="490"/>
        <v>12</v>
      </c>
      <c r="D10457" s="4">
        <f t="shared" si="491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x14ac:dyDescent="0.25">
      <c r="A10458" s="37">
        <v>42003</v>
      </c>
      <c r="B10458" s="4">
        <f t="shared" si="489"/>
        <v>53</v>
      </c>
      <c r="C10458" s="4">
        <f t="shared" si="490"/>
        <v>12</v>
      </c>
      <c r="D10458" s="4">
        <f t="shared" si="491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x14ac:dyDescent="0.25">
      <c r="A10459" s="37">
        <v>42003</v>
      </c>
      <c r="B10459" s="4">
        <f t="shared" si="489"/>
        <v>53</v>
      </c>
      <c r="C10459" s="4">
        <f t="shared" si="490"/>
        <v>12</v>
      </c>
      <c r="D10459" s="4">
        <f t="shared" si="491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x14ac:dyDescent="0.25">
      <c r="A10460" s="37">
        <v>42003</v>
      </c>
      <c r="B10460" s="4">
        <f t="shared" si="489"/>
        <v>53</v>
      </c>
      <c r="C10460" s="4">
        <f t="shared" si="490"/>
        <v>12</v>
      </c>
      <c r="D10460" s="4">
        <f t="shared" si="491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x14ac:dyDescent="0.25">
      <c r="A10461" s="37">
        <v>42003</v>
      </c>
      <c r="B10461" s="4">
        <f t="shared" si="489"/>
        <v>53</v>
      </c>
      <c r="C10461" s="4">
        <f t="shared" si="490"/>
        <v>12</v>
      </c>
      <c r="D10461" s="4">
        <f t="shared" si="491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x14ac:dyDescent="0.25">
      <c r="A10462" s="37">
        <v>42003</v>
      </c>
      <c r="B10462" s="4">
        <f t="shared" si="489"/>
        <v>53</v>
      </c>
      <c r="C10462" s="4">
        <f t="shared" si="490"/>
        <v>12</v>
      </c>
      <c r="D10462" s="4">
        <f t="shared" si="491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x14ac:dyDescent="0.25">
      <c r="A10463" s="37">
        <v>42003</v>
      </c>
      <c r="B10463" s="4">
        <f t="shared" si="489"/>
        <v>53</v>
      </c>
      <c r="C10463" s="4">
        <f t="shared" si="490"/>
        <v>12</v>
      </c>
      <c r="D10463" s="4">
        <f t="shared" si="491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x14ac:dyDescent="0.25">
      <c r="A10464" s="37">
        <v>42003</v>
      </c>
      <c r="B10464" s="4">
        <f t="shared" si="489"/>
        <v>53</v>
      </c>
      <c r="C10464" s="4">
        <f t="shared" si="490"/>
        <v>12</v>
      </c>
      <c r="D10464" s="4">
        <f t="shared" si="491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x14ac:dyDescent="0.25">
      <c r="A10465" s="37">
        <v>42003</v>
      </c>
      <c r="B10465" s="4">
        <f t="shared" si="489"/>
        <v>53</v>
      </c>
      <c r="C10465" s="4">
        <f t="shared" si="490"/>
        <v>12</v>
      </c>
      <c r="D10465" s="4">
        <f t="shared" si="491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x14ac:dyDescent="0.25">
      <c r="A10466" s="37">
        <v>42003</v>
      </c>
      <c r="B10466" s="4">
        <f t="shared" si="489"/>
        <v>53</v>
      </c>
      <c r="C10466" s="4">
        <f t="shared" si="490"/>
        <v>12</v>
      </c>
      <c r="D10466" s="4">
        <f t="shared" si="491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x14ac:dyDescent="0.25">
      <c r="A10467" s="37">
        <v>42003</v>
      </c>
      <c r="B10467" s="4">
        <f t="shared" si="489"/>
        <v>53</v>
      </c>
      <c r="C10467" s="4">
        <f t="shared" si="490"/>
        <v>12</v>
      </c>
      <c r="D10467" s="4">
        <f t="shared" si="491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x14ac:dyDescent="0.25">
      <c r="A10468" s="37">
        <v>42003</v>
      </c>
      <c r="B10468" s="4">
        <f t="shared" si="489"/>
        <v>53</v>
      </c>
      <c r="C10468" s="4">
        <f t="shared" si="490"/>
        <v>12</v>
      </c>
      <c r="D10468" s="4">
        <f t="shared" si="491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x14ac:dyDescent="0.25">
      <c r="A10469" s="37">
        <v>42003</v>
      </c>
      <c r="B10469" s="4">
        <f t="shared" si="489"/>
        <v>53</v>
      </c>
      <c r="C10469" s="4">
        <f t="shared" si="490"/>
        <v>12</v>
      </c>
      <c r="D10469" s="4">
        <f t="shared" si="491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x14ac:dyDescent="0.25">
      <c r="A10470" s="37">
        <v>42003</v>
      </c>
      <c r="B10470" s="4">
        <f t="shared" si="489"/>
        <v>53</v>
      </c>
      <c r="C10470" s="4">
        <f t="shared" si="490"/>
        <v>12</v>
      </c>
      <c r="D10470" s="4">
        <f t="shared" si="491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89"/>
        <v>53</v>
      </c>
      <c r="C10471" s="4">
        <f t="shared" si="490"/>
        <v>12</v>
      </c>
      <c r="D10471" s="4">
        <f t="shared" si="491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89"/>
        <v>53</v>
      </c>
      <c r="C10472" s="4">
        <f t="shared" si="490"/>
        <v>12</v>
      </c>
      <c r="D10472" s="4">
        <f t="shared" si="491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89"/>
        <v>53</v>
      </c>
      <c r="C10473" s="4">
        <f t="shared" si="490"/>
        <v>12</v>
      </c>
      <c r="D10473" s="4">
        <f t="shared" si="491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89"/>
        <v>53</v>
      </c>
      <c r="C10474" s="4">
        <f t="shared" si="490"/>
        <v>12</v>
      </c>
      <c r="D10474" s="4">
        <f t="shared" si="491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89"/>
        <v>53</v>
      </c>
      <c r="C10475" s="4">
        <f t="shared" si="490"/>
        <v>12</v>
      </c>
      <c r="D10475" s="4">
        <f t="shared" si="491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89"/>
        <v>53</v>
      </c>
      <c r="C10476" s="4">
        <f t="shared" si="490"/>
        <v>12</v>
      </c>
      <c r="D10476" s="4">
        <f t="shared" si="491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89"/>
        <v>53</v>
      </c>
      <c r="C10477" s="4">
        <f t="shared" si="490"/>
        <v>12</v>
      </c>
      <c r="D10477" s="4">
        <f t="shared" si="491"/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89"/>
        <v>53</v>
      </c>
      <c r="C10478" s="4">
        <f t="shared" si="490"/>
        <v>12</v>
      </c>
      <c r="D10478" s="4">
        <f t="shared" si="491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89"/>
        <v>53</v>
      </c>
      <c r="C10479" s="4">
        <f t="shared" si="490"/>
        <v>12</v>
      </c>
      <c r="D10479" s="4">
        <f t="shared" si="491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89"/>
        <v>53</v>
      </c>
      <c r="C10480" s="4">
        <f t="shared" si="490"/>
        <v>12</v>
      </c>
      <c r="D10480" s="4">
        <f t="shared" si="491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89"/>
        <v>53</v>
      </c>
      <c r="C10481" s="4">
        <f t="shared" si="490"/>
        <v>12</v>
      </c>
      <c r="D10481" s="4">
        <f t="shared" si="491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89"/>
        <v>53</v>
      </c>
      <c r="C10482" s="4">
        <f t="shared" si="490"/>
        <v>12</v>
      </c>
      <c r="D10482" s="4">
        <f t="shared" si="491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89"/>
        <v>53</v>
      </c>
      <c r="C10483" s="4">
        <f t="shared" si="490"/>
        <v>12</v>
      </c>
      <c r="D10483" s="4">
        <f t="shared" si="491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89"/>
        <v>53</v>
      </c>
      <c r="C10484" s="4">
        <f t="shared" si="490"/>
        <v>12</v>
      </c>
      <c r="D10484" s="4">
        <f t="shared" si="491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x14ac:dyDescent="0.25">
      <c r="A10485" s="37">
        <v>42003</v>
      </c>
      <c r="B10485" s="4">
        <f t="shared" si="489"/>
        <v>53</v>
      </c>
      <c r="C10485" s="4">
        <f t="shared" si="490"/>
        <v>12</v>
      </c>
      <c r="D10485" s="4">
        <f t="shared" si="491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x14ac:dyDescent="0.25">
      <c r="A10486" s="37">
        <v>42003</v>
      </c>
      <c r="B10486" s="4">
        <f t="shared" si="489"/>
        <v>53</v>
      </c>
      <c r="C10486" s="4">
        <f t="shared" si="490"/>
        <v>12</v>
      </c>
      <c r="D10486" s="4">
        <f t="shared" si="491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x14ac:dyDescent="0.25">
      <c r="A10487" s="37">
        <v>42003</v>
      </c>
      <c r="B10487" s="4">
        <f t="shared" si="489"/>
        <v>53</v>
      </c>
      <c r="C10487" s="4">
        <f t="shared" si="490"/>
        <v>12</v>
      </c>
      <c r="D10487" s="4">
        <f t="shared" si="491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x14ac:dyDescent="0.25">
      <c r="A10488" s="37">
        <v>42003</v>
      </c>
      <c r="B10488" s="4">
        <f t="shared" si="489"/>
        <v>53</v>
      </c>
      <c r="C10488" s="4">
        <f t="shared" si="490"/>
        <v>12</v>
      </c>
      <c r="D10488" s="4">
        <f t="shared" si="491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89"/>
        <v>53</v>
      </c>
      <c r="C10489" s="4">
        <f t="shared" si="490"/>
        <v>12</v>
      </c>
      <c r="D10489" s="4">
        <f t="shared" si="491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89"/>
        <v>53</v>
      </c>
      <c r="C10490" s="4">
        <f t="shared" si="490"/>
        <v>12</v>
      </c>
      <c r="D10490" s="4">
        <f t="shared" si="491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89"/>
        <v>53</v>
      </c>
      <c r="C10491" s="4">
        <f t="shared" si="490"/>
        <v>12</v>
      </c>
      <c r="D10491" s="4">
        <f t="shared" si="491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89"/>
        <v>53</v>
      </c>
      <c r="C10492" s="4">
        <f t="shared" si="490"/>
        <v>12</v>
      </c>
      <c r="D10492" s="4">
        <f t="shared" si="491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89"/>
        <v>53</v>
      </c>
      <c r="C10493" s="4">
        <f t="shared" si="490"/>
        <v>12</v>
      </c>
      <c r="D10493" s="4">
        <f t="shared" si="491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x14ac:dyDescent="0.25">
      <c r="A10494" s="37">
        <v>42006</v>
      </c>
      <c r="B10494" s="4">
        <f t="shared" si="489"/>
        <v>1</v>
      </c>
      <c r="C10494" s="4">
        <f t="shared" si="490"/>
        <v>1</v>
      </c>
      <c r="D10494" s="4">
        <f t="shared" si="491"/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x14ac:dyDescent="0.25">
      <c r="A10495" s="37">
        <v>42006</v>
      </c>
      <c r="B10495" s="4">
        <f t="shared" si="489"/>
        <v>1</v>
      </c>
      <c r="C10495" s="4">
        <f t="shared" si="490"/>
        <v>1</v>
      </c>
      <c r="D10495" s="4">
        <f t="shared" si="491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x14ac:dyDescent="0.25">
      <c r="A10496" s="37">
        <v>42006</v>
      </c>
      <c r="B10496" s="4">
        <f t="shared" si="489"/>
        <v>1</v>
      </c>
      <c r="C10496" s="4">
        <f t="shared" si="490"/>
        <v>1</v>
      </c>
      <c r="D10496" s="4">
        <f t="shared" si="491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x14ac:dyDescent="0.25">
      <c r="A10497" s="37">
        <v>42006</v>
      </c>
      <c r="B10497" s="4">
        <f t="shared" si="489"/>
        <v>1</v>
      </c>
      <c r="C10497" s="4">
        <f t="shared" si="490"/>
        <v>1</v>
      </c>
      <c r="D10497" s="4">
        <f t="shared" si="491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x14ac:dyDescent="0.25">
      <c r="A10498" s="37">
        <v>42006</v>
      </c>
      <c r="B10498" s="4">
        <f t="shared" si="489"/>
        <v>1</v>
      </c>
      <c r="C10498" s="4">
        <f t="shared" si="490"/>
        <v>1</v>
      </c>
      <c r="D10498" s="4">
        <f t="shared" si="491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x14ac:dyDescent="0.25">
      <c r="A10499" s="37">
        <v>42006</v>
      </c>
      <c r="B10499" s="4">
        <f t="shared" ref="B10499:B10562" si="492">WEEKNUM(A10499)</f>
        <v>1</v>
      </c>
      <c r="C10499" s="4">
        <f t="shared" ref="C10499:C10562" si="493">MONTH(A10499)</f>
        <v>1</v>
      </c>
      <c r="D10499" s="4">
        <f t="shared" ref="D10499:D10562" si="494">YEAR(A10499)</f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x14ac:dyDescent="0.25">
      <c r="A10500" s="37">
        <v>42006</v>
      </c>
      <c r="B10500" s="4">
        <f t="shared" si="492"/>
        <v>1</v>
      </c>
      <c r="C10500" s="4">
        <f t="shared" si="493"/>
        <v>1</v>
      </c>
      <c r="D10500" s="4">
        <f t="shared" si="494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x14ac:dyDescent="0.25">
      <c r="A10501" s="37">
        <v>42006</v>
      </c>
      <c r="B10501" s="4">
        <f t="shared" si="492"/>
        <v>1</v>
      </c>
      <c r="C10501" s="4">
        <f t="shared" si="493"/>
        <v>1</v>
      </c>
      <c r="D10501" s="4">
        <f t="shared" si="494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x14ac:dyDescent="0.25">
      <c r="A10502" s="37">
        <v>42006</v>
      </c>
      <c r="B10502" s="4">
        <f t="shared" si="492"/>
        <v>1</v>
      </c>
      <c r="C10502" s="4">
        <f t="shared" si="493"/>
        <v>1</v>
      </c>
      <c r="D10502" s="4">
        <f t="shared" si="494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x14ac:dyDescent="0.25">
      <c r="A10503" s="37">
        <v>42006</v>
      </c>
      <c r="B10503" s="4">
        <f t="shared" si="492"/>
        <v>1</v>
      </c>
      <c r="C10503" s="4">
        <f t="shared" si="493"/>
        <v>1</v>
      </c>
      <c r="D10503" s="4">
        <f t="shared" si="494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x14ac:dyDescent="0.25">
      <c r="A10504" s="37">
        <v>42006</v>
      </c>
      <c r="B10504" s="4">
        <f t="shared" si="492"/>
        <v>1</v>
      </c>
      <c r="C10504" s="4">
        <f t="shared" si="493"/>
        <v>1</v>
      </c>
      <c r="D10504" s="4">
        <f t="shared" si="494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x14ac:dyDescent="0.25">
      <c r="A10505" s="37">
        <v>42006</v>
      </c>
      <c r="B10505" s="4">
        <f t="shared" si="492"/>
        <v>1</v>
      </c>
      <c r="C10505" s="4">
        <f t="shared" si="493"/>
        <v>1</v>
      </c>
      <c r="D10505" s="4">
        <f t="shared" si="494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x14ac:dyDescent="0.25">
      <c r="A10506" s="37">
        <v>42006</v>
      </c>
      <c r="B10506" s="4">
        <f t="shared" si="492"/>
        <v>1</v>
      </c>
      <c r="C10506" s="4">
        <f t="shared" si="493"/>
        <v>1</v>
      </c>
      <c r="D10506" s="4">
        <f t="shared" si="494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x14ac:dyDescent="0.25">
      <c r="A10507" s="37">
        <v>42006</v>
      </c>
      <c r="B10507" s="4">
        <f t="shared" si="492"/>
        <v>1</v>
      </c>
      <c r="C10507" s="4">
        <f t="shared" si="493"/>
        <v>1</v>
      </c>
      <c r="D10507" s="4">
        <f t="shared" si="494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x14ac:dyDescent="0.25">
      <c r="A10508" s="37">
        <v>42006</v>
      </c>
      <c r="B10508" s="4">
        <f t="shared" si="492"/>
        <v>1</v>
      </c>
      <c r="C10508" s="4">
        <f t="shared" si="493"/>
        <v>1</v>
      </c>
      <c r="D10508" s="4">
        <f t="shared" si="494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x14ac:dyDescent="0.25">
      <c r="A10509" s="37">
        <v>42006</v>
      </c>
      <c r="B10509" s="4">
        <f t="shared" si="492"/>
        <v>1</v>
      </c>
      <c r="C10509" s="4">
        <f t="shared" si="493"/>
        <v>1</v>
      </c>
      <c r="D10509" s="4">
        <f t="shared" si="494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x14ac:dyDescent="0.25">
      <c r="A10510" s="37">
        <v>42006</v>
      </c>
      <c r="B10510" s="4">
        <f t="shared" si="492"/>
        <v>1</v>
      </c>
      <c r="C10510" s="4">
        <f t="shared" si="493"/>
        <v>1</v>
      </c>
      <c r="D10510" s="4">
        <f t="shared" si="494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x14ac:dyDescent="0.25">
      <c r="A10511" s="37">
        <v>42006</v>
      </c>
      <c r="B10511" s="4">
        <f t="shared" si="492"/>
        <v>1</v>
      </c>
      <c r="C10511" s="4">
        <f t="shared" si="493"/>
        <v>1</v>
      </c>
      <c r="D10511" s="4">
        <f t="shared" si="494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x14ac:dyDescent="0.25">
      <c r="A10512" s="37">
        <v>42006</v>
      </c>
      <c r="B10512" s="4">
        <f t="shared" si="492"/>
        <v>1</v>
      </c>
      <c r="C10512" s="4">
        <f t="shared" si="493"/>
        <v>1</v>
      </c>
      <c r="D10512" s="4">
        <f t="shared" si="494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x14ac:dyDescent="0.25">
      <c r="A10513" s="37">
        <v>42006</v>
      </c>
      <c r="B10513" s="4">
        <f t="shared" si="492"/>
        <v>1</v>
      </c>
      <c r="C10513" s="4">
        <f t="shared" si="493"/>
        <v>1</v>
      </c>
      <c r="D10513" s="4">
        <f t="shared" si="494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2"/>
        <v>1</v>
      </c>
      <c r="C10514" s="4">
        <f t="shared" si="493"/>
        <v>1</v>
      </c>
      <c r="D10514" s="4">
        <f t="shared" si="494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2"/>
        <v>1</v>
      </c>
      <c r="C10515" s="4">
        <f t="shared" si="493"/>
        <v>1</v>
      </c>
      <c r="D10515" s="4">
        <f t="shared" si="494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2"/>
        <v>1</v>
      </c>
      <c r="C10516" s="4">
        <f t="shared" si="493"/>
        <v>1</v>
      </c>
      <c r="D10516" s="4">
        <f t="shared" si="494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2"/>
        <v>1</v>
      </c>
      <c r="C10517" s="4">
        <f t="shared" si="493"/>
        <v>1</v>
      </c>
      <c r="D10517" s="4">
        <f t="shared" si="494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2"/>
        <v>1</v>
      </c>
      <c r="C10518" s="4">
        <f t="shared" si="493"/>
        <v>1</v>
      </c>
      <c r="D10518" s="4">
        <f t="shared" si="494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2"/>
        <v>1</v>
      </c>
      <c r="C10519" s="4">
        <f t="shared" si="493"/>
        <v>1</v>
      </c>
      <c r="D10519" s="4">
        <f t="shared" si="494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2"/>
        <v>1</v>
      </c>
      <c r="C10520" s="4">
        <f t="shared" si="493"/>
        <v>1</v>
      </c>
      <c r="D10520" s="4">
        <f t="shared" si="494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2"/>
        <v>1</v>
      </c>
      <c r="C10521" s="4">
        <f t="shared" si="493"/>
        <v>1</v>
      </c>
      <c r="D10521" s="4">
        <f t="shared" si="494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2"/>
        <v>1</v>
      </c>
      <c r="C10522" s="4">
        <f t="shared" si="493"/>
        <v>1</v>
      </c>
      <c r="D10522" s="4">
        <f t="shared" si="494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2"/>
        <v>1</v>
      </c>
      <c r="C10523" s="4">
        <f t="shared" si="493"/>
        <v>1</v>
      </c>
      <c r="D10523" s="4">
        <f t="shared" si="494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2"/>
        <v>1</v>
      </c>
      <c r="C10524" s="4">
        <f t="shared" si="493"/>
        <v>1</v>
      </c>
      <c r="D10524" s="4">
        <f t="shared" si="494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2"/>
        <v>1</v>
      </c>
      <c r="C10525" s="4">
        <f t="shared" si="493"/>
        <v>1</v>
      </c>
      <c r="D10525" s="4">
        <f t="shared" si="494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2"/>
        <v>1</v>
      </c>
      <c r="C10526" s="4">
        <f t="shared" si="493"/>
        <v>1</v>
      </c>
      <c r="D10526" s="4">
        <f t="shared" si="494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2"/>
        <v>1</v>
      </c>
      <c r="C10527" s="4">
        <f t="shared" si="493"/>
        <v>1</v>
      </c>
      <c r="D10527" s="4">
        <f t="shared" si="494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x14ac:dyDescent="0.25">
      <c r="A10528" s="37">
        <v>42006</v>
      </c>
      <c r="B10528" s="4">
        <f t="shared" si="492"/>
        <v>1</v>
      </c>
      <c r="C10528" s="4">
        <f t="shared" si="493"/>
        <v>1</v>
      </c>
      <c r="D10528" s="4">
        <f t="shared" si="494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x14ac:dyDescent="0.25">
      <c r="A10529" s="37">
        <v>42006</v>
      </c>
      <c r="B10529" s="4">
        <f t="shared" si="492"/>
        <v>1</v>
      </c>
      <c r="C10529" s="4">
        <f t="shared" si="493"/>
        <v>1</v>
      </c>
      <c r="D10529" s="4">
        <f t="shared" si="494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x14ac:dyDescent="0.25">
      <c r="A10530" s="37">
        <v>42006</v>
      </c>
      <c r="B10530" s="4">
        <f t="shared" si="492"/>
        <v>1</v>
      </c>
      <c r="C10530" s="4">
        <f t="shared" si="493"/>
        <v>1</v>
      </c>
      <c r="D10530" s="4">
        <f t="shared" si="494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x14ac:dyDescent="0.25">
      <c r="A10531" s="37">
        <v>42006</v>
      </c>
      <c r="B10531" s="4">
        <f t="shared" si="492"/>
        <v>1</v>
      </c>
      <c r="C10531" s="4">
        <f t="shared" si="493"/>
        <v>1</v>
      </c>
      <c r="D10531" s="4">
        <f t="shared" si="494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2"/>
        <v>1</v>
      </c>
      <c r="C10532" s="4">
        <f t="shared" si="493"/>
        <v>1</v>
      </c>
      <c r="D10532" s="4">
        <f t="shared" si="494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2"/>
        <v>1</v>
      </c>
      <c r="C10533" s="4">
        <f t="shared" si="493"/>
        <v>1</v>
      </c>
      <c r="D10533" s="4">
        <f t="shared" si="494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2"/>
        <v>1</v>
      </c>
      <c r="C10534" s="4">
        <f t="shared" si="493"/>
        <v>1</v>
      </c>
      <c r="D10534" s="4">
        <f t="shared" si="494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2"/>
        <v>1</v>
      </c>
      <c r="C10535" s="4">
        <f t="shared" si="493"/>
        <v>1</v>
      </c>
      <c r="D10535" s="4">
        <f t="shared" si="494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2"/>
        <v>1</v>
      </c>
      <c r="C10536" s="4">
        <f t="shared" si="493"/>
        <v>1</v>
      </c>
      <c r="D10536" s="4">
        <f t="shared" si="494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x14ac:dyDescent="0.25">
      <c r="A10537" s="37">
        <v>42009</v>
      </c>
      <c r="B10537" s="4">
        <f t="shared" si="492"/>
        <v>2</v>
      </c>
      <c r="C10537" s="4">
        <f t="shared" si="493"/>
        <v>1</v>
      </c>
      <c r="D10537" s="4">
        <f t="shared" si="494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x14ac:dyDescent="0.25">
      <c r="A10538" s="37">
        <v>42009</v>
      </c>
      <c r="B10538" s="4">
        <f t="shared" si="492"/>
        <v>2</v>
      </c>
      <c r="C10538" s="4">
        <f t="shared" si="493"/>
        <v>1</v>
      </c>
      <c r="D10538" s="4">
        <f t="shared" si="494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x14ac:dyDescent="0.25">
      <c r="A10539" s="37">
        <v>42009</v>
      </c>
      <c r="B10539" s="4">
        <f t="shared" si="492"/>
        <v>2</v>
      </c>
      <c r="C10539" s="4">
        <f t="shared" si="493"/>
        <v>1</v>
      </c>
      <c r="D10539" s="4">
        <f t="shared" si="494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x14ac:dyDescent="0.25">
      <c r="A10540" s="37">
        <v>42009</v>
      </c>
      <c r="B10540" s="4">
        <f t="shared" si="492"/>
        <v>2</v>
      </c>
      <c r="C10540" s="4">
        <f t="shared" si="493"/>
        <v>1</v>
      </c>
      <c r="D10540" s="4">
        <f t="shared" si="494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x14ac:dyDescent="0.25">
      <c r="A10541" s="37">
        <v>42009</v>
      </c>
      <c r="B10541" s="4">
        <f t="shared" si="492"/>
        <v>2</v>
      </c>
      <c r="C10541" s="4">
        <f t="shared" si="493"/>
        <v>1</v>
      </c>
      <c r="D10541" s="4">
        <f t="shared" si="494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x14ac:dyDescent="0.25">
      <c r="A10542" s="37">
        <v>42009</v>
      </c>
      <c r="B10542" s="4">
        <f t="shared" si="492"/>
        <v>2</v>
      </c>
      <c r="C10542" s="4">
        <f t="shared" si="493"/>
        <v>1</v>
      </c>
      <c r="D10542" s="4">
        <f t="shared" si="494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x14ac:dyDescent="0.25">
      <c r="A10543" s="37">
        <v>42009</v>
      </c>
      <c r="B10543" s="4">
        <f t="shared" si="492"/>
        <v>2</v>
      </c>
      <c r="C10543" s="4">
        <f t="shared" si="493"/>
        <v>1</v>
      </c>
      <c r="D10543" s="4">
        <f t="shared" si="494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x14ac:dyDescent="0.25">
      <c r="A10544" s="37">
        <v>42009</v>
      </c>
      <c r="B10544" s="4">
        <f t="shared" si="492"/>
        <v>2</v>
      </c>
      <c r="C10544" s="4">
        <f t="shared" si="493"/>
        <v>1</v>
      </c>
      <c r="D10544" s="4">
        <f t="shared" si="494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x14ac:dyDescent="0.25">
      <c r="A10545" s="37">
        <v>42009</v>
      </c>
      <c r="B10545" s="4">
        <f t="shared" si="492"/>
        <v>2</v>
      </c>
      <c r="C10545" s="4">
        <f t="shared" si="493"/>
        <v>1</v>
      </c>
      <c r="D10545" s="4">
        <f t="shared" si="494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x14ac:dyDescent="0.25">
      <c r="A10546" s="37">
        <v>42009</v>
      </c>
      <c r="B10546" s="4">
        <f t="shared" si="492"/>
        <v>2</v>
      </c>
      <c r="C10546" s="4">
        <f t="shared" si="493"/>
        <v>1</v>
      </c>
      <c r="D10546" s="4">
        <f t="shared" si="494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x14ac:dyDescent="0.25">
      <c r="A10547" s="37">
        <v>42009</v>
      </c>
      <c r="B10547" s="4">
        <f t="shared" si="492"/>
        <v>2</v>
      </c>
      <c r="C10547" s="4">
        <f t="shared" si="493"/>
        <v>1</v>
      </c>
      <c r="D10547" s="4">
        <f t="shared" si="494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x14ac:dyDescent="0.25">
      <c r="A10548" s="37">
        <v>42009</v>
      </c>
      <c r="B10548" s="4">
        <f t="shared" si="492"/>
        <v>2</v>
      </c>
      <c r="C10548" s="4">
        <f t="shared" si="493"/>
        <v>1</v>
      </c>
      <c r="D10548" s="4">
        <f t="shared" si="494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x14ac:dyDescent="0.25">
      <c r="A10549" s="37">
        <v>42009</v>
      </c>
      <c r="B10549" s="4">
        <f t="shared" si="492"/>
        <v>2</v>
      </c>
      <c r="C10549" s="4">
        <f t="shared" si="493"/>
        <v>1</v>
      </c>
      <c r="D10549" s="4">
        <f t="shared" si="494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x14ac:dyDescent="0.25">
      <c r="A10550" s="37">
        <v>42009</v>
      </c>
      <c r="B10550" s="4">
        <f t="shared" si="492"/>
        <v>2</v>
      </c>
      <c r="C10550" s="4">
        <f t="shared" si="493"/>
        <v>1</v>
      </c>
      <c r="D10550" s="4">
        <f t="shared" si="494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x14ac:dyDescent="0.25">
      <c r="A10551" s="37">
        <v>42009</v>
      </c>
      <c r="B10551" s="4">
        <f t="shared" si="492"/>
        <v>2</v>
      </c>
      <c r="C10551" s="4">
        <f t="shared" si="493"/>
        <v>1</v>
      </c>
      <c r="D10551" s="4">
        <f t="shared" si="494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x14ac:dyDescent="0.25">
      <c r="A10552" s="37">
        <v>42009</v>
      </c>
      <c r="B10552" s="4">
        <f t="shared" si="492"/>
        <v>2</v>
      </c>
      <c r="C10552" s="4">
        <f t="shared" si="493"/>
        <v>1</v>
      </c>
      <c r="D10552" s="4">
        <f t="shared" si="494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x14ac:dyDescent="0.25">
      <c r="A10553" s="37">
        <v>42009</v>
      </c>
      <c r="B10553" s="4">
        <f t="shared" si="492"/>
        <v>2</v>
      </c>
      <c r="C10553" s="4">
        <f t="shared" si="493"/>
        <v>1</v>
      </c>
      <c r="D10553" s="4">
        <f t="shared" si="494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x14ac:dyDescent="0.25">
      <c r="A10554" s="37">
        <v>42009</v>
      </c>
      <c r="B10554" s="4">
        <f t="shared" si="492"/>
        <v>2</v>
      </c>
      <c r="C10554" s="4">
        <f t="shared" si="493"/>
        <v>1</v>
      </c>
      <c r="D10554" s="4">
        <f t="shared" si="494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x14ac:dyDescent="0.25">
      <c r="A10555" s="37">
        <v>42009</v>
      </c>
      <c r="B10555" s="4">
        <f t="shared" si="492"/>
        <v>2</v>
      </c>
      <c r="C10555" s="4">
        <f t="shared" si="493"/>
        <v>1</v>
      </c>
      <c r="D10555" s="4">
        <f t="shared" si="494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x14ac:dyDescent="0.25">
      <c r="A10556" s="37">
        <v>42009</v>
      </c>
      <c r="B10556" s="4">
        <f t="shared" si="492"/>
        <v>2</v>
      </c>
      <c r="C10556" s="4">
        <f t="shared" si="493"/>
        <v>1</v>
      </c>
      <c r="D10556" s="4">
        <f t="shared" si="494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2"/>
        <v>2</v>
      </c>
      <c r="C10557" s="4">
        <f t="shared" si="493"/>
        <v>1</v>
      </c>
      <c r="D10557" s="4">
        <f t="shared" si="494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2"/>
        <v>2</v>
      </c>
      <c r="C10558" s="4">
        <f t="shared" si="493"/>
        <v>1</v>
      </c>
      <c r="D10558" s="4">
        <f t="shared" si="494"/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2"/>
        <v>2</v>
      </c>
      <c r="C10559" s="4">
        <f t="shared" si="493"/>
        <v>1</v>
      </c>
      <c r="D10559" s="4">
        <f t="shared" si="494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2"/>
        <v>2</v>
      </c>
      <c r="C10560" s="4">
        <f t="shared" si="493"/>
        <v>1</v>
      </c>
      <c r="D10560" s="4">
        <f t="shared" si="494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2"/>
        <v>2</v>
      </c>
      <c r="C10561" s="4">
        <f t="shared" si="493"/>
        <v>1</v>
      </c>
      <c r="D10561" s="4">
        <f t="shared" si="494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2"/>
        <v>2</v>
      </c>
      <c r="C10562" s="4">
        <f t="shared" si="493"/>
        <v>1</v>
      </c>
      <c r="D10562" s="4">
        <f t="shared" si="494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5">WEEKNUM(A10563)</f>
        <v>2</v>
      </c>
      <c r="C10563" s="4">
        <f t="shared" ref="C10563:C10626" si="496">MONTH(A10563)</f>
        <v>1</v>
      </c>
      <c r="D10563" s="4">
        <f t="shared" ref="D10563:D10626" si="497">YEAR(A10563)</f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5"/>
        <v>2</v>
      </c>
      <c r="C10564" s="4">
        <f t="shared" si="496"/>
        <v>1</v>
      </c>
      <c r="D10564" s="4">
        <f t="shared" si="497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5"/>
        <v>2</v>
      </c>
      <c r="C10565" s="4">
        <f t="shared" si="496"/>
        <v>1</v>
      </c>
      <c r="D10565" s="4">
        <f t="shared" si="497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5"/>
        <v>2</v>
      </c>
      <c r="C10566" s="4">
        <f t="shared" si="496"/>
        <v>1</v>
      </c>
      <c r="D10566" s="4">
        <f t="shared" si="497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5"/>
        <v>2</v>
      </c>
      <c r="C10567" s="4">
        <f t="shared" si="496"/>
        <v>1</v>
      </c>
      <c r="D10567" s="4">
        <f t="shared" si="497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5"/>
        <v>2</v>
      </c>
      <c r="C10568" s="4">
        <f t="shared" si="496"/>
        <v>1</v>
      </c>
      <c r="D10568" s="4">
        <f t="shared" si="497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5"/>
        <v>2</v>
      </c>
      <c r="C10569" s="4">
        <f t="shared" si="496"/>
        <v>1</v>
      </c>
      <c r="D10569" s="4">
        <f t="shared" si="497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5"/>
        <v>2</v>
      </c>
      <c r="C10570" s="4">
        <f t="shared" si="496"/>
        <v>1</v>
      </c>
      <c r="D10570" s="4">
        <f t="shared" si="497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x14ac:dyDescent="0.25">
      <c r="A10571" s="37">
        <v>42009</v>
      </c>
      <c r="B10571" s="4">
        <f t="shared" si="495"/>
        <v>2</v>
      </c>
      <c r="C10571" s="4">
        <f t="shared" si="496"/>
        <v>1</v>
      </c>
      <c r="D10571" s="4">
        <f t="shared" si="497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x14ac:dyDescent="0.25">
      <c r="A10572" s="37">
        <v>42009</v>
      </c>
      <c r="B10572" s="4">
        <f t="shared" si="495"/>
        <v>2</v>
      </c>
      <c r="C10572" s="4">
        <f t="shared" si="496"/>
        <v>1</v>
      </c>
      <c r="D10572" s="4">
        <f t="shared" si="497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x14ac:dyDescent="0.25">
      <c r="A10573" s="37">
        <v>42009</v>
      </c>
      <c r="B10573" s="4">
        <f t="shared" si="495"/>
        <v>2</v>
      </c>
      <c r="C10573" s="4">
        <f t="shared" si="496"/>
        <v>1</v>
      </c>
      <c r="D10573" s="4">
        <f t="shared" si="497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x14ac:dyDescent="0.25">
      <c r="A10574" s="37">
        <v>42009</v>
      </c>
      <c r="B10574" s="4">
        <f t="shared" si="495"/>
        <v>2</v>
      </c>
      <c r="C10574" s="4">
        <f t="shared" si="496"/>
        <v>1</v>
      </c>
      <c r="D10574" s="4">
        <f t="shared" si="497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5"/>
        <v>2</v>
      </c>
      <c r="C10575" s="4">
        <f t="shared" si="496"/>
        <v>1</v>
      </c>
      <c r="D10575" s="4">
        <f t="shared" si="497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5"/>
        <v>2</v>
      </c>
      <c r="C10576" s="4">
        <f t="shared" si="496"/>
        <v>1</v>
      </c>
      <c r="D10576" s="4">
        <f t="shared" si="497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5"/>
        <v>2</v>
      </c>
      <c r="C10577" s="4">
        <f t="shared" si="496"/>
        <v>1</v>
      </c>
      <c r="D10577" s="4">
        <f t="shared" si="497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5"/>
        <v>2</v>
      </c>
      <c r="C10578" s="4">
        <f t="shared" si="496"/>
        <v>1</v>
      </c>
      <c r="D10578" s="4">
        <f t="shared" si="497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5"/>
        <v>2</v>
      </c>
      <c r="C10579" s="4">
        <f t="shared" si="496"/>
        <v>1</v>
      </c>
      <c r="D10579" s="4">
        <f t="shared" si="497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x14ac:dyDescent="0.25">
      <c r="A10580" s="37">
        <v>42010</v>
      </c>
      <c r="B10580" s="4">
        <f t="shared" si="495"/>
        <v>2</v>
      </c>
      <c r="C10580" s="4">
        <f t="shared" si="496"/>
        <v>1</v>
      </c>
      <c r="D10580" s="4">
        <f t="shared" si="497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x14ac:dyDescent="0.25">
      <c r="A10581" s="37">
        <v>42010</v>
      </c>
      <c r="B10581" s="4">
        <f t="shared" si="495"/>
        <v>2</v>
      </c>
      <c r="C10581" s="4">
        <f t="shared" si="496"/>
        <v>1</v>
      </c>
      <c r="D10581" s="4">
        <f t="shared" si="497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x14ac:dyDescent="0.25">
      <c r="A10582" s="37">
        <v>42010</v>
      </c>
      <c r="B10582" s="4">
        <f t="shared" si="495"/>
        <v>2</v>
      </c>
      <c r="C10582" s="4">
        <f t="shared" si="496"/>
        <v>1</v>
      </c>
      <c r="D10582" s="4">
        <f t="shared" si="497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x14ac:dyDescent="0.25">
      <c r="A10583" s="37">
        <v>42010</v>
      </c>
      <c r="B10583" s="4">
        <f t="shared" si="495"/>
        <v>2</v>
      </c>
      <c r="C10583" s="4">
        <f t="shared" si="496"/>
        <v>1</v>
      </c>
      <c r="D10583" s="4">
        <f t="shared" si="497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x14ac:dyDescent="0.25">
      <c r="A10584" s="37">
        <v>42010</v>
      </c>
      <c r="B10584" s="4">
        <f t="shared" si="495"/>
        <v>2</v>
      </c>
      <c r="C10584" s="4">
        <f t="shared" si="496"/>
        <v>1</v>
      </c>
      <c r="D10584" s="4">
        <f t="shared" si="497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x14ac:dyDescent="0.25">
      <c r="A10585" s="37">
        <v>42010</v>
      </c>
      <c r="B10585" s="4">
        <f t="shared" si="495"/>
        <v>2</v>
      </c>
      <c r="C10585" s="4">
        <f t="shared" si="496"/>
        <v>1</v>
      </c>
      <c r="D10585" s="4">
        <f t="shared" si="497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x14ac:dyDescent="0.25">
      <c r="A10586" s="37">
        <v>42010</v>
      </c>
      <c r="B10586" s="4">
        <f t="shared" si="495"/>
        <v>2</v>
      </c>
      <c r="C10586" s="4">
        <f t="shared" si="496"/>
        <v>1</v>
      </c>
      <c r="D10586" s="4">
        <f t="shared" si="497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x14ac:dyDescent="0.25">
      <c r="A10587" s="37">
        <v>42010</v>
      </c>
      <c r="B10587" s="4">
        <f t="shared" si="495"/>
        <v>2</v>
      </c>
      <c r="C10587" s="4">
        <f t="shared" si="496"/>
        <v>1</v>
      </c>
      <c r="D10587" s="4">
        <f t="shared" si="497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x14ac:dyDescent="0.25">
      <c r="A10588" s="37">
        <v>42010</v>
      </c>
      <c r="B10588" s="4">
        <f t="shared" si="495"/>
        <v>2</v>
      </c>
      <c r="C10588" s="4">
        <f t="shared" si="496"/>
        <v>1</v>
      </c>
      <c r="D10588" s="4">
        <f t="shared" si="497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x14ac:dyDescent="0.25">
      <c r="A10589" s="37">
        <v>42010</v>
      </c>
      <c r="B10589" s="4">
        <f t="shared" si="495"/>
        <v>2</v>
      </c>
      <c r="C10589" s="4">
        <f t="shared" si="496"/>
        <v>1</v>
      </c>
      <c r="D10589" s="4">
        <f t="shared" si="497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x14ac:dyDescent="0.25">
      <c r="A10590" s="37">
        <v>42010</v>
      </c>
      <c r="B10590" s="4">
        <f t="shared" si="495"/>
        <v>2</v>
      </c>
      <c r="C10590" s="4">
        <f t="shared" si="496"/>
        <v>1</v>
      </c>
      <c r="D10590" s="4">
        <f t="shared" si="497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x14ac:dyDescent="0.25">
      <c r="A10591" s="37">
        <v>42010</v>
      </c>
      <c r="B10591" s="4">
        <f t="shared" si="495"/>
        <v>2</v>
      </c>
      <c r="C10591" s="4">
        <f t="shared" si="496"/>
        <v>1</v>
      </c>
      <c r="D10591" s="4">
        <f t="shared" si="497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x14ac:dyDescent="0.25">
      <c r="A10592" s="37">
        <v>42010</v>
      </c>
      <c r="B10592" s="4">
        <f t="shared" si="495"/>
        <v>2</v>
      </c>
      <c r="C10592" s="4">
        <f t="shared" si="496"/>
        <v>1</v>
      </c>
      <c r="D10592" s="4">
        <f t="shared" si="497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x14ac:dyDescent="0.25">
      <c r="A10593" s="37">
        <v>42010</v>
      </c>
      <c r="B10593" s="4">
        <f t="shared" si="495"/>
        <v>2</v>
      </c>
      <c r="C10593" s="4">
        <f t="shared" si="496"/>
        <v>1</v>
      </c>
      <c r="D10593" s="4">
        <f t="shared" si="497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x14ac:dyDescent="0.25">
      <c r="A10594" s="37">
        <v>42010</v>
      </c>
      <c r="B10594" s="4">
        <f t="shared" si="495"/>
        <v>2</v>
      </c>
      <c r="C10594" s="4">
        <f t="shared" si="496"/>
        <v>1</v>
      </c>
      <c r="D10594" s="4">
        <f t="shared" si="497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x14ac:dyDescent="0.25">
      <c r="A10595" s="37">
        <v>42010</v>
      </c>
      <c r="B10595" s="4">
        <f t="shared" si="495"/>
        <v>2</v>
      </c>
      <c r="C10595" s="4">
        <f t="shared" si="496"/>
        <v>1</v>
      </c>
      <c r="D10595" s="4">
        <f t="shared" si="497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x14ac:dyDescent="0.25">
      <c r="A10596" s="37">
        <v>42010</v>
      </c>
      <c r="B10596" s="4">
        <f t="shared" si="495"/>
        <v>2</v>
      </c>
      <c r="C10596" s="4">
        <f t="shared" si="496"/>
        <v>1</v>
      </c>
      <c r="D10596" s="4">
        <f t="shared" si="497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x14ac:dyDescent="0.25">
      <c r="A10597" s="37">
        <v>42010</v>
      </c>
      <c r="B10597" s="4">
        <f t="shared" si="495"/>
        <v>2</v>
      </c>
      <c r="C10597" s="4">
        <f t="shared" si="496"/>
        <v>1</v>
      </c>
      <c r="D10597" s="4">
        <f t="shared" si="497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x14ac:dyDescent="0.25">
      <c r="A10598" s="37">
        <v>42010</v>
      </c>
      <c r="B10598" s="4">
        <f t="shared" si="495"/>
        <v>2</v>
      </c>
      <c r="C10598" s="4">
        <f t="shared" si="496"/>
        <v>1</v>
      </c>
      <c r="D10598" s="4">
        <f t="shared" si="497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x14ac:dyDescent="0.25">
      <c r="A10599" s="37">
        <v>42010</v>
      </c>
      <c r="B10599" s="4">
        <f t="shared" si="495"/>
        <v>2</v>
      </c>
      <c r="C10599" s="4">
        <f t="shared" si="496"/>
        <v>1</v>
      </c>
      <c r="D10599" s="4">
        <f t="shared" si="497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5"/>
        <v>2</v>
      </c>
      <c r="C10600" s="4">
        <f t="shared" si="496"/>
        <v>1</v>
      </c>
      <c r="D10600" s="4">
        <f t="shared" si="497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5"/>
        <v>2</v>
      </c>
      <c r="C10601" s="4">
        <f t="shared" si="496"/>
        <v>1</v>
      </c>
      <c r="D10601" s="4">
        <f t="shared" si="497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5"/>
        <v>2</v>
      </c>
      <c r="C10602" s="4">
        <f t="shared" si="496"/>
        <v>1</v>
      </c>
      <c r="D10602" s="4">
        <f t="shared" si="497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5"/>
        <v>2</v>
      </c>
      <c r="C10603" s="4">
        <f t="shared" si="496"/>
        <v>1</v>
      </c>
      <c r="D10603" s="4">
        <f t="shared" si="497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5"/>
        <v>2</v>
      </c>
      <c r="C10604" s="4">
        <f t="shared" si="496"/>
        <v>1</v>
      </c>
      <c r="D10604" s="4">
        <f t="shared" si="497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5"/>
        <v>2</v>
      </c>
      <c r="C10605" s="4">
        <f t="shared" si="496"/>
        <v>1</v>
      </c>
      <c r="D10605" s="4">
        <f t="shared" si="497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5"/>
        <v>2</v>
      </c>
      <c r="C10606" s="4">
        <f t="shared" si="496"/>
        <v>1</v>
      </c>
      <c r="D10606" s="4">
        <f t="shared" si="497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5"/>
        <v>2</v>
      </c>
      <c r="C10607" s="4">
        <f t="shared" si="496"/>
        <v>1</v>
      </c>
      <c r="D10607" s="4">
        <f t="shared" si="497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5"/>
        <v>2</v>
      </c>
      <c r="C10608" s="4">
        <f t="shared" si="496"/>
        <v>1</v>
      </c>
      <c r="D10608" s="4">
        <f t="shared" si="497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5"/>
        <v>2</v>
      </c>
      <c r="C10609" s="4">
        <f t="shared" si="496"/>
        <v>1</v>
      </c>
      <c r="D10609" s="4">
        <f t="shared" si="497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5"/>
        <v>2</v>
      </c>
      <c r="C10610" s="4">
        <f t="shared" si="496"/>
        <v>1</v>
      </c>
      <c r="D10610" s="4">
        <f t="shared" si="497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5"/>
        <v>2</v>
      </c>
      <c r="C10611" s="4">
        <f t="shared" si="496"/>
        <v>1</v>
      </c>
      <c r="D10611" s="4">
        <f t="shared" si="497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5"/>
        <v>2</v>
      </c>
      <c r="C10612" s="4">
        <f t="shared" si="496"/>
        <v>1</v>
      </c>
      <c r="D10612" s="4">
        <f t="shared" si="497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5"/>
        <v>2</v>
      </c>
      <c r="C10613" s="4">
        <f t="shared" si="496"/>
        <v>1</v>
      </c>
      <c r="D10613" s="4">
        <f t="shared" si="497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x14ac:dyDescent="0.25">
      <c r="A10614" s="37">
        <v>42010</v>
      </c>
      <c r="B10614" s="4">
        <f t="shared" si="495"/>
        <v>2</v>
      </c>
      <c r="C10614" s="4">
        <f t="shared" si="496"/>
        <v>1</v>
      </c>
      <c r="D10614" s="4">
        <f t="shared" si="497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x14ac:dyDescent="0.25">
      <c r="A10615" s="37">
        <v>42010</v>
      </c>
      <c r="B10615" s="4">
        <f t="shared" si="495"/>
        <v>2</v>
      </c>
      <c r="C10615" s="4">
        <f t="shared" si="496"/>
        <v>1</v>
      </c>
      <c r="D10615" s="4">
        <f t="shared" si="497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x14ac:dyDescent="0.25">
      <c r="A10616" s="37">
        <v>42010</v>
      </c>
      <c r="B10616" s="4">
        <f t="shared" si="495"/>
        <v>2</v>
      </c>
      <c r="C10616" s="4">
        <f t="shared" si="496"/>
        <v>1</v>
      </c>
      <c r="D10616" s="4">
        <f t="shared" si="497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x14ac:dyDescent="0.25">
      <c r="A10617" s="37">
        <v>42010</v>
      </c>
      <c r="B10617" s="4">
        <f t="shared" si="495"/>
        <v>2</v>
      </c>
      <c r="C10617" s="4">
        <f t="shared" si="496"/>
        <v>1</v>
      </c>
      <c r="D10617" s="4">
        <f t="shared" si="497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5"/>
        <v>2</v>
      </c>
      <c r="C10618" s="4">
        <f t="shared" si="496"/>
        <v>1</v>
      </c>
      <c r="D10618" s="4">
        <f t="shared" si="497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5"/>
        <v>2</v>
      </c>
      <c r="C10619" s="4">
        <f t="shared" si="496"/>
        <v>1</v>
      </c>
      <c r="D10619" s="4">
        <f t="shared" si="497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5"/>
        <v>2</v>
      </c>
      <c r="C10620" s="4">
        <f t="shared" si="496"/>
        <v>1</v>
      </c>
      <c r="D10620" s="4">
        <f t="shared" si="497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5"/>
        <v>2</v>
      </c>
      <c r="C10621" s="4">
        <f t="shared" si="496"/>
        <v>1</v>
      </c>
      <c r="D10621" s="4">
        <f t="shared" si="497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5"/>
        <v>2</v>
      </c>
      <c r="C10622" s="4">
        <f t="shared" si="496"/>
        <v>1</v>
      </c>
      <c r="D10622" s="4">
        <f t="shared" si="497"/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x14ac:dyDescent="0.25">
      <c r="A10623" s="37">
        <v>42011</v>
      </c>
      <c r="B10623" s="4">
        <f t="shared" si="495"/>
        <v>2</v>
      </c>
      <c r="C10623" s="4">
        <f t="shared" si="496"/>
        <v>1</v>
      </c>
      <c r="D10623" s="4">
        <f t="shared" si="497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x14ac:dyDescent="0.25">
      <c r="A10624" s="37">
        <v>42011</v>
      </c>
      <c r="B10624" s="4">
        <f t="shared" si="495"/>
        <v>2</v>
      </c>
      <c r="C10624" s="4">
        <f t="shared" si="496"/>
        <v>1</v>
      </c>
      <c r="D10624" s="4">
        <f t="shared" si="497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x14ac:dyDescent="0.25">
      <c r="A10625" s="37">
        <v>42011</v>
      </c>
      <c r="B10625" s="4">
        <f t="shared" si="495"/>
        <v>2</v>
      </c>
      <c r="C10625" s="4">
        <f t="shared" si="496"/>
        <v>1</v>
      </c>
      <c r="D10625" s="4">
        <f t="shared" si="497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x14ac:dyDescent="0.25">
      <c r="A10626" s="37">
        <v>42011</v>
      </c>
      <c r="B10626" s="4">
        <f t="shared" si="495"/>
        <v>2</v>
      </c>
      <c r="C10626" s="4">
        <f t="shared" si="496"/>
        <v>1</v>
      </c>
      <c r="D10626" s="4">
        <f t="shared" si="497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x14ac:dyDescent="0.25">
      <c r="A10627" s="37">
        <v>42011</v>
      </c>
      <c r="B10627" s="4">
        <f t="shared" ref="B10627:B10690" si="498">WEEKNUM(A10627)</f>
        <v>2</v>
      </c>
      <c r="C10627" s="4">
        <f t="shared" ref="C10627:C10690" si="499">MONTH(A10627)</f>
        <v>1</v>
      </c>
      <c r="D10627" s="4">
        <f t="shared" ref="D10627:D10690" si="500">YEAR(A10627)</f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x14ac:dyDescent="0.25">
      <c r="A10628" s="37">
        <v>42011</v>
      </c>
      <c r="B10628" s="4">
        <f t="shared" si="498"/>
        <v>2</v>
      </c>
      <c r="C10628" s="4">
        <f t="shared" si="499"/>
        <v>1</v>
      </c>
      <c r="D10628" s="4">
        <f t="shared" si="500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x14ac:dyDescent="0.25">
      <c r="A10629" s="37">
        <v>42011</v>
      </c>
      <c r="B10629" s="4">
        <f t="shared" si="498"/>
        <v>2</v>
      </c>
      <c r="C10629" s="4">
        <f t="shared" si="499"/>
        <v>1</v>
      </c>
      <c r="D10629" s="4">
        <f t="shared" si="500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x14ac:dyDescent="0.25">
      <c r="A10630" s="37">
        <v>42011</v>
      </c>
      <c r="B10630" s="4">
        <f t="shared" si="498"/>
        <v>2</v>
      </c>
      <c r="C10630" s="4">
        <f t="shared" si="499"/>
        <v>1</v>
      </c>
      <c r="D10630" s="4">
        <f t="shared" si="500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x14ac:dyDescent="0.25">
      <c r="A10631" s="37">
        <v>42011</v>
      </c>
      <c r="B10631" s="4">
        <f t="shared" si="498"/>
        <v>2</v>
      </c>
      <c r="C10631" s="4">
        <f t="shared" si="499"/>
        <v>1</v>
      </c>
      <c r="D10631" s="4">
        <f t="shared" si="500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x14ac:dyDescent="0.25">
      <c r="A10632" s="37">
        <v>42011</v>
      </c>
      <c r="B10632" s="4">
        <f t="shared" si="498"/>
        <v>2</v>
      </c>
      <c r="C10632" s="4">
        <f t="shared" si="499"/>
        <v>1</v>
      </c>
      <c r="D10632" s="4">
        <f t="shared" si="500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x14ac:dyDescent="0.25">
      <c r="A10633" s="37">
        <v>42011</v>
      </c>
      <c r="B10633" s="4">
        <f t="shared" si="498"/>
        <v>2</v>
      </c>
      <c r="C10633" s="4">
        <f t="shared" si="499"/>
        <v>1</v>
      </c>
      <c r="D10633" s="4">
        <f t="shared" si="500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x14ac:dyDescent="0.25">
      <c r="A10634" s="37">
        <v>42011</v>
      </c>
      <c r="B10634" s="4">
        <f t="shared" si="498"/>
        <v>2</v>
      </c>
      <c r="C10634" s="4">
        <f t="shared" si="499"/>
        <v>1</v>
      </c>
      <c r="D10634" s="4">
        <f t="shared" si="500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x14ac:dyDescent="0.25">
      <c r="A10635" s="37">
        <v>42011</v>
      </c>
      <c r="B10635" s="4">
        <f t="shared" si="498"/>
        <v>2</v>
      </c>
      <c r="C10635" s="4">
        <f t="shared" si="499"/>
        <v>1</v>
      </c>
      <c r="D10635" s="4">
        <f t="shared" si="500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x14ac:dyDescent="0.25">
      <c r="A10636" s="37">
        <v>42011</v>
      </c>
      <c r="B10636" s="4">
        <f t="shared" si="498"/>
        <v>2</v>
      </c>
      <c r="C10636" s="4">
        <f t="shared" si="499"/>
        <v>1</v>
      </c>
      <c r="D10636" s="4">
        <f t="shared" si="500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x14ac:dyDescent="0.25">
      <c r="A10637" s="37">
        <v>42011</v>
      </c>
      <c r="B10637" s="4">
        <f t="shared" si="498"/>
        <v>2</v>
      </c>
      <c r="C10637" s="4">
        <f t="shared" si="499"/>
        <v>1</v>
      </c>
      <c r="D10637" s="4">
        <f t="shared" si="500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x14ac:dyDescent="0.25">
      <c r="A10638" s="37">
        <v>42011</v>
      </c>
      <c r="B10638" s="4">
        <f t="shared" si="498"/>
        <v>2</v>
      </c>
      <c r="C10638" s="4">
        <f t="shared" si="499"/>
        <v>1</v>
      </c>
      <c r="D10638" s="4">
        <f t="shared" si="500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x14ac:dyDescent="0.25">
      <c r="A10639" s="37">
        <v>42011</v>
      </c>
      <c r="B10639" s="4">
        <f t="shared" si="498"/>
        <v>2</v>
      </c>
      <c r="C10639" s="4">
        <f t="shared" si="499"/>
        <v>1</v>
      </c>
      <c r="D10639" s="4">
        <f t="shared" si="500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x14ac:dyDescent="0.25">
      <c r="A10640" s="37">
        <v>42011</v>
      </c>
      <c r="B10640" s="4">
        <f t="shared" si="498"/>
        <v>2</v>
      </c>
      <c r="C10640" s="4">
        <f t="shared" si="499"/>
        <v>1</v>
      </c>
      <c r="D10640" s="4">
        <f t="shared" si="500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x14ac:dyDescent="0.25">
      <c r="A10641" s="37">
        <v>42011</v>
      </c>
      <c r="B10641" s="4">
        <f t="shared" si="498"/>
        <v>2</v>
      </c>
      <c r="C10641" s="4">
        <f t="shared" si="499"/>
        <v>1</v>
      </c>
      <c r="D10641" s="4">
        <f t="shared" si="500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x14ac:dyDescent="0.25">
      <c r="A10642" s="37">
        <v>42011</v>
      </c>
      <c r="B10642" s="4">
        <f t="shared" si="498"/>
        <v>2</v>
      </c>
      <c r="C10642" s="4">
        <f t="shared" si="499"/>
        <v>1</v>
      </c>
      <c r="D10642" s="4">
        <f t="shared" si="500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498"/>
        <v>2</v>
      </c>
      <c r="C10643" s="4">
        <f t="shared" si="499"/>
        <v>1</v>
      </c>
      <c r="D10643" s="4">
        <f t="shared" si="500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498"/>
        <v>2</v>
      </c>
      <c r="C10644" s="4">
        <f t="shared" si="499"/>
        <v>1</v>
      </c>
      <c r="D10644" s="4">
        <f t="shared" si="500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498"/>
        <v>2</v>
      </c>
      <c r="C10645" s="4">
        <f t="shared" si="499"/>
        <v>1</v>
      </c>
      <c r="D10645" s="4">
        <f t="shared" si="500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498"/>
        <v>2</v>
      </c>
      <c r="C10646" s="4">
        <f t="shared" si="499"/>
        <v>1</v>
      </c>
      <c r="D10646" s="4">
        <f t="shared" si="500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498"/>
        <v>2</v>
      </c>
      <c r="C10647" s="4">
        <f t="shared" si="499"/>
        <v>1</v>
      </c>
      <c r="D10647" s="4">
        <f t="shared" si="500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498"/>
        <v>2</v>
      </c>
      <c r="C10648" s="4">
        <f t="shared" si="499"/>
        <v>1</v>
      </c>
      <c r="D10648" s="4">
        <f t="shared" si="500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498"/>
        <v>2</v>
      </c>
      <c r="C10649" s="4">
        <f t="shared" si="499"/>
        <v>1</v>
      </c>
      <c r="D10649" s="4">
        <f t="shared" si="500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498"/>
        <v>2</v>
      </c>
      <c r="C10650" s="4">
        <f t="shared" si="499"/>
        <v>1</v>
      </c>
      <c r="D10650" s="4">
        <f t="shared" si="500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498"/>
        <v>2</v>
      </c>
      <c r="C10651" s="4">
        <f t="shared" si="499"/>
        <v>1</v>
      </c>
      <c r="D10651" s="4">
        <f t="shared" si="500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498"/>
        <v>2</v>
      </c>
      <c r="C10652" s="4">
        <f t="shared" si="499"/>
        <v>1</v>
      </c>
      <c r="D10652" s="4">
        <f t="shared" si="500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498"/>
        <v>2</v>
      </c>
      <c r="C10653" s="4">
        <f t="shared" si="499"/>
        <v>1</v>
      </c>
      <c r="D10653" s="4">
        <f t="shared" si="500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498"/>
        <v>2</v>
      </c>
      <c r="C10654" s="4">
        <f t="shared" si="499"/>
        <v>1</v>
      </c>
      <c r="D10654" s="4">
        <f t="shared" si="500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498"/>
        <v>2</v>
      </c>
      <c r="C10655" s="4">
        <f t="shared" si="499"/>
        <v>1</v>
      </c>
      <c r="D10655" s="4">
        <f t="shared" si="500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498"/>
        <v>2</v>
      </c>
      <c r="C10656" s="4">
        <f t="shared" si="499"/>
        <v>1</v>
      </c>
      <c r="D10656" s="4">
        <f t="shared" si="500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x14ac:dyDescent="0.25">
      <c r="A10657" s="37">
        <v>42011</v>
      </c>
      <c r="B10657" s="4">
        <f t="shared" si="498"/>
        <v>2</v>
      </c>
      <c r="C10657" s="4">
        <f t="shared" si="499"/>
        <v>1</v>
      </c>
      <c r="D10657" s="4">
        <f t="shared" si="500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x14ac:dyDescent="0.25">
      <c r="A10658" s="37">
        <v>42011</v>
      </c>
      <c r="B10658" s="4">
        <f t="shared" si="498"/>
        <v>2</v>
      </c>
      <c r="C10658" s="4">
        <f t="shared" si="499"/>
        <v>1</v>
      </c>
      <c r="D10658" s="4">
        <f t="shared" si="500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x14ac:dyDescent="0.25">
      <c r="A10659" s="37">
        <v>42011</v>
      </c>
      <c r="B10659" s="4">
        <f t="shared" si="498"/>
        <v>2</v>
      </c>
      <c r="C10659" s="4">
        <f t="shared" si="499"/>
        <v>1</v>
      </c>
      <c r="D10659" s="4">
        <f t="shared" si="500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x14ac:dyDescent="0.25">
      <c r="A10660" s="37">
        <v>42011</v>
      </c>
      <c r="B10660" s="4">
        <f t="shared" si="498"/>
        <v>2</v>
      </c>
      <c r="C10660" s="4">
        <f t="shared" si="499"/>
        <v>1</v>
      </c>
      <c r="D10660" s="4">
        <f t="shared" si="500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498"/>
        <v>2</v>
      </c>
      <c r="C10661" s="4">
        <f t="shared" si="499"/>
        <v>1</v>
      </c>
      <c r="D10661" s="4">
        <f t="shared" si="500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498"/>
        <v>2</v>
      </c>
      <c r="C10662" s="4">
        <f t="shared" si="499"/>
        <v>1</v>
      </c>
      <c r="D10662" s="4">
        <f t="shared" si="500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498"/>
        <v>2</v>
      </c>
      <c r="C10663" s="4">
        <f t="shared" si="499"/>
        <v>1</v>
      </c>
      <c r="D10663" s="4">
        <f t="shared" si="500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498"/>
        <v>2</v>
      </c>
      <c r="C10664" s="4">
        <f t="shared" si="499"/>
        <v>1</v>
      </c>
      <c r="D10664" s="4">
        <f t="shared" si="500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498"/>
        <v>2</v>
      </c>
      <c r="C10665" s="4">
        <f t="shared" si="499"/>
        <v>1</v>
      </c>
      <c r="D10665" s="4">
        <f t="shared" si="500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x14ac:dyDescent="0.25">
      <c r="A10666" s="37">
        <v>42012</v>
      </c>
      <c r="B10666" s="4">
        <f t="shared" si="498"/>
        <v>2</v>
      </c>
      <c r="C10666" s="4">
        <f t="shared" si="499"/>
        <v>1</v>
      </c>
      <c r="D10666" s="4">
        <f t="shared" si="500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x14ac:dyDescent="0.25">
      <c r="A10667" s="37">
        <v>42012</v>
      </c>
      <c r="B10667" s="4">
        <f t="shared" si="498"/>
        <v>2</v>
      </c>
      <c r="C10667" s="4">
        <f t="shared" si="499"/>
        <v>1</v>
      </c>
      <c r="D10667" s="4">
        <f t="shared" si="500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x14ac:dyDescent="0.25">
      <c r="A10668" s="37">
        <v>42012</v>
      </c>
      <c r="B10668" s="4">
        <f t="shared" si="498"/>
        <v>2</v>
      </c>
      <c r="C10668" s="4">
        <f t="shared" si="499"/>
        <v>1</v>
      </c>
      <c r="D10668" s="4">
        <f t="shared" si="500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x14ac:dyDescent="0.25">
      <c r="A10669" s="37">
        <v>42012</v>
      </c>
      <c r="B10669" s="4">
        <f t="shared" si="498"/>
        <v>2</v>
      </c>
      <c r="C10669" s="4">
        <f t="shared" si="499"/>
        <v>1</v>
      </c>
      <c r="D10669" s="4">
        <f t="shared" si="500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x14ac:dyDescent="0.25">
      <c r="A10670" s="37">
        <v>42012</v>
      </c>
      <c r="B10670" s="4">
        <f t="shared" si="498"/>
        <v>2</v>
      </c>
      <c r="C10670" s="4">
        <f t="shared" si="499"/>
        <v>1</v>
      </c>
      <c r="D10670" s="4">
        <f t="shared" si="500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x14ac:dyDescent="0.25">
      <c r="A10671" s="37">
        <v>42012</v>
      </c>
      <c r="B10671" s="4">
        <f t="shared" si="498"/>
        <v>2</v>
      </c>
      <c r="C10671" s="4">
        <f t="shared" si="499"/>
        <v>1</v>
      </c>
      <c r="D10671" s="4">
        <f t="shared" si="500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x14ac:dyDescent="0.25">
      <c r="A10672" s="37">
        <v>42012</v>
      </c>
      <c r="B10672" s="4">
        <f t="shared" si="498"/>
        <v>2</v>
      </c>
      <c r="C10672" s="4">
        <f t="shared" si="499"/>
        <v>1</v>
      </c>
      <c r="D10672" s="4">
        <f t="shared" si="500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x14ac:dyDescent="0.25">
      <c r="A10673" s="37">
        <v>42012</v>
      </c>
      <c r="B10673" s="4">
        <f t="shared" si="498"/>
        <v>2</v>
      </c>
      <c r="C10673" s="4">
        <f t="shared" si="499"/>
        <v>1</v>
      </c>
      <c r="D10673" s="4">
        <f t="shared" si="500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x14ac:dyDescent="0.25">
      <c r="A10674" s="37">
        <v>42012</v>
      </c>
      <c r="B10674" s="4">
        <f t="shared" si="498"/>
        <v>2</v>
      </c>
      <c r="C10674" s="4">
        <f t="shared" si="499"/>
        <v>1</v>
      </c>
      <c r="D10674" s="4">
        <f t="shared" si="500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x14ac:dyDescent="0.25">
      <c r="A10675" s="37">
        <v>42012</v>
      </c>
      <c r="B10675" s="4">
        <f t="shared" si="498"/>
        <v>2</v>
      </c>
      <c r="C10675" s="4">
        <f t="shared" si="499"/>
        <v>1</v>
      </c>
      <c r="D10675" s="4">
        <f t="shared" si="500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x14ac:dyDescent="0.25">
      <c r="A10676" s="37">
        <v>42012</v>
      </c>
      <c r="B10676" s="4">
        <f t="shared" si="498"/>
        <v>2</v>
      </c>
      <c r="C10676" s="4">
        <f t="shared" si="499"/>
        <v>1</v>
      </c>
      <c r="D10676" s="4">
        <f t="shared" si="500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x14ac:dyDescent="0.25">
      <c r="A10677" s="37">
        <v>42012</v>
      </c>
      <c r="B10677" s="4">
        <f t="shared" si="498"/>
        <v>2</v>
      </c>
      <c r="C10677" s="4">
        <f t="shared" si="499"/>
        <v>1</v>
      </c>
      <c r="D10677" s="4">
        <f t="shared" si="500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x14ac:dyDescent="0.25">
      <c r="A10678" s="37">
        <v>42012</v>
      </c>
      <c r="B10678" s="4">
        <f t="shared" si="498"/>
        <v>2</v>
      </c>
      <c r="C10678" s="4">
        <f t="shared" si="499"/>
        <v>1</v>
      </c>
      <c r="D10678" s="4">
        <f t="shared" si="500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x14ac:dyDescent="0.25">
      <c r="A10679" s="37">
        <v>42012</v>
      </c>
      <c r="B10679" s="4">
        <f t="shared" si="498"/>
        <v>2</v>
      </c>
      <c r="C10679" s="4">
        <f t="shared" si="499"/>
        <v>1</v>
      </c>
      <c r="D10679" s="4">
        <f t="shared" si="500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x14ac:dyDescent="0.25">
      <c r="A10680" s="37">
        <v>42012</v>
      </c>
      <c r="B10680" s="4">
        <f t="shared" si="498"/>
        <v>2</v>
      </c>
      <c r="C10680" s="4">
        <f t="shared" si="499"/>
        <v>1</v>
      </c>
      <c r="D10680" s="4">
        <f t="shared" si="500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x14ac:dyDescent="0.25">
      <c r="A10681" s="37">
        <v>42012</v>
      </c>
      <c r="B10681" s="4">
        <f t="shared" si="498"/>
        <v>2</v>
      </c>
      <c r="C10681" s="4">
        <f t="shared" si="499"/>
        <v>1</v>
      </c>
      <c r="D10681" s="4">
        <f t="shared" si="500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x14ac:dyDescent="0.25">
      <c r="A10682" s="37">
        <v>42012</v>
      </c>
      <c r="B10682" s="4">
        <f t="shared" si="498"/>
        <v>2</v>
      </c>
      <c r="C10682" s="4">
        <f t="shared" si="499"/>
        <v>1</v>
      </c>
      <c r="D10682" s="4">
        <f t="shared" si="500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x14ac:dyDescent="0.25">
      <c r="A10683" s="37">
        <v>42012</v>
      </c>
      <c r="B10683" s="4">
        <f t="shared" si="498"/>
        <v>2</v>
      </c>
      <c r="C10683" s="4">
        <f t="shared" si="499"/>
        <v>1</v>
      </c>
      <c r="D10683" s="4">
        <f t="shared" si="500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x14ac:dyDescent="0.25">
      <c r="A10684" s="37">
        <v>42012</v>
      </c>
      <c r="B10684" s="4">
        <f t="shared" si="498"/>
        <v>2</v>
      </c>
      <c r="C10684" s="4">
        <f t="shared" si="499"/>
        <v>1</v>
      </c>
      <c r="D10684" s="4">
        <f t="shared" si="500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x14ac:dyDescent="0.25">
      <c r="A10685" s="37">
        <v>42012</v>
      </c>
      <c r="B10685" s="4">
        <f t="shared" si="498"/>
        <v>2</v>
      </c>
      <c r="C10685" s="4">
        <f t="shared" si="499"/>
        <v>1</v>
      </c>
      <c r="D10685" s="4">
        <f t="shared" si="500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498"/>
        <v>2</v>
      </c>
      <c r="C10686" s="4">
        <f t="shared" si="499"/>
        <v>1</v>
      </c>
      <c r="D10686" s="4">
        <f t="shared" si="500"/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498"/>
        <v>2</v>
      </c>
      <c r="C10687" s="4">
        <f t="shared" si="499"/>
        <v>1</v>
      </c>
      <c r="D10687" s="4">
        <f t="shared" si="500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498"/>
        <v>2</v>
      </c>
      <c r="C10688" s="4">
        <f t="shared" si="499"/>
        <v>1</v>
      </c>
      <c r="D10688" s="4">
        <f t="shared" si="500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498"/>
        <v>2</v>
      </c>
      <c r="C10689" s="4">
        <f t="shared" si="499"/>
        <v>1</v>
      </c>
      <c r="D10689" s="4">
        <f t="shared" si="500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498"/>
        <v>2</v>
      </c>
      <c r="C10690" s="4">
        <f t="shared" si="499"/>
        <v>1</v>
      </c>
      <c r="D10690" s="4">
        <f t="shared" si="500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1">WEEKNUM(A10691)</f>
        <v>2</v>
      </c>
      <c r="C10691" s="4">
        <f t="shared" ref="C10691:C10754" si="502">MONTH(A10691)</f>
        <v>1</v>
      </c>
      <c r="D10691" s="4">
        <f t="shared" ref="D10691:D10754" si="503">YEAR(A10691)</f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1"/>
        <v>2</v>
      </c>
      <c r="C10692" s="4">
        <f t="shared" si="502"/>
        <v>1</v>
      </c>
      <c r="D10692" s="4">
        <f t="shared" si="503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1"/>
        <v>2</v>
      </c>
      <c r="C10693" s="4">
        <f t="shared" si="502"/>
        <v>1</v>
      </c>
      <c r="D10693" s="4">
        <f t="shared" si="503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1"/>
        <v>2</v>
      </c>
      <c r="C10694" s="4">
        <f t="shared" si="502"/>
        <v>1</v>
      </c>
      <c r="D10694" s="4">
        <f t="shared" si="503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1"/>
        <v>2</v>
      </c>
      <c r="C10695" s="4">
        <f t="shared" si="502"/>
        <v>1</v>
      </c>
      <c r="D10695" s="4">
        <f t="shared" si="503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1"/>
        <v>2</v>
      </c>
      <c r="C10696" s="4">
        <f t="shared" si="502"/>
        <v>1</v>
      </c>
      <c r="D10696" s="4">
        <f t="shared" si="503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1"/>
        <v>2</v>
      </c>
      <c r="C10697" s="4">
        <f t="shared" si="502"/>
        <v>1</v>
      </c>
      <c r="D10697" s="4">
        <f t="shared" si="503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1"/>
        <v>2</v>
      </c>
      <c r="C10698" s="4">
        <f t="shared" si="502"/>
        <v>1</v>
      </c>
      <c r="D10698" s="4">
        <f t="shared" si="503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1"/>
        <v>2</v>
      </c>
      <c r="C10699" s="4">
        <f t="shared" si="502"/>
        <v>1</v>
      </c>
      <c r="D10699" s="4">
        <f t="shared" si="503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x14ac:dyDescent="0.25">
      <c r="A10700" s="37">
        <v>42012</v>
      </c>
      <c r="B10700" s="4">
        <f t="shared" si="501"/>
        <v>2</v>
      </c>
      <c r="C10700" s="4">
        <f t="shared" si="502"/>
        <v>1</v>
      </c>
      <c r="D10700" s="4">
        <f t="shared" si="503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x14ac:dyDescent="0.25">
      <c r="A10701" s="37">
        <v>42012</v>
      </c>
      <c r="B10701" s="4">
        <f t="shared" si="501"/>
        <v>2</v>
      </c>
      <c r="C10701" s="4">
        <f t="shared" si="502"/>
        <v>1</v>
      </c>
      <c r="D10701" s="4">
        <f t="shared" si="503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x14ac:dyDescent="0.25">
      <c r="A10702" s="37">
        <v>42012</v>
      </c>
      <c r="B10702" s="4">
        <f t="shared" si="501"/>
        <v>2</v>
      </c>
      <c r="C10702" s="4">
        <f t="shared" si="502"/>
        <v>1</v>
      </c>
      <c r="D10702" s="4">
        <f t="shared" si="503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x14ac:dyDescent="0.25">
      <c r="A10703" s="37">
        <v>42012</v>
      </c>
      <c r="B10703" s="4">
        <f t="shared" si="501"/>
        <v>2</v>
      </c>
      <c r="C10703" s="4">
        <f t="shared" si="502"/>
        <v>1</v>
      </c>
      <c r="D10703" s="4">
        <f t="shared" si="503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1"/>
        <v>2</v>
      </c>
      <c r="C10704" s="4">
        <f t="shared" si="502"/>
        <v>1</v>
      </c>
      <c r="D10704" s="4">
        <f t="shared" si="503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1"/>
        <v>2</v>
      </c>
      <c r="C10705" s="4">
        <f t="shared" si="502"/>
        <v>1</v>
      </c>
      <c r="D10705" s="4">
        <f t="shared" si="503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1"/>
        <v>2</v>
      </c>
      <c r="C10706" s="4">
        <f t="shared" si="502"/>
        <v>1</v>
      </c>
      <c r="D10706" s="4">
        <f t="shared" si="503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1"/>
        <v>2</v>
      </c>
      <c r="C10707" s="4">
        <f t="shared" si="502"/>
        <v>1</v>
      </c>
      <c r="D10707" s="4">
        <f t="shared" si="503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1"/>
        <v>2</v>
      </c>
      <c r="C10708" s="4">
        <f t="shared" si="502"/>
        <v>1</v>
      </c>
      <c r="D10708" s="4">
        <f t="shared" si="503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x14ac:dyDescent="0.25">
      <c r="A10709" s="37">
        <v>42013</v>
      </c>
      <c r="B10709" s="4">
        <f t="shared" si="501"/>
        <v>2</v>
      </c>
      <c r="C10709" s="4">
        <f t="shared" si="502"/>
        <v>1</v>
      </c>
      <c r="D10709" s="4">
        <f t="shared" si="503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x14ac:dyDescent="0.25">
      <c r="A10710" s="37">
        <v>42013</v>
      </c>
      <c r="B10710" s="4">
        <f t="shared" si="501"/>
        <v>2</v>
      </c>
      <c r="C10710" s="4">
        <f t="shared" si="502"/>
        <v>1</v>
      </c>
      <c r="D10710" s="4">
        <f t="shared" si="503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x14ac:dyDescent="0.25">
      <c r="A10711" s="37">
        <v>42013</v>
      </c>
      <c r="B10711" s="4">
        <f t="shared" si="501"/>
        <v>2</v>
      </c>
      <c r="C10711" s="4">
        <f t="shared" si="502"/>
        <v>1</v>
      </c>
      <c r="D10711" s="4">
        <f t="shared" si="503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x14ac:dyDescent="0.25">
      <c r="A10712" s="37">
        <v>42013</v>
      </c>
      <c r="B10712" s="4">
        <f t="shared" si="501"/>
        <v>2</v>
      </c>
      <c r="C10712" s="4">
        <f t="shared" si="502"/>
        <v>1</v>
      </c>
      <c r="D10712" s="4">
        <f t="shared" si="503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x14ac:dyDescent="0.25">
      <c r="A10713" s="37">
        <v>42013</v>
      </c>
      <c r="B10713" s="4">
        <f t="shared" si="501"/>
        <v>2</v>
      </c>
      <c r="C10713" s="4">
        <f t="shared" si="502"/>
        <v>1</v>
      </c>
      <c r="D10713" s="4">
        <f t="shared" si="503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x14ac:dyDescent="0.25">
      <c r="A10714" s="37">
        <v>42013</v>
      </c>
      <c r="B10714" s="4">
        <f t="shared" si="501"/>
        <v>2</v>
      </c>
      <c r="C10714" s="4">
        <f t="shared" si="502"/>
        <v>1</v>
      </c>
      <c r="D10714" s="4">
        <f t="shared" si="503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x14ac:dyDescent="0.25">
      <c r="A10715" s="37">
        <v>42013</v>
      </c>
      <c r="B10715" s="4">
        <f t="shared" si="501"/>
        <v>2</v>
      </c>
      <c r="C10715" s="4">
        <f t="shared" si="502"/>
        <v>1</v>
      </c>
      <c r="D10715" s="4">
        <f t="shared" si="503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x14ac:dyDescent="0.25">
      <c r="A10716" s="37">
        <v>42013</v>
      </c>
      <c r="B10716" s="4">
        <f t="shared" si="501"/>
        <v>2</v>
      </c>
      <c r="C10716" s="4">
        <f t="shared" si="502"/>
        <v>1</v>
      </c>
      <c r="D10716" s="4">
        <f t="shared" si="503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x14ac:dyDescent="0.25">
      <c r="A10717" s="37">
        <v>42013</v>
      </c>
      <c r="B10717" s="4">
        <f t="shared" si="501"/>
        <v>2</v>
      </c>
      <c r="C10717" s="4">
        <f t="shared" si="502"/>
        <v>1</v>
      </c>
      <c r="D10717" s="4">
        <f t="shared" si="503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x14ac:dyDescent="0.25">
      <c r="A10718" s="37">
        <v>42013</v>
      </c>
      <c r="B10718" s="4">
        <f t="shared" si="501"/>
        <v>2</v>
      </c>
      <c r="C10718" s="4">
        <f t="shared" si="502"/>
        <v>1</v>
      </c>
      <c r="D10718" s="4">
        <f t="shared" si="503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x14ac:dyDescent="0.25">
      <c r="A10719" s="37">
        <v>42013</v>
      </c>
      <c r="B10719" s="4">
        <f t="shared" si="501"/>
        <v>2</v>
      </c>
      <c r="C10719" s="4">
        <f t="shared" si="502"/>
        <v>1</v>
      </c>
      <c r="D10719" s="4">
        <f t="shared" si="503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x14ac:dyDescent="0.25">
      <c r="A10720" s="37">
        <v>42013</v>
      </c>
      <c r="B10720" s="4">
        <f t="shared" si="501"/>
        <v>2</v>
      </c>
      <c r="C10720" s="4">
        <f t="shared" si="502"/>
        <v>1</v>
      </c>
      <c r="D10720" s="4">
        <f t="shared" si="503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x14ac:dyDescent="0.25">
      <c r="A10721" s="37">
        <v>42013</v>
      </c>
      <c r="B10721" s="4">
        <f t="shared" si="501"/>
        <v>2</v>
      </c>
      <c r="C10721" s="4">
        <f t="shared" si="502"/>
        <v>1</v>
      </c>
      <c r="D10721" s="4">
        <f t="shared" si="503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x14ac:dyDescent="0.25">
      <c r="A10722" s="37">
        <v>42013</v>
      </c>
      <c r="B10722" s="4">
        <f t="shared" si="501"/>
        <v>2</v>
      </c>
      <c r="C10722" s="4">
        <f t="shared" si="502"/>
        <v>1</v>
      </c>
      <c r="D10722" s="4">
        <f t="shared" si="503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x14ac:dyDescent="0.25">
      <c r="A10723" s="37">
        <v>42013</v>
      </c>
      <c r="B10723" s="4">
        <f t="shared" si="501"/>
        <v>2</v>
      </c>
      <c r="C10723" s="4">
        <f t="shared" si="502"/>
        <v>1</v>
      </c>
      <c r="D10723" s="4">
        <f t="shared" si="503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x14ac:dyDescent="0.25">
      <c r="A10724" s="37">
        <v>42013</v>
      </c>
      <c r="B10724" s="4">
        <f t="shared" si="501"/>
        <v>2</v>
      </c>
      <c r="C10724" s="4">
        <f t="shared" si="502"/>
        <v>1</v>
      </c>
      <c r="D10724" s="4">
        <f t="shared" si="503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x14ac:dyDescent="0.25">
      <c r="A10725" s="37">
        <v>42013</v>
      </c>
      <c r="B10725" s="4">
        <f t="shared" si="501"/>
        <v>2</v>
      </c>
      <c r="C10725" s="4">
        <f t="shared" si="502"/>
        <v>1</v>
      </c>
      <c r="D10725" s="4">
        <f t="shared" si="503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x14ac:dyDescent="0.25">
      <c r="A10726" s="37">
        <v>42013</v>
      </c>
      <c r="B10726" s="4">
        <f t="shared" si="501"/>
        <v>2</v>
      </c>
      <c r="C10726" s="4">
        <f t="shared" si="502"/>
        <v>1</v>
      </c>
      <c r="D10726" s="4">
        <f t="shared" si="503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x14ac:dyDescent="0.25">
      <c r="A10727" s="37">
        <v>42013</v>
      </c>
      <c r="B10727" s="4">
        <f t="shared" si="501"/>
        <v>2</v>
      </c>
      <c r="C10727" s="4">
        <f t="shared" si="502"/>
        <v>1</v>
      </c>
      <c r="D10727" s="4">
        <f t="shared" si="503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x14ac:dyDescent="0.25">
      <c r="A10728" s="37">
        <v>42013</v>
      </c>
      <c r="B10728" s="4">
        <f t="shared" si="501"/>
        <v>2</v>
      </c>
      <c r="C10728" s="4">
        <f t="shared" si="502"/>
        <v>1</v>
      </c>
      <c r="D10728" s="4">
        <f t="shared" si="503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1"/>
        <v>2</v>
      </c>
      <c r="C10729" s="4">
        <f t="shared" si="502"/>
        <v>1</v>
      </c>
      <c r="D10729" s="4">
        <f t="shared" si="503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1"/>
        <v>2</v>
      </c>
      <c r="C10730" s="4">
        <f t="shared" si="502"/>
        <v>1</v>
      </c>
      <c r="D10730" s="4">
        <f t="shared" si="503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1"/>
        <v>2</v>
      </c>
      <c r="C10731" s="4">
        <f t="shared" si="502"/>
        <v>1</v>
      </c>
      <c r="D10731" s="4">
        <f t="shared" si="503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1"/>
        <v>2</v>
      </c>
      <c r="C10732" s="4">
        <f t="shared" si="502"/>
        <v>1</v>
      </c>
      <c r="D10732" s="4">
        <f t="shared" si="503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1"/>
        <v>2</v>
      </c>
      <c r="C10733" s="4">
        <f t="shared" si="502"/>
        <v>1</v>
      </c>
      <c r="D10733" s="4">
        <f t="shared" si="503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1"/>
        <v>2</v>
      </c>
      <c r="C10734" s="4">
        <f t="shared" si="502"/>
        <v>1</v>
      </c>
      <c r="D10734" s="4">
        <f t="shared" si="503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1"/>
        <v>2</v>
      </c>
      <c r="C10735" s="4">
        <f t="shared" si="502"/>
        <v>1</v>
      </c>
      <c r="D10735" s="4">
        <f t="shared" si="503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1"/>
        <v>2</v>
      </c>
      <c r="C10736" s="4">
        <f t="shared" si="502"/>
        <v>1</v>
      </c>
      <c r="D10736" s="4">
        <f t="shared" si="503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1"/>
        <v>2</v>
      </c>
      <c r="C10737" s="4">
        <f t="shared" si="502"/>
        <v>1</v>
      </c>
      <c r="D10737" s="4">
        <f t="shared" si="503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1"/>
        <v>2</v>
      </c>
      <c r="C10738" s="4">
        <f t="shared" si="502"/>
        <v>1</v>
      </c>
      <c r="D10738" s="4">
        <f t="shared" si="503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1"/>
        <v>2</v>
      </c>
      <c r="C10739" s="4">
        <f t="shared" si="502"/>
        <v>1</v>
      </c>
      <c r="D10739" s="4">
        <f t="shared" si="503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1"/>
        <v>2</v>
      </c>
      <c r="C10740" s="4">
        <f t="shared" si="502"/>
        <v>1</v>
      </c>
      <c r="D10740" s="4">
        <f t="shared" si="503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1"/>
        <v>2</v>
      </c>
      <c r="C10741" s="4">
        <f t="shared" si="502"/>
        <v>1</v>
      </c>
      <c r="D10741" s="4">
        <f t="shared" si="503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1"/>
        <v>2</v>
      </c>
      <c r="C10742" s="4">
        <f t="shared" si="502"/>
        <v>1</v>
      </c>
      <c r="D10742" s="4">
        <f t="shared" si="503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x14ac:dyDescent="0.25">
      <c r="A10743" s="37">
        <v>42013</v>
      </c>
      <c r="B10743" s="4">
        <f t="shared" si="501"/>
        <v>2</v>
      </c>
      <c r="C10743" s="4">
        <f t="shared" si="502"/>
        <v>1</v>
      </c>
      <c r="D10743" s="4">
        <f t="shared" si="503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x14ac:dyDescent="0.25">
      <c r="A10744" s="37">
        <v>42013</v>
      </c>
      <c r="B10744" s="4">
        <f t="shared" si="501"/>
        <v>2</v>
      </c>
      <c r="C10744" s="4">
        <f t="shared" si="502"/>
        <v>1</v>
      </c>
      <c r="D10744" s="4">
        <f t="shared" si="503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x14ac:dyDescent="0.25">
      <c r="A10745" s="37">
        <v>42013</v>
      </c>
      <c r="B10745" s="4">
        <f t="shared" si="501"/>
        <v>2</v>
      </c>
      <c r="C10745" s="4">
        <f t="shared" si="502"/>
        <v>1</v>
      </c>
      <c r="D10745" s="4">
        <f t="shared" si="503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x14ac:dyDescent="0.25">
      <c r="A10746" s="37">
        <v>42013</v>
      </c>
      <c r="B10746" s="4">
        <f t="shared" si="501"/>
        <v>2</v>
      </c>
      <c r="C10746" s="4">
        <f t="shared" si="502"/>
        <v>1</v>
      </c>
      <c r="D10746" s="4">
        <f t="shared" si="503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1"/>
        <v>2</v>
      </c>
      <c r="C10747" s="4">
        <f t="shared" si="502"/>
        <v>1</v>
      </c>
      <c r="D10747" s="4">
        <f t="shared" si="503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1"/>
        <v>2</v>
      </c>
      <c r="C10748" s="4">
        <f t="shared" si="502"/>
        <v>1</v>
      </c>
      <c r="D10748" s="4">
        <f t="shared" si="503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1"/>
        <v>2</v>
      </c>
      <c r="C10749" s="4">
        <f t="shared" si="502"/>
        <v>1</v>
      </c>
      <c r="D10749" s="4">
        <f t="shared" si="503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1"/>
        <v>2</v>
      </c>
      <c r="C10750" s="4">
        <f t="shared" si="502"/>
        <v>1</v>
      </c>
      <c r="D10750" s="4">
        <f t="shared" si="503"/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1"/>
        <v>2</v>
      </c>
      <c r="C10751" s="4">
        <f t="shared" si="502"/>
        <v>1</v>
      </c>
      <c r="D10751" s="4">
        <f t="shared" si="503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x14ac:dyDescent="0.25">
      <c r="A10752" s="37">
        <v>42016</v>
      </c>
      <c r="B10752" s="4">
        <f t="shared" si="501"/>
        <v>3</v>
      </c>
      <c r="C10752" s="4">
        <f t="shared" si="502"/>
        <v>1</v>
      </c>
      <c r="D10752" s="4">
        <f t="shared" si="503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x14ac:dyDescent="0.25">
      <c r="A10753" s="37">
        <v>42016</v>
      </c>
      <c r="B10753" s="4">
        <f t="shared" si="501"/>
        <v>3</v>
      </c>
      <c r="C10753" s="4">
        <f t="shared" si="502"/>
        <v>1</v>
      </c>
      <c r="D10753" s="4">
        <f t="shared" si="503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x14ac:dyDescent="0.25">
      <c r="A10754" s="37">
        <v>42016</v>
      </c>
      <c r="B10754" s="4">
        <f t="shared" si="501"/>
        <v>3</v>
      </c>
      <c r="C10754" s="4">
        <f t="shared" si="502"/>
        <v>1</v>
      </c>
      <c r="D10754" s="4">
        <f t="shared" si="503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x14ac:dyDescent="0.25">
      <c r="A10755" s="37">
        <v>42016</v>
      </c>
      <c r="B10755" s="4">
        <f t="shared" ref="B10755:B10818" si="504">WEEKNUM(A10755)</f>
        <v>3</v>
      </c>
      <c r="C10755" s="4">
        <f t="shared" ref="C10755:C10818" si="505">MONTH(A10755)</f>
        <v>1</v>
      </c>
      <c r="D10755" s="4">
        <f t="shared" ref="D10755:D10818" si="506">YEAR(A10755)</f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x14ac:dyDescent="0.25">
      <c r="A10756" s="37">
        <v>42016</v>
      </c>
      <c r="B10756" s="4">
        <f t="shared" si="504"/>
        <v>3</v>
      </c>
      <c r="C10756" s="4">
        <f t="shared" si="505"/>
        <v>1</v>
      </c>
      <c r="D10756" s="4">
        <f t="shared" si="506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x14ac:dyDescent="0.25">
      <c r="A10757" s="37">
        <v>42016</v>
      </c>
      <c r="B10757" s="4">
        <f t="shared" si="504"/>
        <v>3</v>
      </c>
      <c r="C10757" s="4">
        <f t="shared" si="505"/>
        <v>1</v>
      </c>
      <c r="D10757" s="4">
        <f t="shared" si="506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x14ac:dyDescent="0.25">
      <c r="A10758" s="37">
        <v>42016</v>
      </c>
      <c r="B10758" s="4">
        <f t="shared" si="504"/>
        <v>3</v>
      </c>
      <c r="C10758" s="4">
        <f t="shared" si="505"/>
        <v>1</v>
      </c>
      <c r="D10758" s="4">
        <f t="shared" si="506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x14ac:dyDescent="0.25">
      <c r="A10759" s="37">
        <v>42016</v>
      </c>
      <c r="B10759" s="4">
        <f t="shared" si="504"/>
        <v>3</v>
      </c>
      <c r="C10759" s="4">
        <f t="shared" si="505"/>
        <v>1</v>
      </c>
      <c r="D10759" s="4">
        <f t="shared" si="506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x14ac:dyDescent="0.25">
      <c r="A10760" s="37">
        <v>42016</v>
      </c>
      <c r="B10760" s="4">
        <f t="shared" si="504"/>
        <v>3</v>
      </c>
      <c r="C10760" s="4">
        <f t="shared" si="505"/>
        <v>1</v>
      </c>
      <c r="D10760" s="4">
        <f t="shared" si="506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x14ac:dyDescent="0.25">
      <c r="A10761" s="37">
        <v>42016</v>
      </c>
      <c r="B10761" s="4">
        <f t="shared" si="504"/>
        <v>3</v>
      </c>
      <c r="C10761" s="4">
        <f t="shared" si="505"/>
        <v>1</v>
      </c>
      <c r="D10761" s="4">
        <f t="shared" si="506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x14ac:dyDescent="0.25">
      <c r="A10762" s="37">
        <v>42016</v>
      </c>
      <c r="B10762" s="4">
        <f t="shared" si="504"/>
        <v>3</v>
      </c>
      <c r="C10762" s="4">
        <f t="shared" si="505"/>
        <v>1</v>
      </c>
      <c r="D10762" s="4">
        <f t="shared" si="506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x14ac:dyDescent="0.25">
      <c r="A10763" s="37">
        <v>42016</v>
      </c>
      <c r="B10763" s="4">
        <f t="shared" si="504"/>
        <v>3</v>
      </c>
      <c r="C10763" s="4">
        <f t="shared" si="505"/>
        <v>1</v>
      </c>
      <c r="D10763" s="4">
        <f t="shared" si="506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x14ac:dyDescent="0.25">
      <c r="A10764" s="37">
        <v>42016</v>
      </c>
      <c r="B10764" s="4">
        <f t="shared" si="504"/>
        <v>3</v>
      </c>
      <c r="C10764" s="4">
        <f t="shared" si="505"/>
        <v>1</v>
      </c>
      <c r="D10764" s="4">
        <f t="shared" si="506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x14ac:dyDescent="0.25">
      <c r="A10765" s="37">
        <v>42016</v>
      </c>
      <c r="B10765" s="4">
        <f t="shared" si="504"/>
        <v>3</v>
      </c>
      <c r="C10765" s="4">
        <f t="shared" si="505"/>
        <v>1</v>
      </c>
      <c r="D10765" s="4">
        <f t="shared" si="506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x14ac:dyDescent="0.25">
      <c r="A10766" s="37">
        <v>42016</v>
      </c>
      <c r="B10766" s="4">
        <f t="shared" si="504"/>
        <v>3</v>
      </c>
      <c r="C10766" s="4">
        <f t="shared" si="505"/>
        <v>1</v>
      </c>
      <c r="D10766" s="4">
        <f t="shared" si="506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x14ac:dyDescent="0.25">
      <c r="A10767" s="37">
        <v>42016</v>
      </c>
      <c r="B10767" s="4">
        <f t="shared" si="504"/>
        <v>3</v>
      </c>
      <c r="C10767" s="4">
        <f t="shared" si="505"/>
        <v>1</v>
      </c>
      <c r="D10767" s="4">
        <f t="shared" si="506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x14ac:dyDescent="0.25">
      <c r="A10768" s="37">
        <v>42016</v>
      </c>
      <c r="B10768" s="4">
        <f t="shared" si="504"/>
        <v>3</v>
      </c>
      <c r="C10768" s="4">
        <f t="shared" si="505"/>
        <v>1</v>
      </c>
      <c r="D10768" s="4">
        <f t="shared" si="506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x14ac:dyDescent="0.25">
      <c r="A10769" s="37">
        <v>42016</v>
      </c>
      <c r="B10769" s="4">
        <f t="shared" si="504"/>
        <v>3</v>
      </c>
      <c r="C10769" s="4">
        <f t="shared" si="505"/>
        <v>1</v>
      </c>
      <c r="D10769" s="4">
        <f t="shared" si="506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x14ac:dyDescent="0.25">
      <c r="A10770" s="37">
        <v>42016</v>
      </c>
      <c r="B10770" s="4">
        <f t="shared" si="504"/>
        <v>3</v>
      </c>
      <c r="C10770" s="4">
        <f t="shared" si="505"/>
        <v>1</v>
      </c>
      <c r="D10770" s="4">
        <f t="shared" si="506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x14ac:dyDescent="0.25">
      <c r="A10771" s="37">
        <v>42016</v>
      </c>
      <c r="B10771" s="4">
        <f t="shared" si="504"/>
        <v>3</v>
      </c>
      <c r="C10771" s="4">
        <f t="shared" si="505"/>
        <v>1</v>
      </c>
      <c r="D10771" s="4">
        <f t="shared" si="506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4"/>
        <v>3</v>
      </c>
      <c r="C10772" s="4">
        <f t="shared" si="505"/>
        <v>1</v>
      </c>
      <c r="D10772" s="4">
        <f t="shared" si="506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4"/>
        <v>3</v>
      </c>
      <c r="C10773" s="4">
        <f t="shared" si="505"/>
        <v>1</v>
      </c>
      <c r="D10773" s="4">
        <f t="shared" si="506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4"/>
        <v>3</v>
      </c>
      <c r="C10774" s="4">
        <f t="shared" si="505"/>
        <v>1</v>
      </c>
      <c r="D10774" s="4">
        <f t="shared" si="506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4"/>
        <v>3</v>
      </c>
      <c r="C10775" s="4">
        <f t="shared" si="505"/>
        <v>1</v>
      </c>
      <c r="D10775" s="4">
        <f t="shared" si="506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4"/>
        <v>3</v>
      </c>
      <c r="C10776" s="4">
        <f t="shared" si="505"/>
        <v>1</v>
      </c>
      <c r="D10776" s="4">
        <f t="shared" si="506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4"/>
        <v>3</v>
      </c>
      <c r="C10777" s="4">
        <f t="shared" si="505"/>
        <v>1</v>
      </c>
      <c r="D10777" s="4">
        <f t="shared" si="506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4"/>
        <v>3</v>
      </c>
      <c r="C10778" s="4">
        <f t="shared" si="505"/>
        <v>1</v>
      </c>
      <c r="D10778" s="4">
        <f t="shared" si="506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4"/>
        <v>3</v>
      </c>
      <c r="C10779" s="4">
        <f t="shared" si="505"/>
        <v>1</v>
      </c>
      <c r="D10779" s="4">
        <f t="shared" si="506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4"/>
        <v>3</v>
      </c>
      <c r="C10780" s="4">
        <f t="shared" si="505"/>
        <v>1</v>
      </c>
      <c r="D10780" s="4">
        <f t="shared" si="506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4"/>
        <v>3</v>
      </c>
      <c r="C10781" s="4">
        <f t="shared" si="505"/>
        <v>1</v>
      </c>
      <c r="D10781" s="4">
        <f t="shared" si="506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4"/>
        <v>3</v>
      </c>
      <c r="C10782" s="4">
        <f t="shared" si="505"/>
        <v>1</v>
      </c>
      <c r="D10782" s="4">
        <f t="shared" si="506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4"/>
        <v>3</v>
      </c>
      <c r="C10783" s="4">
        <f t="shared" si="505"/>
        <v>1</v>
      </c>
      <c r="D10783" s="4">
        <f t="shared" si="506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4"/>
        <v>3</v>
      </c>
      <c r="C10784" s="4">
        <f t="shared" si="505"/>
        <v>1</v>
      </c>
      <c r="D10784" s="4">
        <f t="shared" si="506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4"/>
        <v>3</v>
      </c>
      <c r="C10785" s="4">
        <f t="shared" si="505"/>
        <v>1</v>
      </c>
      <c r="D10785" s="4">
        <f t="shared" si="506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x14ac:dyDescent="0.25">
      <c r="A10786" s="37">
        <v>42016</v>
      </c>
      <c r="B10786" s="4">
        <f t="shared" si="504"/>
        <v>3</v>
      </c>
      <c r="C10786" s="4">
        <f t="shared" si="505"/>
        <v>1</v>
      </c>
      <c r="D10786" s="4">
        <f t="shared" si="506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x14ac:dyDescent="0.25">
      <c r="A10787" s="37">
        <v>42016</v>
      </c>
      <c r="B10787" s="4">
        <f t="shared" si="504"/>
        <v>3</v>
      </c>
      <c r="C10787" s="4">
        <f t="shared" si="505"/>
        <v>1</v>
      </c>
      <c r="D10787" s="4">
        <f t="shared" si="506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x14ac:dyDescent="0.25">
      <c r="A10788" s="37">
        <v>42016</v>
      </c>
      <c r="B10788" s="4">
        <f t="shared" si="504"/>
        <v>3</v>
      </c>
      <c r="C10788" s="4">
        <f t="shared" si="505"/>
        <v>1</v>
      </c>
      <c r="D10788" s="4">
        <f t="shared" si="506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x14ac:dyDescent="0.25">
      <c r="A10789" s="37">
        <v>42016</v>
      </c>
      <c r="B10789" s="4">
        <f t="shared" si="504"/>
        <v>3</v>
      </c>
      <c r="C10789" s="4">
        <f t="shared" si="505"/>
        <v>1</v>
      </c>
      <c r="D10789" s="4">
        <f t="shared" si="506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4"/>
        <v>3</v>
      </c>
      <c r="C10790" s="4">
        <f t="shared" si="505"/>
        <v>1</v>
      </c>
      <c r="D10790" s="4">
        <f t="shared" si="506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4"/>
        <v>3</v>
      </c>
      <c r="C10791" s="4">
        <f t="shared" si="505"/>
        <v>1</v>
      </c>
      <c r="D10791" s="4">
        <f t="shared" si="506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4"/>
        <v>3</v>
      </c>
      <c r="C10792" s="4">
        <f t="shared" si="505"/>
        <v>1</v>
      </c>
      <c r="D10792" s="4">
        <f t="shared" si="506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4"/>
        <v>3</v>
      </c>
      <c r="C10793" s="4">
        <f t="shared" si="505"/>
        <v>1</v>
      </c>
      <c r="D10793" s="4">
        <f t="shared" si="506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4"/>
        <v>3</v>
      </c>
      <c r="C10794" s="4">
        <f t="shared" si="505"/>
        <v>1</v>
      </c>
      <c r="D10794" s="4">
        <f t="shared" si="506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x14ac:dyDescent="0.25">
      <c r="A10795" s="37">
        <v>42017</v>
      </c>
      <c r="B10795" s="4">
        <f t="shared" si="504"/>
        <v>3</v>
      </c>
      <c r="C10795" s="4">
        <f t="shared" si="505"/>
        <v>1</v>
      </c>
      <c r="D10795" s="4">
        <f t="shared" si="506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x14ac:dyDescent="0.25">
      <c r="A10796" s="37">
        <v>42017</v>
      </c>
      <c r="B10796" s="4">
        <f t="shared" si="504"/>
        <v>3</v>
      </c>
      <c r="C10796" s="4">
        <f t="shared" si="505"/>
        <v>1</v>
      </c>
      <c r="D10796" s="4">
        <f t="shared" si="506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x14ac:dyDescent="0.25">
      <c r="A10797" s="37">
        <v>42017</v>
      </c>
      <c r="B10797" s="4">
        <f t="shared" si="504"/>
        <v>3</v>
      </c>
      <c r="C10797" s="4">
        <f t="shared" si="505"/>
        <v>1</v>
      </c>
      <c r="D10797" s="4">
        <f t="shared" si="506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x14ac:dyDescent="0.25">
      <c r="A10798" s="37">
        <v>42017</v>
      </c>
      <c r="B10798" s="4">
        <f t="shared" si="504"/>
        <v>3</v>
      </c>
      <c r="C10798" s="4">
        <f t="shared" si="505"/>
        <v>1</v>
      </c>
      <c r="D10798" s="4">
        <f t="shared" si="506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x14ac:dyDescent="0.25">
      <c r="A10799" s="37">
        <v>42017</v>
      </c>
      <c r="B10799" s="4">
        <f t="shared" si="504"/>
        <v>3</v>
      </c>
      <c r="C10799" s="4">
        <f t="shared" si="505"/>
        <v>1</v>
      </c>
      <c r="D10799" s="4">
        <f t="shared" si="506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x14ac:dyDescent="0.25">
      <c r="A10800" s="37">
        <v>42017</v>
      </c>
      <c r="B10800" s="4">
        <f t="shared" si="504"/>
        <v>3</v>
      </c>
      <c r="C10800" s="4">
        <f t="shared" si="505"/>
        <v>1</v>
      </c>
      <c r="D10800" s="4">
        <f t="shared" si="506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x14ac:dyDescent="0.25">
      <c r="A10801" s="37">
        <v>42017</v>
      </c>
      <c r="B10801" s="4">
        <f t="shared" si="504"/>
        <v>3</v>
      </c>
      <c r="C10801" s="4">
        <f t="shared" si="505"/>
        <v>1</v>
      </c>
      <c r="D10801" s="4">
        <f t="shared" si="506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x14ac:dyDescent="0.25">
      <c r="A10802" s="37">
        <v>42017</v>
      </c>
      <c r="B10802" s="4">
        <f t="shared" si="504"/>
        <v>3</v>
      </c>
      <c r="C10802" s="4">
        <f t="shared" si="505"/>
        <v>1</v>
      </c>
      <c r="D10802" s="4">
        <f t="shared" si="506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x14ac:dyDescent="0.25">
      <c r="A10803" s="37">
        <v>42017</v>
      </c>
      <c r="B10803" s="4">
        <f t="shared" si="504"/>
        <v>3</v>
      </c>
      <c r="C10803" s="4">
        <f t="shared" si="505"/>
        <v>1</v>
      </c>
      <c r="D10803" s="4">
        <f t="shared" si="506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x14ac:dyDescent="0.25">
      <c r="A10804" s="37">
        <v>42017</v>
      </c>
      <c r="B10804" s="4">
        <f t="shared" si="504"/>
        <v>3</v>
      </c>
      <c r="C10804" s="4">
        <f t="shared" si="505"/>
        <v>1</v>
      </c>
      <c r="D10804" s="4">
        <f t="shared" si="506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x14ac:dyDescent="0.25">
      <c r="A10805" s="37">
        <v>42017</v>
      </c>
      <c r="B10805" s="4">
        <f t="shared" si="504"/>
        <v>3</v>
      </c>
      <c r="C10805" s="4">
        <f t="shared" si="505"/>
        <v>1</v>
      </c>
      <c r="D10805" s="4">
        <f t="shared" si="506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x14ac:dyDescent="0.25">
      <c r="A10806" s="37">
        <v>42017</v>
      </c>
      <c r="B10806" s="4">
        <f t="shared" si="504"/>
        <v>3</v>
      </c>
      <c r="C10806" s="4">
        <f t="shared" si="505"/>
        <v>1</v>
      </c>
      <c r="D10806" s="4">
        <f t="shared" si="506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x14ac:dyDescent="0.25">
      <c r="A10807" s="37">
        <v>42017</v>
      </c>
      <c r="B10807" s="4">
        <f t="shared" si="504"/>
        <v>3</v>
      </c>
      <c r="C10807" s="4">
        <f t="shared" si="505"/>
        <v>1</v>
      </c>
      <c r="D10807" s="4">
        <f t="shared" si="506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x14ac:dyDescent="0.25">
      <c r="A10808" s="37">
        <v>42017</v>
      </c>
      <c r="B10808" s="4">
        <f t="shared" si="504"/>
        <v>3</v>
      </c>
      <c r="C10808" s="4">
        <f t="shared" si="505"/>
        <v>1</v>
      </c>
      <c r="D10808" s="4">
        <f t="shared" si="506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x14ac:dyDescent="0.25">
      <c r="A10809" s="37">
        <v>42017</v>
      </c>
      <c r="B10809" s="4">
        <f t="shared" si="504"/>
        <v>3</v>
      </c>
      <c r="C10809" s="4">
        <f t="shared" si="505"/>
        <v>1</v>
      </c>
      <c r="D10809" s="4">
        <f t="shared" si="506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x14ac:dyDescent="0.25">
      <c r="A10810" s="37">
        <v>42017</v>
      </c>
      <c r="B10810" s="4">
        <f t="shared" si="504"/>
        <v>3</v>
      </c>
      <c r="C10810" s="4">
        <f t="shared" si="505"/>
        <v>1</v>
      </c>
      <c r="D10810" s="4">
        <f t="shared" si="506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x14ac:dyDescent="0.25">
      <c r="A10811" s="37">
        <v>42017</v>
      </c>
      <c r="B10811" s="4">
        <f t="shared" si="504"/>
        <v>3</v>
      </c>
      <c r="C10811" s="4">
        <f t="shared" si="505"/>
        <v>1</v>
      </c>
      <c r="D10811" s="4">
        <f t="shared" si="506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x14ac:dyDescent="0.25">
      <c r="A10812" s="37">
        <v>42017</v>
      </c>
      <c r="B10812" s="4">
        <f t="shared" si="504"/>
        <v>3</v>
      </c>
      <c r="C10812" s="4">
        <f t="shared" si="505"/>
        <v>1</v>
      </c>
      <c r="D10812" s="4">
        <f t="shared" si="506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x14ac:dyDescent="0.25">
      <c r="A10813" s="37">
        <v>42017</v>
      </c>
      <c r="B10813" s="4">
        <f t="shared" si="504"/>
        <v>3</v>
      </c>
      <c r="C10813" s="4">
        <f t="shared" si="505"/>
        <v>1</v>
      </c>
      <c r="D10813" s="4">
        <f t="shared" si="506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x14ac:dyDescent="0.25">
      <c r="A10814" s="37">
        <v>42017</v>
      </c>
      <c r="B10814" s="4">
        <f t="shared" si="504"/>
        <v>3</v>
      </c>
      <c r="C10814" s="4">
        <f t="shared" si="505"/>
        <v>1</v>
      </c>
      <c r="D10814" s="4">
        <f t="shared" si="506"/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4"/>
        <v>3</v>
      </c>
      <c r="C10815" s="4">
        <f t="shared" si="505"/>
        <v>1</v>
      </c>
      <c r="D10815" s="4">
        <f t="shared" si="506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4"/>
        <v>3</v>
      </c>
      <c r="C10816" s="4">
        <f t="shared" si="505"/>
        <v>1</v>
      </c>
      <c r="D10816" s="4">
        <f t="shared" si="506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4"/>
        <v>3</v>
      </c>
      <c r="C10817" s="4">
        <f t="shared" si="505"/>
        <v>1</v>
      </c>
      <c r="D10817" s="4">
        <f t="shared" si="506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4"/>
        <v>3</v>
      </c>
      <c r="C10818" s="4">
        <f t="shared" si="505"/>
        <v>1</v>
      </c>
      <c r="D10818" s="4">
        <f t="shared" si="506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7">WEEKNUM(A10819)</f>
        <v>3</v>
      </c>
      <c r="C10819" s="4">
        <f t="shared" ref="C10819:C10882" si="508">MONTH(A10819)</f>
        <v>1</v>
      </c>
      <c r="D10819" s="4">
        <f t="shared" ref="D10819:D10882" si="509">YEAR(A10819)</f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7"/>
        <v>3</v>
      </c>
      <c r="C10820" s="4">
        <f t="shared" si="508"/>
        <v>1</v>
      </c>
      <c r="D10820" s="4">
        <f t="shared" si="509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7"/>
        <v>3</v>
      </c>
      <c r="C10821" s="4">
        <f t="shared" si="508"/>
        <v>1</v>
      </c>
      <c r="D10821" s="4">
        <f t="shared" si="509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7"/>
        <v>3</v>
      </c>
      <c r="C10822" s="4">
        <f t="shared" si="508"/>
        <v>1</v>
      </c>
      <c r="D10822" s="4">
        <f t="shared" si="509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7"/>
        <v>3</v>
      </c>
      <c r="C10823" s="4">
        <f t="shared" si="508"/>
        <v>1</v>
      </c>
      <c r="D10823" s="4">
        <f t="shared" si="509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7"/>
        <v>3</v>
      </c>
      <c r="C10824" s="4">
        <f t="shared" si="508"/>
        <v>1</v>
      </c>
      <c r="D10824" s="4">
        <f t="shared" si="509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7"/>
        <v>3</v>
      </c>
      <c r="C10825" s="4">
        <f t="shared" si="508"/>
        <v>1</v>
      </c>
      <c r="D10825" s="4">
        <f t="shared" si="509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7"/>
        <v>3</v>
      </c>
      <c r="C10826" s="4">
        <f t="shared" si="508"/>
        <v>1</v>
      </c>
      <c r="D10826" s="4">
        <f t="shared" si="509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7"/>
        <v>3</v>
      </c>
      <c r="C10827" s="4">
        <f t="shared" si="508"/>
        <v>1</v>
      </c>
      <c r="D10827" s="4">
        <f t="shared" si="509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7"/>
        <v>3</v>
      </c>
      <c r="C10828" s="4">
        <f t="shared" si="508"/>
        <v>1</v>
      </c>
      <c r="D10828" s="4">
        <f t="shared" si="509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x14ac:dyDescent="0.25">
      <c r="A10829" s="37">
        <v>42017</v>
      </c>
      <c r="B10829" s="4">
        <f t="shared" si="507"/>
        <v>3</v>
      </c>
      <c r="C10829" s="4">
        <f t="shared" si="508"/>
        <v>1</v>
      </c>
      <c r="D10829" s="4">
        <f t="shared" si="509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x14ac:dyDescent="0.25">
      <c r="A10830" s="37">
        <v>42017</v>
      </c>
      <c r="B10830" s="4">
        <f t="shared" si="507"/>
        <v>3</v>
      </c>
      <c r="C10830" s="4">
        <f t="shared" si="508"/>
        <v>1</v>
      </c>
      <c r="D10830" s="4">
        <f t="shared" si="509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x14ac:dyDescent="0.25">
      <c r="A10831" s="37">
        <v>42017</v>
      </c>
      <c r="B10831" s="4">
        <f t="shared" si="507"/>
        <v>3</v>
      </c>
      <c r="C10831" s="4">
        <f t="shared" si="508"/>
        <v>1</v>
      </c>
      <c r="D10831" s="4">
        <f t="shared" si="509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x14ac:dyDescent="0.25">
      <c r="A10832" s="37">
        <v>42017</v>
      </c>
      <c r="B10832" s="4">
        <f t="shared" si="507"/>
        <v>3</v>
      </c>
      <c r="C10832" s="4">
        <f t="shared" si="508"/>
        <v>1</v>
      </c>
      <c r="D10832" s="4">
        <f t="shared" si="509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7"/>
        <v>3</v>
      </c>
      <c r="C10833" s="4">
        <f t="shared" si="508"/>
        <v>1</v>
      </c>
      <c r="D10833" s="4">
        <f t="shared" si="509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7"/>
        <v>3</v>
      </c>
      <c r="C10834" s="4">
        <f t="shared" si="508"/>
        <v>1</v>
      </c>
      <c r="D10834" s="4">
        <f t="shared" si="509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7"/>
        <v>3</v>
      </c>
      <c r="C10835" s="4">
        <f t="shared" si="508"/>
        <v>1</v>
      </c>
      <c r="D10835" s="4">
        <f t="shared" si="509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7"/>
        <v>3</v>
      </c>
      <c r="C10836" s="4">
        <f t="shared" si="508"/>
        <v>1</v>
      </c>
      <c r="D10836" s="4">
        <f t="shared" si="509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7"/>
        <v>3</v>
      </c>
      <c r="C10837" s="4">
        <f t="shared" si="508"/>
        <v>1</v>
      </c>
      <c r="D10837" s="4">
        <f t="shared" si="509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x14ac:dyDescent="0.25">
      <c r="A10838" s="37">
        <v>42018</v>
      </c>
      <c r="B10838" s="4">
        <f t="shared" si="507"/>
        <v>3</v>
      </c>
      <c r="C10838" s="4">
        <f t="shared" si="508"/>
        <v>1</v>
      </c>
      <c r="D10838" s="4">
        <f t="shared" si="509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x14ac:dyDescent="0.25">
      <c r="A10839" s="37">
        <v>42018</v>
      </c>
      <c r="B10839" s="4">
        <f t="shared" si="507"/>
        <v>3</v>
      </c>
      <c r="C10839" s="4">
        <f t="shared" si="508"/>
        <v>1</v>
      </c>
      <c r="D10839" s="4">
        <f t="shared" si="509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x14ac:dyDescent="0.25">
      <c r="A10840" s="37">
        <v>42018</v>
      </c>
      <c r="B10840" s="4">
        <f t="shared" si="507"/>
        <v>3</v>
      </c>
      <c r="C10840" s="4">
        <f t="shared" si="508"/>
        <v>1</v>
      </c>
      <c r="D10840" s="4">
        <f t="shared" si="509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x14ac:dyDescent="0.25">
      <c r="A10841" s="37">
        <v>42018</v>
      </c>
      <c r="B10841" s="4">
        <f t="shared" si="507"/>
        <v>3</v>
      </c>
      <c r="C10841" s="4">
        <f t="shared" si="508"/>
        <v>1</v>
      </c>
      <c r="D10841" s="4">
        <f t="shared" si="509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x14ac:dyDescent="0.25">
      <c r="A10842" s="37">
        <v>42018</v>
      </c>
      <c r="B10842" s="4">
        <f t="shared" si="507"/>
        <v>3</v>
      </c>
      <c r="C10842" s="4">
        <f t="shared" si="508"/>
        <v>1</v>
      </c>
      <c r="D10842" s="4">
        <f t="shared" si="509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x14ac:dyDescent="0.25">
      <c r="A10843" s="37">
        <v>42018</v>
      </c>
      <c r="B10843" s="4">
        <f t="shared" si="507"/>
        <v>3</v>
      </c>
      <c r="C10843" s="4">
        <f t="shared" si="508"/>
        <v>1</v>
      </c>
      <c r="D10843" s="4">
        <f t="shared" si="509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x14ac:dyDescent="0.25">
      <c r="A10844" s="37">
        <v>42018</v>
      </c>
      <c r="B10844" s="4">
        <f t="shared" si="507"/>
        <v>3</v>
      </c>
      <c r="C10844" s="4">
        <f t="shared" si="508"/>
        <v>1</v>
      </c>
      <c r="D10844" s="4">
        <f t="shared" si="509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x14ac:dyDescent="0.25">
      <c r="A10845" s="37">
        <v>42018</v>
      </c>
      <c r="B10845" s="4">
        <f t="shared" si="507"/>
        <v>3</v>
      </c>
      <c r="C10845" s="4">
        <f t="shared" si="508"/>
        <v>1</v>
      </c>
      <c r="D10845" s="4">
        <f t="shared" si="509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x14ac:dyDescent="0.25">
      <c r="A10846" s="37">
        <v>42018</v>
      </c>
      <c r="B10846" s="4">
        <f t="shared" si="507"/>
        <v>3</v>
      </c>
      <c r="C10846" s="4">
        <f t="shared" si="508"/>
        <v>1</v>
      </c>
      <c r="D10846" s="4">
        <f t="shared" si="509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x14ac:dyDescent="0.25">
      <c r="A10847" s="37">
        <v>42018</v>
      </c>
      <c r="B10847" s="4">
        <f t="shared" si="507"/>
        <v>3</v>
      </c>
      <c r="C10847" s="4">
        <f t="shared" si="508"/>
        <v>1</v>
      </c>
      <c r="D10847" s="4">
        <f t="shared" si="509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x14ac:dyDescent="0.25">
      <c r="A10848" s="37">
        <v>42018</v>
      </c>
      <c r="B10848" s="4">
        <f t="shared" si="507"/>
        <v>3</v>
      </c>
      <c r="C10848" s="4">
        <f t="shared" si="508"/>
        <v>1</v>
      </c>
      <c r="D10848" s="4">
        <f t="shared" si="509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x14ac:dyDescent="0.25">
      <c r="A10849" s="37">
        <v>42018</v>
      </c>
      <c r="B10849" s="4">
        <f t="shared" si="507"/>
        <v>3</v>
      </c>
      <c r="C10849" s="4">
        <f t="shared" si="508"/>
        <v>1</v>
      </c>
      <c r="D10849" s="4">
        <f t="shared" si="509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x14ac:dyDescent="0.25">
      <c r="A10850" s="37">
        <v>42018</v>
      </c>
      <c r="B10850" s="4">
        <f t="shared" si="507"/>
        <v>3</v>
      </c>
      <c r="C10850" s="4">
        <f t="shared" si="508"/>
        <v>1</v>
      </c>
      <c r="D10850" s="4">
        <f t="shared" si="509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x14ac:dyDescent="0.25">
      <c r="A10851" s="37">
        <v>42018</v>
      </c>
      <c r="B10851" s="4">
        <f t="shared" si="507"/>
        <v>3</v>
      </c>
      <c r="C10851" s="4">
        <f t="shared" si="508"/>
        <v>1</v>
      </c>
      <c r="D10851" s="4">
        <f t="shared" si="509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x14ac:dyDescent="0.25">
      <c r="A10852" s="37">
        <v>42018</v>
      </c>
      <c r="B10852" s="4">
        <f t="shared" si="507"/>
        <v>3</v>
      </c>
      <c r="C10852" s="4">
        <f t="shared" si="508"/>
        <v>1</v>
      </c>
      <c r="D10852" s="4">
        <f t="shared" si="509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x14ac:dyDescent="0.25">
      <c r="A10853" s="37">
        <v>42018</v>
      </c>
      <c r="B10853" s="4">
        <f t="shared" si="507"/>
        <v>3</v>
      </c>
      <c r="C10853" s="4">
        <f t="shared" si="508"/>
        <v>1</v>
      </c>
      <c r="D10853" s="4">
        <f t="shared" si="509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x14ac:dyDescent="0.25">
      <c r="A10854" s="37">
        <v>42018</v>
      </c>
      <c r="B10854" s="4">
        <f t="shared" si="507"/>
        <v>3</v>
      </c>
      <c r="C10854" s="4">
        <f t="shared" si="508"/>
        <v>1</v>
      </c>
      <c r="D10854" s="4">
        <f t="shared" si="509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x14ac:dyDescent="0.25">
      <c r="A10855" s="37">
        <v>42018</v>
      </c>
      <c r="B10855" s="4">
        <f t="shared" si="507"/>
        <v>3</v>
      </c>
      <c r="C10855" s="4">
        <f t="shared" si="508"/>
        <v>1</v>
      </c>
      <c r="D10855" s="4">
        <f t="shared" si="509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x14ac:dyDescent="0.25">
      <c r="A10856" s="37">
        <v>42018</v>
      </c>
      <c r="B10856" s="4">
        <f t="shared" si="507"/>
        <v>3</v>
      </c>
      <c r="C10856" s="4">
        <f t="shared" si="508"/>
        <v>1</v>
      </c>
      <c r="D10856" s="4">
        <f t="shared" si="509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x14ac:dyDescent="0.25">
      <c r="A10857" s="37">
        <v>42018</v>
      </c>
      <c r="B10857" s="4">
        <f t="shared" si="507"/>
        <v>3</v>
      </c>
      <c r="C10857" s="4">
        <f t="shared" si="508"/>
        <v>1</v>
      </c>
      <c r="D10857" s="4">
        <f t="shared" si="509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7"/>
        <v>3</v>
      </c>
      <c r="C10858" s="4">
        <f t="shared" si="508"/>
        <v>1</v>
      </c>
      <c r="D10858" s="4">
        <f t="shared" si="509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7"/>
        <v>3</v>
      </c>
      <c r="C10859" s="4">
        <f t="shared" si="508"/>
        <v>1</v>
      </c>
      <c r="D10859" s="4">
        <f t="shared" si="509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7"/>
        <v>3</v>
      </c>
      <c r="C10860" s="4">
        <f t="shared" si="508"/>
        <v>1</v>
      </c>
      <c r="D10860" s="4">
        <f t="shared" si="509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7"/>
        <v>3</v>
      </c>
      <c r="C10861" s="4">
        <f t="shared" si="508"/>
        <v>1</v>
      </c>
      <c r="D10861" s="4">
        <f t="shared" si="509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7"/>
        <v>3</v>
      </c>
      <c r="C10862" s="4">
        <f t="shared" si="508"/>
        <v>1</v>
      </c>
      <c r="D10862" s="4">
        <f t="shared" si="509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7"/>
        <v>3</v>
      </c>
      <c r="C10863" s="4">
        <f t="shared" si="508"/>
        <v>1</v>
      </c>
      <c r="D10863" s="4">
        <f t="shared" si="509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7"/>
        <v>3</v>
      </c>
      <c r="C10864" s="4">
        <f t="shared" si="508"/>
        <v>1</v>
      </c>
      <c r="D10864" s="4">
        <f t="shared" si="509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7"/>
        <v>3</v>
      </c>
      <c r="C10865" s="4">
        <f t="shared" si="508"/>
        <v>1</v>
      </c>
      <c r="D10865" s="4">
        <f t="shared" si="509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7"/>
        <v>3</v>
      </c>
      <c r="C10866" s="4">
        <f t="shared" si="508"/>
        <v>1</v>
      </c>
      <c r="D10866" s="4">
        <f t="shared" si="509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7"/>
        <v>3</v>
      </c>
      <c r="C10867" s="4">
        <f t="shared" si="508"/>
        <v>1</v>
      </c>
      <c r="D10867" s="4">
        <f t="shared" si="509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7"/>
        <v>3</v>
      </c>
      <c r="C10868" s="4">
        <f t="shared" si="508"/>
        <v>1</v>
      </c>
      <c r="D10868" s="4">
        <f t="shared" si="509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7"/>
        <v>3</v>
      </c>
      <c r="C10869" s="4">
        <f t="shared" si="508"/>
        <v>1</v>
      </c>
      <c r="D10869" s="4">
        <f t="shared" si="509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7"/>
        <v>3</v>
      </c>
      <c r="C10870" s="4">
        <f t="shared" si="508"/>
        <v>1</v>
      </c>
      <c r="D10870" s="4">
        <f t="shared" si="509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7"/>
        <v>3</v>
      </c>
      <c r="C10871" s="4">
        <f t="shared" si="508"/>
        <v>1</v>
      </c>
      <c r="D10871" s="4">
        <f t="shared" si="509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x14ac:dyDescent="0.25">
      <c r="A10872" s="37">
        <v>42018</v>
      </c>
      <c r="B10872" s="4">
        <f t="shared" si="507"/>
        <v>3</v>
      </c>
      <c r="C10872" s="4">
        <f t="shared" si="508"/>
        <v>1</v>
      </c>
      <c r="D10872" s="4">
        <f t="shared" si="509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x14ac:dyDescent="0.25">
      <c r="A10873" s="37">
        <v>42018</v>
      </c>
      <c r="B10873" s="4">
        <f t="shared" si="507"/>
        <v>3</v>
      </c>
      <c r="C10873" s="4">
        <f t="shared" si="508"/>
        <v>1</v>
      </c>
      <c r="D10873" s="4">
        <f t="shared" si="509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x14ac:dyDescent="0.25">
      <c r="A10874" s="37">
        <v>42018</v>
      </c>
      <c r="B10874" s="4">
        <f t="shared" si="507"/>
        <v>3</v>
      </c>
      <c r="C10874" s="4">
        <f t="shared" si="508"/>
        <v>1</v>
      </c>
      <c r="D10874" s="4">
        <f t="shared" si="509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x14ac:dyDescent="0.25">
      <c r="A10875" s="37">
        <v>42018</v>
      </c>
      <c r="B10875" s="4">
        <f t="shared" si="507"/>
        <v>3</v>
      </c>
      <c r="C10875" s="4">
        <f t="shared" si="508"/>
        <v>1</v>
      </c>
      <c r="D10875" s="4">
        <f t="shared" si="509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7"/>
        <v>3</v>
      </c>
      <c r="C10876" s="4">
        <f t="shared" si="508"/>
        <v>1</v>
      </c>
      <c r="D10876" s="4">
        <f t="shared" si="509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7"/>
        <v>3</v>
      </c>
      <c r="C10877" s="4">
        <f t="shared" si="508"/>
        <v>1</v>
      </c>
      <c r="D10877" s="4">
        <f t="shared" si="509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7"/>
        <v>3</v>
      </c>
      <c r="C10878" s="4">
        <f t="shared" si="508"/>
        <v>1</v>
      </c>
      <c r="D10878" s="4">
        <f t="shared" si="509"/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7"/>
        <v>3</v>
      </c>
      <c r="C10879" s="4">
        <f t="shared" si="508"/>
        <v>1</v>
      </c>
      <c r="D10879" s="4">
        <f t="shared" si="509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7"/>
        <v>3</v>
      </c>
      <c r="C10880" s="4">
        <f t="shared" si="508"/>
        <v>1</v>
      </c>
      <c r="D10880" s="4">
        <f t="shared" si="509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x14ac:dyDescent="0.25">
      <c r="A10881" s="37">
        <v>42019</v>
      </c>
      <c r="B10881" s="4">
        <f t="shared" si="507"/>
        <v>3</v>
      </c>
      <c r="C10881" s="4">
        <f t="shared" si="508"/>
        <v>1</v>
      </c>
      <c r="D10881" s="4">
        <f t="shared" si="509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x14ac:dyDescent="0.25">
      <c r="A10882" s="37">
        <v>42019</v>
      </c>
      <c r="B10882" s="4">
        <f t="shared" si="507"/>
        <v>3</v>
      </c>
      <c r="C10882" s="4">
        <f t="shared" si="508"/>
        <v>1</v>
      </c>
      <c r="D10882" s="4">
        <f t="shared" si="509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x14ac:dyDescent="0.25">
      <c r="A10883" s="37">
        <v>42019</v>
      </c>
      <c r="B10883" s="4">
        <f t="shared" ref="B10883:B10946" si="510">WEEKNUM(A10883)</f>
        <v>3</v>
      </c>
      <c r="C10883" s="4">
        <f t="shared" ref="C10883:C10946" si="511">MONTH(A10883)</f>
        <v>1</v>
      </c>
      <c r="D10883" s="4">
        <f t="shared" ref="D10883:D10946" si="512">YEAR(A10883)</f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x14ac:dyDescent="0.25">
      <c r="A10884" s="37">
        <v>42019</v>
      </c>
      <c r="B10884" s="4">
        <f t="shared" si="510"/>
        <v>3</v>
      </c>
      <c r="C10884" s="4">
        <f t="shared" si="511"/>
        <v>1</v>
      </c>
      <c r="D10884" s="4">
        <f t="shared" si="512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x14ac:dyDescent="0.25">
      <c r="A10885" s="37">
        <v>42019</v>
      </c>
      <c r="B10885" s="4">
        <f t="shared" si="510"/>
        <v>3</v>
      </c>
      <c r="C10885" s="4">
        <f t="shared" si="511"/>
        <v>1</v>
      </c>
      <c r="D10885" s="4">
        <f t="shared" si="512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x14ac:dyDescent="0.25">
      <c r="A10886" s="37">
        <v>42019</v>
      </c>
      <c r="B10886" s="4">
        <f t="shared" si="510"/>
        <v>3</v>
      </c>
      <c r="C10886" s="4">
        <f t="shared" si="511"/>
        <v>1</v>
      </c>
      <c r="D10886" s="4">
        <f t="shared" si="512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x14ac:dyDescent="0.25">
      <c r="A10887" s="37">
        <v>42019</v>
      </c>
      <c r="B10887" s="4">
        <f t="shared" si="510"/>
        <v>3</v>
      </c>
      <c r="C10887" s="4">
        <f t="shared" si="511"/>
        <v>1</v>
      </c>
      <c r="D10887" s="4">
        <f t="shared" si="512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x14ac:dyDescent="0.25">
      <c r="A10888" s="37">
        <v>42019</v>
      </c>
      <c r="B10888" s="4">
        <f t="shared" si="510"/>
        <v>3</v>
      </c>
      <c r="C10888" s="4">
        <f t="shared" si="511"/>
        <v>1</v>
      </c>
      <c r="D10888" s="4">
        <f t="shared" si="512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x14ac:dyDescent="0.25">
      <c r="A10889" s="37">
        <v>42019</v>
      </c>
      <c r="B10889" s="4">
        <f t="shared" si="510"/>
        <v>3</v>
      </c>
      <c r="C10889" s="4">
        <f t="shared" si="511"/>
        <v>1</v>
      </c>
      <c r="D10889" s="4">
        <f t="shared" si="512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x14ac:dyDescent="0.25">
      <c r="A10890" s="37">
        <v>42019</v>
      </c>
      <c r="B10890" s="4">
        <f t="shared" si="510"/>
        <v>3</v>
      </c>
      <c r="C10890" s="4">
        <f t="shared" si="511"/>
        <v>1</v>
      </c>
      <c r="D10890" s="4">
        <f t="shared" si="512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x14ac:dyDescent="0.25">
      <c r="A10891" s="37">
        <v>42019</v>
      </c>
      <c r="B10891" s="4">
        <f t="shared" si="510"/>
        <v>3</v>
      </c>
      <c r="C10891" s="4">
        <f t="shared" si="511"/>
        <v>1</v>
      </c>
      <c r="D10891" s="4">
        <f t="shared" si="512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x14ac:dyDescent="0.25">
      <c r="A10892" s="37">
        <v>42019</v>
      </c>
      <c r="B10892" s="4">
        <f t="shared" si="510"/>
        <v>3</v>
      </c>
      <c r="C10892" s="4">
        <f t="shared" si="511"/>
        <v>1</v>
      </c>
      <c r="D10892" s="4">
        <f t="shared" si="512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x14ac:dyDescent="0.25">
      <c r="A10893" s="37">
        <v>42019</v>
      </c>
      <c r="B10893" s="4">
        <f t="shared" si="510"/>
        <v>3</v>
      </c>
      <c r="C10893" s="4">
        <f t="shared" si="511"/>
        <v>1</v>
      </c>
      <c r="D10893" s="4">
        <f t="shared" si="512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x14ac:dyDescent="0.25">
      <c r="A10894" s="37">
        <v>42019</v>
      </c>
      <c r="B10894" s="4">
        <f t="shared" si="510"/>
        <v>3</v>
      </c>
      <c r="C10894" s="4">
        <f t="shared" si="511"/>
        <v>1</v>
      </c>
      <c r="D10894" s="4">
        <f t="shared" si="512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x14ac:dyDescent="0.25">
      <c r="A10895" s="37">
        <v>42019</v>
      </c>
      <c r="B10895" s="4">
        <f t="shared" si="510"/>
        <v>3</v>
      </c>
      <c r="C10895" s="4">
        <f t="shared" si="511"/>
        <v>1</v>
      </c>
      <c r="D10895" s="4">
        <f t="shared" si="512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x14ac:dyDescent="0.25">
      <c r="A10896" s="37">
        <v>42019</v>
      </c>
      <c r="B10896" s="4">
        <f t="shared" si="510"/>
        <v>3</v>
      </c>
      <c r="C10896" s="4">
        <f t="shared" si="511"/>
        <v>1</v>
      </c>
      <c r="D10896" s="4">
        <f t="shared" si="512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x14ac:dyDescent="0.25">
      <c r="A10897" s="37">
        <v>42019</v>
      </c>
      <c r="B10897" s="4">
        <f t="shared" si="510"/>
        <v>3</v>
      </c>
      <c r="C10897" s="4">
        <f t="shared" si="511"/>
        <v>1</v>
      </c>
      <c r="D10897" s="4">
        <f t="shared" si="512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x14ac:dyDescent="0.25">
      <c r="A10898" s="37">
        <v>42019</v>
      </c>
      <c r="B10898" s="4">
        <f t="shared" si="510"/>
        <v>3</v>
      </c>
      <c r="C10898" s="4">
        <f t="shared" si="511"/>
        <v>1</v>
      </c>
      <c r="D10898" s="4">
        <f t="shared" si="512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x14ac:dyDescent="0.25">
      <c r="A10899" s="37">
        <v>42019</v>
      </c>
      <c r="B10899" s="4">
        <f t="shared" si="510"/>
        <v>3</v>
      </c>
      <c r="C10899" s="4">
        <f t="shared" si="511"/>
        <v>1</v>
      </c>
      <c r="D10899" s="4">
        <f t="shared" si="512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x14ac:dyDescent="0.25">
      <c r="A10900" s="37">
        <v>42019</v>
      </c>
      <c r="B10900" s="4">
        <f t="shared" si="510"/>
        <v>3</v>
      </c>
      <c r="C10900" s="4">
        <f t="shared" si="511"/>
        <v>1</v>
      </c>
      <c r="D10900" s="4">
        <f t="shared" si="512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0"/>
        <v>3</v>
      </c>
      <c r="C10901" s="4">
        <f t="shared" si="511"/>
        <v>1</v>
      </c>
      <c r="D10901" s="4">
        <f t="shared" si="512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0"/>
        <v>3</v>
      </c>
      <c r="C10902" s="4">
        <f t="shared" si="511"/>
        <v>1</v>
      </c>
      <c r="D10902" s="4">
        <f t="shared" si="512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0"/>
        <v>3</v>
      </c>
      <c r="C10903" s="4">
        <f t="shared" si="511"/>
        <v>1</v>
      </c>
      <c r="D10903" s="4">
        <f t="shared" si="512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0"/>
        <v>3</v>
      </c>
      <c r="C10904" s="4">
        <f t="shared" si="511"/>
        <v>1</v>
      </c>
      <c r="D10904" s="4">
        <f t="shared" si="512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0"/>
        <v>3</v>
      </c>
      <c r="C10905" s="4">
        <f t="shared" si="511"/>
        <v>1</v>
      </c>
      <c r="D10905" s="4">
        <f t="shared" si="512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0"/>
        <v>3</v>
      </c>
      <c r="C10906" s="4">
        <f t="shared" si="511"/>
        <v>1</v>
      </c>
      <c r="D10906" s="4">
        <f t="shared" si="512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0"/>
        <v>3</v>
      </c>
      <c r="C10907" s="4">
        <f t="shared" si="511"/>
        <v>1</v>
      </c>
      <c r="D10907" s="4">
        <f t="shared" si="512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0"/>
        <v>3</v>
      </c>
      <c r="C10908" s="4">
        <f t="shared" si="511"/>
        <v>1</v>
      </c>
      <c r="D10908" s="4">
        <f t="shared" si="512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0"/>
        <v>3</v>
      </c>
      <c r="C10909" s="4">
        <f t="shared" si="511"/>
        <v>1</v>
      </c>
      <c r="D10909" s="4">
        <f t="shared" si="512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0"/>
        <v>3</v>
      </c>
      <c r="C10910" s="4">
        <f t="shared" si="511"/>
        <v>1</v>
      </c>
      <c r="D10910" s="4">
        <f t="shared" si="512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0"/>
        <v>3</v>
      </c>
      <c r="C10911" s="4">
        <f t="shared" si="511"/>
        <v>1</v>
      </c>
      <c r="D10911" s="4">
        <f t="shared" si="512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0"/>
        <v>3</v>
      </c>
      <c r="C10912" s="4">
        <f t="shared" si="511"/>
        <v>1</v>
      </c>
      <c r="D10912" s="4">
        <f t="shared" si="512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0"/>
        <v>3</v>
      </c>
      <c r="C10913" s="4">
        <f t="shared" si="511"/>
        <v>1</v>
      </c>
      <c r="D10913" s="4">
        <f t="shared" si="512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0"/>
        <v>3</v>
      </c>
      <c r="C10914" s="4">
        <f t="shared" si="511"/>
        <v>1</v>
      </c>
      <c r="D10914" s="4">
        <f t="shared" si="512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x14ac:dyDescent="0.25">
      <c r="A10915" s="37">
        <v>42019</v>
      </c>
      <c r="B10915" s="4">
        <f t="shared" si="510"/>
        <v>3</v>
      </c>
      <c r="C10915" s="4">
        <f t="shared" si="511"/>
        <v>1</v>
      </c>
      <c r="D10915" s="4">
        <f t="shared" si="512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x14ac:dyDescent="0.25">
      <c r="A10916" s="37">
        <v>42019</v>
      </c>
      <c r="B10916" s="4">
        <f t="shared" si="510"/>
        <v>3</v>
      </c>
      <c r="C10916" s="4">
        <f t="shared" si="511"/>
        <v>1</v>
      </c>
      <c r="D10916" s="4">
        <f t="shared" si="512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x14ac:dyDescent="0.25">
      <c r="A10917" s="37">
        <v>42019</v>
      </c>
      <c r="B10917" s="4">
        <f t="shared" si="510"/>
        <v>3</v>
      </c>
      <c r="C10917" s="4">
        <f t="shared" si="511"/>
        <v>1</v>
      </c>
      <c r="D10917" s="4">
        <f t="shared" si="512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x14ac:dyDescent="0.25">
      <c r="A10918" s="37">
        <v>42019</v>
      </c>
      <c r="B10918" s="4">
        <f t="shared" si="510"/>
        <v>3</v>
      </c>
      <c r="C10918" s="4">
        <f t="shared" si="511"/>
        <v>1</v>
      </c>
      <c r="D10918" s="4">
        <f t="shared" si="512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0"/>
        <v>3</v>
      </c>
      <c r="C10919" s="4">
        <f t="shared" si="511"/>
        <v>1</v>
      </c>
      <c r="D10919" s="4">
        <f t="shared" si="512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0"/>
        <v>3</v>
      </c>
      <c r="C10920" s="4">
        <f t="shared" si="511"/>
        <v>1</v>
      </c>
      <c r="D10920" s="4">
        <f t="shared" si="512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0"/>
        <v>3</v>
      </c>
      <c r="C10921" s="4">
        <f t="shared" si="511"/>
        <v>1</v>
      </c>
      <c r="D10921" s="4">
        <f t="shared" si="512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0"/>
        <v>3</v>
      </c>
      <c r="C10922" s="4">
        <f t="shared" si="511"/>
        <v>1</v>
      </c>
      <c r="D10922" s="4">
        <f t="shared" si="512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0"/>
        <v>3</v>
      </c>
      <c r="C10923" s="4">
        <f t="shared" si="511"/>
        <v>1</v>
      </c>
      <c r="D10923" s="4">
        <f t="shared" si="512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x14ac:dyDescent="0.25">
      <c r="A10924" s="37">
        <v>42020</v>
      </c>
      <c r="B10924" s="4">
        <f t="shared" si="510"/>
        <v>3</v>
      </c>
      <c r="C10924" s="4">
        <f t="shared" si="511"/>
        <v>1</v>
      </c>
      <c r="D10924" s="4">
        <f t="shared" si="512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x14ac:dyDescent="0.25">
      <c r="A10925" s="37">
        <v>42020</v>
      </c>
      <c r="B10925" s="4">
        <f t="shared" si="510"/>
        <v>3</v>
      </c>
      <c r="C10925" s="4">
        <f t="shared" si="511"/>
        <v>1</v>
      </c>
      <c r="D10925" s="4">
        <f t="shared" si="512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x14ac:dyDescent="0.25">
      <c r="A10926" s="37">
        <v>42020</v>
      </c>
      <c r="B10926" s="4">
        <f t="shared" si="510"/>
        <v>3</v>
      </c>
      <c r="C10926" s="4">
        <f t="shared" si="511"/>
        <v>1</v>
      </c>
      <c r="D10926" s="4">
        <f t="shared" si="512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x14ac:dyDescent="0.25">
      <c r="A10927" s="37">
        <v>42020</v>
      </c>
      <c r="B10927" s="4">
        <f t="shared" si="510"/>
        <v>3</v>
      </c>
      <c r="C10927" s="4">
        <f t="shared" si="511"/>
        <v>1</v>
      </c>
      <c r="D10927" s="4">
        <f t="shared" si="512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x14ac:dyDescent="0.25">
      <c r="A10928" s="37">
        <v>42020</v>
      </c>
      <c r="B10928" s="4">
        <f t="shared" si="510"/>
        <v>3</v>
      </c>
      <c r="C10928" s="4">
        <f t="shared" si="511"/>
        <v>1</v>
      </c>
      <c r="D10928" s="4">
        <f t="shared" si="512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x14ac:dyDescent="0.25">
      <c r="A10929" s="37">
        <v>42020</v>
      </c>
      <c r="B10929" s="4">
        <f t="shared" si="510"/>
        <v>3</v>
      </c>
      <c r="C10929" s="4">
        <f t="shared" si="511"/>
        <v>1</v>
      </c>
      <c r="D10929" s="4">
        <f t="shared" si="512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x14ac:dyDescent="0.25">
      <c r="A10930" s="37">
        <v>42020</v>
      </c>
      <c r="B10930" s="4">
        <f t="shared" si="510"/>
        <v>3</v>
      </c>
      <c r="C10930" s="4">
        <f t="shared" si="511"/>
        <v>1</v>
      </c>
      <c r="D10930" s="4">
        <f t="shared" si="512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x14ac:dyDescent="0.25">
      <c r="A10931" s="37">
        <v>42020</v>
      </c>
      <c r="B10931" s="4">
        <f t="shared" si="510"/>
        <v>3</v>
      </c>
      <c r="C10931" s="4">
        <f t="shared" si="511"/>
        <v>1</v>
      </c>
      <c r="D10931" s="4">
        <f t="shared" si="512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x14ac:dyDescent="0.25">
      <c r="A10932" s="37">
        <v>42020</v>
      </c>
      <c r="B10932" s="4">
        <f t="shared" si="510"/>
        <v>3</v>
      </c>
      <c r="C10932" s="4">
        <f t="shared" si="511"/>
        <v>1</v>
      </c>
      <c r="D10932" s="4">
        <f t="shared" si="512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x14ac:dyDescent="0.25">
      <c r="A10933" s="37">
        <v>42020</v>
      </c>
      <c r="B10933" s="4">
        <f t="shared" si="510"/>
        <v>3</v>
      </c>
      <c r="C10933" s="4">
        <f t="shared" si="511"/>
        <v>1</v>
      </c>
      <c r="D10933" s="4">
        <f t="shared" si="512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x14ac:dyDescent="0.25">
      <c r="A10934" s="37">
        <v>42020</v>
      </c>
      <c r="B10934" s="4">
        <f t="shared" si="510"/>
        <v>3</v>
      </c>
      <c r="C10934" s="4">
        <f t="shared" si="511"/>
        <v>1</v>
      </c>
      <c r="D10934" s="4">
        <f t="shared" si="512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x14ac:dyDescent="0.25">
      <c r="A10935" s="37">
        <v>42020</v>
      </c>
      <c r="B10935" s="4">
        <f t="shared" si="510"/>
        <v>3</v>
      </c>
      <c r="C10935" s="4">
        <f t="shared" si="511"/>
        <v>1</v>
      </c>
      <c r="D10935" s="4">
        <f t="shared" si="512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x14ac:dyDescent="0.25">
      <c r="A10936" s="37">
        <v>42020</v>
      </c>
      <c r="B10936" s="4">
        <f t="shared" si="510"/>
        <v>3</v>
      </c>
      <c r="C10936" s="4">
        <f t="shared" si="511"/>
        <v>1</v>
      </c>
      <c r="D10936" s="4">
        <f t="shared" si="512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x14ac:dyDescent="0.25">
      <c r="A10937" s="37">
        <v>42020</v>
      </c>
      <c r="B10937" s="4">
        <f t="shared" si="510"/>
        <v>3</v>
      </c>
      <c r="C10937" s="4">
        <f t="shared" si="511"/>
        <v>1</v>
      </c>
      <c r="D10937" s="4">
        <f t="shared" si="512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x14ac:dyDescent="0.25">
      <c r="A10938" s="37">
        <v>42020</v>
      </c>
      <c r="B10938" s="4">
        <f t="shared" si="510"/>
        <v>3</v>
      </c>
      <c r="C10938" s="4">
        <f t="shared" si="511"/>
        <v>1</v>
      </c>
      <c r="D10938" s="4">
        <f t="shared" si="512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x14ac:dyDescent="0.25">
      <c r="A10939" s="37">
        <v>42020</v>
      </c>
      <c r="B10939" s="4">
        <f t="shared" si="510"/>
        <v>3</v>
      </c>
      <c r="C10939" s="4">
        <f t="shared" si="511"/>
        <v>1</v>
      </c>
      <c r="D10939" s="4">
        <f t="shared" si="512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x14ac:dyDescent="0.25">
      <c r="A10940" s="37">
        <v>42020</v>
      </c>
      <c r="B10940" s="4">
        <f t="shared" si="510"/>
        <v>3</v>
      </c>
      <c r="C10940" s="4">
        <f t="shared" si="511"/>
        <v>1</v>
      </c>
      <c r="D10940" s="4">
        <f t="shared" si="512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x14ac:dyDescent="0.25">
      <c r="A10941" s="37">
        <v>42020</v>
      </c>
      <c r="B10941" s="4">
        <f t="shared" si="510"/>
        <v>3</v>
      </c>
      <c r="C10941" s="4">
        <f t="shared" si="511"/>
        <v>1</v>
      </c>
      <c r="D10941" s="4">
        <f t="shared" si="512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x14ac:dyDescent="0.25">
      <c r="A10942" s="37">
        <v>42020</v>
      </c>
      <c r="B10942" s="4">
        <f t="shared" si="510"/>
        <v>3</v>
      </c>
      <c r="C10942" s="4">
        <f t="shared" si="511"/>
        <v>1</v>
      </c>
      <c r="D10942" s="4">
        <f t="shared" si="512"/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x14ac:dyDescent="0.25">
      <c r="A10943" s="37">
        <v>42020</v>
      </c>
      <c r="B10943" s="4">
        <f t="shared" si="510"/>
        <v>3</v>
      </c>
      <c r="C10943" s="4">
        <f t="shared" si="511"/>
        <v>1</v>
      </c>
      <c r="D10943" s="4">
        <f t="shared" si="512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0"/>
        <v>3</v>
      </c>
      <c r="C10944" s="4">
        <f t="shared" si="511"/>
        <v>1</v>
      </c>
      <c r="D10944" s="4">
        <f t="shared" si="512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0"/>
        <v>3</v>
      </c>
      <c r="C10945" s="4">
        <f t="shared" si="511"/>
        <v>1</v>
      </c>
      <c r="D10945" s="4">
        <f t="shared" si="512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0"/>
        <v>3</v>
      </c>
      <c r="C10946" s="4">
        <f t="shared" si="511"/>
        <v>1</v>
      </c>
      <c r="D10946" s="4">
        <f t="shared" si="512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3">WEEKNUM(A10947)</f>
        <v>3</v>
      </c>
      <c r="C10947" s="4">
        <f t="shared" ref="C10947:C11010" si="514">MONTH(A10947)</f>
        <v>1</v>
      </c>
      <c r="D10947" s="4">
        <f t="shared" ref="D10947:D11010" si="515">YEAR(A10947)</f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3"/>
        <v>3</v>
      </c>
      <c r="C10948" s="4">
        <f t="shared" si="514"/>
        <v>1</v>
      </c>
      <c r="D10948" s="4">
        <f t="shared" si="515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3"/>
        <v>3</v>
      </c>
      <c r="C10949" s="4">
        <f t="shared" si="514"/>
        <v>1</v>
      </c>
      <c r="D10949" s="4">
        <f t="shared" si="515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3"/>
        <v>3</v>
      </c>
      <c r="C10950" s="4">
        <f t="shared" si="514"/>
        <v>1</v>
      </c>
      <c r="D10950" s="4">
        <f t="shared" si="515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3"/>
        <v>3</v>
      </c>
      <c r="C10951" s="4">
        <f t="shared" si="514"/>
        <v>1</v>
      </c>
      <c r="D10951" s="4">
        <f t="shared" si="515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3"/>
        <v>3</v>
      </c>
      <c r="C10952" s="4">
        <f t="shared" si="514"/>
        <v>1</v>
      </c>
      <c r="D10952" s="4">
        <f t="shared" si="515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3"/>
        <v>3</v>
      </c>
      <c r="C10953" s="4">
        <f t="shared" si="514"/>
        <v>1</v>
      </c>
      <c r="D10953" s="4">
        <f t="shared" si="515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3"/>
        <v>3</v>
      </c>
      <c r="C10954" s="4">
        <f t="shared" si="514"/>
        <v>1</v>
      </c>
      <c r="D10954" s="4">
        <f t="shared" si="515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3"/>
        <v>3</v>
      </c>
      <c r="C10955" s="4">
        <f t="shared" si="514"/>
        <v>1</v>
      </c>
      <c r="D10955" s="4">
        <f t="shared" si="515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3"/>
        <v>3</v>
      </c>
      <c r="C10956" s="4">
        <f t="shared" si="514"/>
        <v>1</v>
      </c>
      <c r="D10956" s="4">
        <f t="shared" si="515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3"/>
        <v>3</v>
      </c>
      <c r="C10957" s="4">
        <f t="shared" si="514"/>
        <v>1</v>
      </c>
      <c r="D10957" s="4">
        <f t="shared" si="515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x14ac:dyDescent="0.25">
      <c r="A10958" s="37">
        <v>42020</v>
      </c>
      <c r="B10958" s="4">
        <f t="shared" si="513"/>
        <v>3</v>
      </c>
      <c r="C10958" s="4">
        <f t="shared" si="514"/>
        <v>1</v>
      </c>
      <c r="D10958" s="4">
        <f t="shared" si="515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x14ac:dyDescent="0.25">
      <c r="A10959" s="37">
        <v>42020</v>
      </c>
      <c r="B10959" s="4">
        <f t="shared" si="513"/>
        <v>3</v>
      </c>
      <c r="C10959" s="4">
        <f t="shared" si="514"/>
        <v>1</v>
      </c>
      <c r="D10959" s="4">
        <f t="shared" si="515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x14ac:dyDescent="0.25">
      <c r="A10960" s="37">
        <v>42020</v>
      </c>
      <c r="B10960" s="4">
        <f t="shared" si="513"/>
        <v>3</v>
      </c>
      <c r="C10960" s="4">
        <f t="shared" si="514"/>
        <v>1</v>
      </c>
      <c r="D10960" s="4">
        <f t="shared" si="515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x14ac:dyDescent="0.25">
      <c r="A10961" s="37">
        <v>42020</v>
      </c>
      <c r="B10961" s="4">
        <f t="shared" si="513"/>
        <v>3</v>
      </c>
      <c r="C10961" s="4">
        <f t="shared" si="514"/>
        <v>1</v>
      </c>
      <c r="D10961" s="4">
        <f t="shared" si="515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3"/>
        <v>3</v>
      </c>
      <c r="C10962" s="4">
        <f t="shared" si="514"/>
        <v>1</v>
      </c>
      <c r="D10962" s="4">
        <f t="shared" si="515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3"/>
        <v>3</v>
      </c>
      <c r="C10963" s="4">
        <f t="shared" si="514"/>
        <v>1</v>
      </c>
      <c r="D10963" s="4">
        <f t="shared" si="515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3"/>
        <v>3</v>
      </c>
      <c r="C10964" s="4">
        <f t="shared" si="514"/>
        <v>1</v>
      </c>
      <c r="D10964" s="4">
        <f t="shared" si="515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3"/>
        <v>3</v>
      </c>
      <c r="C10965" s="4">
        <f t="shared" si="514"/>
        <v>1</v>
      </c>
      <c r="D10965" s="4">
        <f t="shared" si="515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3"/>
        <v>3</v>
      </c>
      <c r="C10966" s="4">
        <f t="shared" si="514"/>
        <v>1</v>
      </c>
      <c r="D10966" s="4">
        <f t="shared" si="515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x14ac:dyDescent="0.25">
      <c r="A10967" s="37">
        <v>42023</v>
      </c>
      <c r="B10967" s="4">
        <f t="shared" si="513"/>
        <v>4</v>
      </c>
      <c r="C10967" s="4">
        <f t="shared" si="514"/>
        <v>1</v>
      </c>
      <c r="D10967" s="4">
        <f t="shared" si="515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x14ac:dyDescent="0.25">
      <c r="A10968" s="37">
        <v>42023</v>
      </c>
      <c r="B10968" s="4">
        <f t="shared" si="513"/>
        <v>4</v>
      </c>
      <c r="C10968" s="4">
        <f t="shared" si="514"/>
        <v>1</v>
      </c>
      <c r="D10968" s="4">
        <f t="shared" si="515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x14ac:dyDescent="0.25">
      <c r="A10969" s="37">
        <v>42023</v>
      </c>
      <c r="B10969" s="4">
        <f t="shared" si="513"/>
        <v>4</v>
      </c>
      <c r="C10969" s="4">
        <f t="shared" si="514"/>
        <v>1</v>
      </c>
      <c r="D10969" s="4">
        <f t="shared" si="515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x14ac:dyDescent="0.25">
      <c r="A10970" s="37">
        <v>42023</v>
      </c>
      <c r="B10970" s="4">
        <f t="shared" si="513"/>
        <v>4</v>
      </c>
      <c r="C10970" s="4">
        <f t="shared" si="514"/>
        <v>1</v>
      </c>
      <c r="D10970" s="4">
        <f t="shared" si="515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x14ac:dyDescent="0.25">
      <c r="A10971" s="37">
        <v>42023</v>
      </c>
      <c r="B10971" s="4">
        <f t="shared" si="513"/>
        <v>4</v>
      </c>
      <c r="C10971" s="4">
        <f t="shared" si="514"/>
        <v>1</v>
      </c>
      <c r="D10971" s="4">
        <f t="shared" si="515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x14ac:dyDescent="0.25">
      <c r="A10972" s="37">
        <v>42023</v>
      </c>
      <c r="B10972" s="4">
        <f t="shared" si="513"/>
        <v>4</v>
      </c>
      <c r="C10972" s="4">
        <f t="shared" si="514"/>
        <v>1</v>
      </c>
      <c r="D10972" s="4">
        <f t="shared" si="515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x14ac:dyDescent="0.25">
      <c r="A10973" s="37">
        <v>42023</v>
      </c>
      <c r="B10973" s="4">
        <f t="shared" si="513"/>
        <v>4</v>
      </c>
      <c r="C10973" s="4">
        <f t="shared" si="514"/>
        <v>1</v>
      </c>
      <c r="D10973" s="4">
        <f t="shared" si="515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x14ac:dyDescent="0.25">
      <c r="A10974" s="37">
        <v>42023</v>
      </c>
      <c r="B10974" s="4">
        <f t="shared" si="513"/>
        <v>4</v>
      </c>
      <c r="C10974" s="4">
        <f t="shared" si="514"/>
        <v>1</v>
      </c>
      <c r="D10974" s="4">
        <f t="shared" si="515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x14ac:dyDescent="0.25">
      <c r="A10975" s="37">
        <v>42023</v>
      </c>
      <c r="B10975" s="4">
        <f t="shared" si="513"/>
        <v>4</v>
      </c>
      <c r="C10975" s="4">
        <f t="shared" si="514"/>
        <v>1</v>
      </c>
      <c r="D10975" s="4">
        <f t="shared" si="515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x14ac:dyDescent="0.25">
      <c r="A10976" s="37">
        <v>42023</v>
      </c>
      <c r="B10976" s="4">
        <f t="shared" si="513"/>
        <v>4</v>
      </c>
      <c r="C10976" s="4">
        <f t="shared" si="514"/>
        <v>1</v>
      </c>
      <c r="D10976" s="4">
        <f t="shared" si="515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x14ac:dyDescent="0.25">
      <c r="A10977" s="37">
        <v>42023</v>
      </c>
      <c r="B10977" s="4">
        <f t="shared" si="513"/>
        <v>4</v>
      </c>
      <c r="C10977" s="4">
        <f t="shared" si="514"/>
        <v>1</v>
      </c>
      <c r="D10977" s="4">
        <f t="shared" si="515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x14ac:dyDescent="0.25">
      <c r="A10978" s="37">
        <v>42023</v>
      </c>
      <c r="B10978" s="4">
        <f t="shared" si="513"/>
        <v>4</v>
      </c>
      <c r="C10978" s="4">
        <f t="shared" si="514"/>
        <v>1</v>
      </c>
      <c r="D10978" s="4">
        <f t="shared" si="515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x14ac:dyDescent="0.25">
      <c r="A10979" s="37">
        <v>42023</v>
      </c>
      <c r="B10979" s="4">
        <f t="shared" si="513"/>
        <v>4</v>
      </c>
      <c r="C10979" s="4">
        <f t="shared" si="514"/>
        <v>1</v>
      </c>
      <c r="D10979" s="4">
        <f t="shared" si="515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x14ac:dyDescent="0.25">
      <c r="A10980" s="37">
        <v>42023</v>
      </c>
      <c r="B10980" s="4">
        <f t="shared" si="513"/>
        <v>4</v>
      </c>
      <c r="C10980" s="4">
        <f t="shared" si="514"/>
        <v>1</v>
      </c>
      <c r="D10980" s="4">
        <f t="shared" si="515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x14ac:dyDescent="0.25">
      <c r="A10981" s="37">
        <v>42023</v>
      </c>
      <c r="B10981" s="4">
        <f t="shared" si="513"/>
        <v>4</v>
      </c>
      <c r="C10981" s="4">
        <f t="shared" si="514"/>
        <v>1</v>
      </c>
      <c r="D10981" s="4">
        <f t="shared" si="515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x14ac:dyDescent="0.25">
      <c r="A10982" s="37">
        <v>42023</v>
      </c>
      <c r="B10982" s="4">
        <f t="shared" si="513"/>
        <v>4</v>
      </c>
      <c r="C10982" s="4">
        <f t="shared" si="514"/>
        <v>1</v>
      </c>
      <c r="D10982" s="4">
        <f t="shared" si="515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x14ac:dyDescent="0.25">
      <c r="A10983" s="37">
        <v>42023</v>
      </c>
      <c r="B10983" s="4">
        <f t="shared" si="513"/>
        <v>4</v>
      </c>
      <c r="C10983" s="4">
        <f t="shared" si="514"/>
        <v>1</v>
      </c>
      <c r="D10983" s="4">
        <f t="shared" si="515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x14ac:dyDescent="0.25">
      <c r="A10984" s="37">
        <v>42023</v>
      </c>
      <c r="B10984" s="4">
        <f t="shared" si="513"/>
        <v>4</v>
      </c>
      <c r="C10984" s="4">
        <f t="shared" si="514"/>
        <v>1</v>
      </c>
      <c r="D10984" s="4">
        <f t="shared" si="515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x14ac:dyDescent="0.25">
      <c r="A10985" s="37">
        <v>42023</v>
      </c>
      <c r="B10985" s="4">
        <f t="shared" si="513"/>
        <v>4</v>
      </c>
      <c r="C10985" s="4">
        <f t="shared" si="514"/>
        <v>1</v>
      </c>
      <c r="D10985" s="4">
        <f t="shared" si="515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x14ac:dyDescent="0.25">
      <c r="A10986" s="37">
        <v>42023</v>
      </c>
      <c r="B10986" s="4">
        <f t="shared" si="513"/>
        <v>4</v>
      </c>
      <c r="C10986" s="4">
        <f t="shared" si="514"/>
        <v>1</v>
      </c>
      <c r="D10986" s="4">
        <f t="shared" si="515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3"/>
        <v>4</v>
      </c>
      <c r="C10987" s="4">
        <f t="shared" si="514"/>
        <v>1</v>
      </c>
      <c r="D10987" s="4">
        <f t="shared" si="515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3"/>
        <v>4</v>
      </c>
      <c r="C10988" s="4">
        <f t="shared" si="514"/>
        <v>1</v>
      </c>
      <c r="D10988" s="4">
        <f t="shared" si="515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3"/>
        <v>4</v>
      </c>
      <c r="C10989" s="4">
        <f t="shared" si="514"/>
        <v>1</v>
      </c>
      <c r="D10989" s="4">
        <f t="shared" si="515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3"/>
        <v>4</v>
      </c>
      <c r="C10990" s="4">
        <f t="shared" si="514"/>
        <v>1</v>
      </c>
      <c r="D10990" s="4">
        <f t="shared" si="515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3"/>
        <v>4</v>
      </c>
      <c r="C10991" s="4">
        <f t="shared" si="514"/>
        <v>1</v>
      </c>
      <c r="D10991" s="4">
        <f t="shared" si="515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3"/>
        <v>4</v>
      </c>
      <c r="C10992" s="4">
        <f t="shared" si="514"/>
        <v>1</v>
      </c>
      <c r="D10992" s="4">
        <f t="shared" si="515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3"/>
        <v>4</v>
      </c>
      <c r="C10993" s="4">
        <f t="shared" si="514"/>
        <v>1</v>
      </c>
      <c r="D10993" s="4">
        <f t="shared" si="515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3"/>
        <v>4</v>
      </c>
      <c r="C10994" s="4">
        <f t="shared" si="514"/>
        <v>1</v>
      </c>
      <c r="D10994" s="4">
        <f t="shared" si="515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3"/>
        <v>4</v>
      </c>
      <c r="C10995" s="4">
        <f t="shared" si="514"/>
        <v>1</v>
      </c>
      <c r="D10995" s="4">
        <f t="shared" si="515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3"/>
        <v>4</v>
      </c>
      <c r="C10996" s="4">
        <f t="shared" si="514"/>
        <v>1</v>
      </c>
      <c r="D10996" s="4">
        <f t="shared" si="515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3"/>
        <v>4</v>
      </c>
      <c r="C10997" s="4">
        <f t="shared" si="514"/>
        <v>1</v>
      </c>
      <c r="D10997" s="4">
        <f t="shared" si="515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3"/>
        <v>4</v>
      </c>
      <c r="C10998" s="4">
        <f t="shared" si="514"/>
        <v>1</v>
      </c>
      <c r="D10998" s="4">
        <f t="shared" si="515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3"/>
        <v>4</v>
      </c>
      <c r="C10999" s="4">
        <f t="shared" si="514"/>
        <v>1</v>
      </c>
      <c r="D10999" s="4">
        <f t="shared" si="515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3"/>
        <v>4</v>
      </c>
      <c r="C11000" s="4">
        <f t="shared" si="514"/>
        <v>1</v>
      </c>
      <c r="D11000" s="4">
        <f t="shared" si="515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x14ac:dyDescent="0.25">
      <c r="A11001" s="37">
        <v>42023</v>
      </c>
      <c r="B11001" s="4">
        <f t="shared" si="513"/>
        <v>4</v>
      </c>
      <c r="C11001" s="4">
        <f t="shared" si="514"/>
        <v>1</v>
      </c>
      <c r="D11001" s="4">
        <f t="shared" si="515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x14ac:dyDescent="0.25">
      <c r="A11002" s="37">
        <v>42023</v>
      </c>
      <c r="B11002" s="4">
        <f t="shared" si="513"/>
        <v>4</v>
      </c>
      <c r="C11002" s="4">
        <f t="shared" si="514"/>
        <v>1</v>
      </c>
      <c r="D11002" s="4">
        <f t="shared" si="515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x14ac:dyDescent="0.25">
      <c r="A11003" s="37">
        <v>42023</v>
      </c>
      <c r="B11003" s="4">
        <f t="shared" si="513"/>
        <v>4</v>
      </c>
      <c r="C11003" s="4">
        <f t="shared" si="514"/>
        <v>1</v>
      </c>
      <c r="D11003" s="4">
        <f t="shared" si="515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x14ac:dyDescent="0.25">
      <c r="A11004" s="37">
        <v>42023</v>
      </c>
      <c r="B11004" s="4">
        <f t="shared" si="513"/>
        <v>4</v>
      </c>
      <c r="C11004" s="4">
        <f t="shared" si="514"/>
        <v>1</v>
      </c>
      <c r="D11004" s="4">
        <f t="shared" si="515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3"/>
        <v>4</v>
      </c>
      <c r="C11005" s="4">
        <f t="shared" si="514"/>
        <v>1</v>
      </c>
      <c r="D11005" s="4">
        <f t="shared" si="515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3"/>
        <v>4</v>
      </c>
      <c r="C11006" s="4">
        <f t="shared" si="514"/>
        <v>1</v>
      </c>
      <c r="D11006" s="4">
        <f t="shared" si="515"/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3"/>
        <v>4</v>
      </c>
      <c r="C11007" s="4">
        <f t="shared" si="514"/>
        <v>1</v>
      </c>
      <c r="D11007" s="4">
        <f t="shared" si="515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3"/>
        <v>4</v>
      </c>
      <c r="C11008" s="4">
        <f t="shared" si="514"/>
        <v>1</v>
      </c>
      <c r="D11008" s="4">
        <f t="shared" si="515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3"/>
        <v>4</v>
      </c>
      <c r="C11009" s="4">
        <f t="shared" si="514"/>
        <v>1</v>
      </c>
      <c r="D11009" s="4">
        <f t="shared" si="515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x14ac:dyDescent="0.25">
      <c r="A11010" s="37">
        <v>42024</v>
      </c>
      <c r="B11010" s="4">
        <f t="shared" si="513"/>
        <v>4</v>
      </c>
      <c r="C11010" s="4">
        <f t="shared" si="514"/>
        <v>1</v>
      </c>
      <c r="D11010" s="4">
        <f t="shared" si="515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x14ac:dyDescent="0.25">
      <c r="A11011" s="37">
        <v>42024</v>
      </c>
      <c r="B11011" s="4">
        <f t="shared" ref="B11011:B11074" si="516">WEEKNUM(A11011)</f>
        <v>4</v>
      </c>
      <c r="C11011" s="4">
        <f t="shared" ref="C11011:C11074" si="517">MONTH(A11011)</f>
        <v>1</v>
      </c>
      <c r="D11011" s="4">
        <f t="shared" ref="D11011:D11074" si="518">YEAR(A11011)</f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x14ac:dyDescent="0.25">
      <c r="A11012" s="37">
        <v>42024</v>
      </c>
      <c r="B11012" s="4">
        <f t="shared" si="516"/>
        <v>4</v>
      </c>
      <c r="C11012" s="4">
        <f t="shared" si="517"/>
        <v>1</v>
      </c>
      <c r="D11012" s="4">
        <f t="shared" si="518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x14ac:dyDescent="0.25">
      <c r="A11013" s="37">
        <v>42024</v>
      </c>
      <c r="B11013" s="4">
        <f t="shared" si="516"/>
        <v>4</v>
      </c>
      <c r="C11013" s="4">
        <f t="shared" si="517"/>
        <v>1</v>
      </c>
      <c r="D11013" s="4">
        <f t="shared" si="518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x14ac:dyDescent="0.25">
      <c r="A11014" s="37">
        <v>42024</v>
      </c>
      <c r="B11014" s="4">
        <f t="shared" si="516"/>
        <v>4</v>
      </c>
      <c r="C11014" s="4">
        <f t="shared" si="517"/>
        <v>1</v>
      </c>
      <c r="D11014" s="4">
        <f t="shared" si="518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x14ac:dyDescent="0.25">
      <c r="A11015" s="37">
        <v>42024</v>
      </c>
      <c r="B11015" s="4">
        <f t="shared" si="516"/>
        <v>4</v>
      </c>
      <c r="C11015" s="4">
        <f t="shared" si="517"/>
        <v>1</v>
      </c>
      <c r="D11015" s="4">
        <f t="shared" si="518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x14ac:dyDescent="0.25">
      <c r="A11016" s="37">
        <v>42024</v>
      </c>
      <c r="B11016" s="4">
        <f t="shared" si="516"/>
        <v>4</v>
      </c>
      <c r="C11016" s="4">
        <f t="shared" si="517"/>
        <v>1</v>
      </c>
      <c r="D11016" s="4">
        <f t="shared" si="518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x14ac:dyDescent="0.25">
      <c r="A11017" s="37">
        <v>42024</v>
      </c>
      <c r="B11017" s="4">
        <f t="shared" si="516"/>
        <v>4</v>
      </c>
      <c r="C11017" s="4">
        <f t="shared" si="517"/>
        <v>1</v>
      </c>
      <c r="D11017" s="4">
        <f t="shared" si="518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x14ac:dyDescent="0.25">
      <c r="A11018" s="37">
        <v>42024</v>
      </c>
      <c r="B11018" s="4">
        <f t="shared" si="516"/>
        <v>4</v>
      </c>
      <c r="C11018" s="4">
        <f t="shared" si="517"/>
        <v>1</v>
      </c>
      <c r="D11018" s="4">
        <f t="shared" si="518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x14ac:dyDescent="0.25">
      <c r="A11019" s="37">
        <v>42024</v>
      </c>
      <c r="B11019" s="4">
        <f t="shared" si="516"/>
        <v>4</v>
      </c>
      <c r="C11019" s="4">
        <f t="shared" si="517"/>
        <v>1</v>
      </c>
      <c r="D11019" s="4">
        <f t="shared" si="518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x14ac:dyDescent="0.25">
      <c r="A11020" s="37">
        <v>42024</v>
      </c>
      <c r="B11020" s="4">
        <f t="shared" si="516"/>
        <v>4</v>
      </c>
      <c r="C11020" s="4">
        <f t="shared" si="517"/>
        <v>1</v>
      </c>
      <c r="D11020" s="4">
        <f t="shared" si="518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x14ac:dyDescent="0.25">
      <c r="A11021" s="37">
        <v>42024</v>
      </c>
      <c r="B11021" s="4">
        <f t="shared" si="516"/>
        <v>4</v>
      </c>
      <c r="C11021" s="4">
        <f t="shared" si="517"/>
        <v>1</v>
      </c>
      <c r="D11021" s="4">
        <f t="shared" si="518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x14ac:dyDescent="0.25">
      <c r="A11022" s="37">
        <v>42024</v>
      </c>
      <c r="B11022" s="4">
        <f t="shared" si="516"/>
        <v>4</v>
      </c>
      <c r="C11022" s="4">
        <f t="shared" si="517"/>
        <v>1</v>
      </c>
      <c r="D11022" s="4">
        <f t="shared" si="518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x14ac:dyDescent="0.25">
      <c r="A11023" s="37">
        <v>42024</v>
      </c>
      <c r="B11023" s="4">
        <f t="shared" si="516"/>
        <v>4</v>
      </c>
      <c r="C11023" s="4">
        <f t="shared" si="517"/>
        <v>1</v>
      </c>
      <c r="D11023" s="4">
        <f t="shared" si="518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x14ac:dyDescent="0.25">
      <c r="A11024" s="37">
        <v>42024</v>
      </c>
      <c r="B11024" s="4">
        <f t="shared" si="516"/>
        <v>4</v>
      </c>
      <c r="C11024" s="4">
        <f t="shared" si="517"/>
        <v>1</v>
      </c>
      <c r="D11024" s="4">
        <f t="shared" si="518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x14ac:dyDescent="0.25">
      <c r="A11025" s="37">
        <v>42024</v>
      </c>
      <c r="B11025" s="4">
        <f t="shared" si="516"/>
        <v>4</v>
      </c>
      <c r="C11025" s="4">
        <f t="shared" si="517"/>
        <v>1</v>
      </c>
      <c r="D11025" s="4">
        <f t="shared" si="518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x14ac:dyDescent="0.25">
      <c r="A11026" s="37">
        <v>42024</v>
      </c>
      <c r="B11026" s="4">
        <f t="shared" si="516"/>
        <v>4</v>
      </c>
      <c r="C11026" s="4">
        <f t="shared" si="517"/>
        <v>1</v>
      </c>
      <c r="D11026" s="4">
        <f t="shared" si="518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x14ac:dyDescent="0.25">
      <c r="A11027" s="37">
        <v>42024</v>
      </c>
      <c r="B11027" s="4">
        <f t="shared" si="516"/>
        <v>4</v>
      </c>
      <c r="C11027" s="4">
        <f t="shared" si="517"/>
        <v>1</v>
      </c>
      <c r="D11027" s="4">
        <f t="shared" si="518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x14ac:dyDescent="0.25">
      <c r="A11028" s="37">
        <v>42024</v>
      </c>
      <c r="B11028" s="4">
        <f t="shared" si="516"/>
        <v>4</v>
      </c>
      <c r="C11028" s="4">
        <f t="shared" si="517"/>
        <v>1</v>
      </c>
      <c r="D11028" s="4">
        <f t="shared" si="518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x14ac:dyDescent="0.25">
      <c r="A11029" s="37">
        <v>42024</v>
      </c>
      <c r="B11029" s="4">
        <f t="shared" si="516"/>
        <v>4</v>
      </c>
      <c r="C11029" s="4">
        <f t="shared" si="517"/>
        <v>1</v>
      </c>
      <c r="D11029" s="4">
        <f t="shared" si="518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6"/>
        <v>4</v>
      </c>
      <c r="C11030" s="4">
        <f t="shared" si="517"/>
        <v>1</v>
      </c>
      <c r="D11030" s="4">
        <f t="shared" si="518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6"/>
        <v>4</v>
      </c>
      <c r="C11031" s="4">
        <f t="shared" si="517"/>
        <v>1</v>
      </c>
      <c r="D11031" s="4">
        <f t="shared" si="518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6"/>
        <v>4</v>
      </c>
      <c r="C11032" s="4">
        <f t="shared" si="517"/>
        <v>1</v>
      </c>
      <c r="D11032" s="4">
        <f t="shared" si="518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6"/>
        <v>4</v>
      </c>
      <c r="C11033" s="4">
        <f t="shared" si="517"/>
        <v>1</v>
      </c>
      <c r="D11033" s="4">
        <f t="shared" si="518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6"/>
        <v>4</v>
      </c>
      <c r="C11034" s="4">
        <f t="shared" si="517"/>
        <v>1</v>
      </c>
      <c r="D11034" s="4">
        <f t="shared" si="518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6"/>
        <v>4</v>
      </c>
      <c r="C11035" s="4">
        <f t="shared" si="517"/>
        <v>1</v>
      </c>
      <c r="D11035" s="4">
        <f t="shared" si="518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6"/>
        <v>4</v>
      </c>
      <c r="C11036" s="4">
        <f t="shared" si="517"/>
        <v>1</v>
      </c>
      <c r="D11036" s="4">
        <f t="shared" si="518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6"/>
        <v>4</v>
      </c>
      <c r="C11037" s="4">
        <f t="shared" si="517"/>
        <v>1</v>
      </c>
      <c r="D11037" s="4">
        <f t="shared" si="518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6"/>
        <v>4</v>
      </c>
      <c r="C11038" s="4">
        <f t="shared" si="517"/>
        <v>1</v>
      </c>
      <c r="D11038" s="4">
        <f t="shared" si="518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6"/>
        <v>4</v>
      </c>
      <c r="C11039" s="4">
        <f t="shared" si="517"/>
        <v>1</v>
      </c>
      <c r="D11039" s="4">
        <f t="shared" si="518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6"/>
        <v>4</v>
      </c>
      <c r="C11040" s="4">
        <f t="shared" si="517"/>
        <v>1</v>
      </c>
      <c r="D11040" s="4">
        <f t="shared" si="518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6"/>
        <v>4</v>
      </c>
      <c r="C11041" s="4">
        <f t="shared" si="517"/>
        <v>1</v>
      </c>
      <c r="D11041" s="4">
        <f t="shared" si="518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6"/>
        <v>4</v>
      </c>
      <c r="C11042" s="4">
        <f t="shared" si="517"/>
        <v>1</v>
      </c>
      <c r="D11042" s="4">
        <f t="shared" si="518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6"/>
        <v>4</v>
      </c>
      <c r="C11043" s="4">
        <f t="shared" si="517"/>
        <v>1</v>
      </c>
      <c r="D11043" s="4">
        <f t="shared" si="518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x14ac:dyDescent="0.25">
      <c r="A11044" s="37">
        <v>42024</v>
      </c>
      <c r="B11044" s="4">
        <f t="shared" si="516"/>
        <v>4</v>
      </c>
      <c r="C11044" s="4">
        <f t="shared" si="517"/>
        <v>1</v>
      </c>
      <c r="D11044" s="4">
        <f t="shared" si="518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x14ac:dyDescent="0.25">
      <c r="A11045" s="37">
        <v>42024</v>
      </c>
      <c r="B11045" s="4">
        <f t="shared" si="516"/>
        <v>4</v>
      </c>
      <c r="C11045" s="4">
        <f t="shared" si="517"/>
        <v>1</v>
      </c>
      <c r="D11045" s="4">
        <f t="shared" si="518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x14ac:dyDescent="0.25">
      <c r="A11046" s="37">
        <v>42024</v>
      </c>
      <c r="B11046" s="4">
        <f t="shared" si="516"/>
        <v>4</v>
      </c>
      <c r="C11046" s="4">
        <f t="shared" si="517"/>
        <v>1</v>
      </c>
      <c r="D11046" s="4">
        <f t="shared" si="518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x14ac:dyDescent="0.25">
      <c r="A11047" s="37">
        <v>42024</v>
      </c>
      <c r="B11047" s="4">
        <f t="shared" si="516"/>
        <v>4</v>
      </c>
      <c r="C11047" s="4">
        <f t="shared" si="517"/>
        <v>1</v>
      </c>
      <c r="D11047" s="4">
        <f t="shared" si="518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6"/>
        <v>4</v>
      </c>
      <c r="C11048" s="4">
        <f t="shared" si="517"/>
        <v>1</v>
      </c>
      <c r="D11048" s="4">
        <f t="shared" si="518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6"/>
        <v>4</v>
      </c>
      <c r="C11049" s="4">
        <f t="shared" si="517"/>
        <v>1</v>
      </c>
      <c r="D11049" s="4">
        <f t="shared" si="518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6"/>
        <v>4</v>
      </c>
      <c r="C11050" s="4">
        <f t="shared" si="517"/>
        <v>1</v>
      </c>
      <c r="D11050" s="4">
        <f t="shared" si="518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6"/>
        <v>4</v>
      </c>
      <c r="C11051" s="4">
        <f t="shared" si="517"/>
        <v>1</v>
      </c>
      <c r="D11051" s="4">
        <f t="shared" si="518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6"/>
        <v>4</v>
      </c>
      <c r="C11052" s="4">
        <f t="shared" si="517"/>
        <v>1</v>
      </c>
      <c r="D11052" s="4">
        <f t="shared" si="518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x14ac:dyDescent="0.25">
      <c r="A11053" s="37">
        <v>42025</v>
      </c>
      <c r="B11053" s="4">
        <f t="shared" si="516"/>
        <v>4</v>
      </c>
      <c r="C11053" s="4">
        <f t="shared" si="517"/>
        <v>1</v>
      </c>
      <c r="D11053" s="4">
        <f t="shared" si="518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x14ac:dyDescent="0.25">
      <c r="A11054" s="37">
        <v>42025</v>
      </c>
      <c r="B11054" s="4">
        <f t="shared" si="516"/>
        <v>4</v>
      </c>
      <c r="C11054" s="4">
        <f t="shared" si="517"/>
        <v>1</v>
      </c>
      <c r="D11054" s="4">
        <f t="shared" si="518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x14ac:dyDescent="0.25">
      <c r="A11055" s="37">
        <v>42025</v>
      </c>
      <c r="B11055" s="4">
        <f t="shared" si="516"/>
        <v>4</v>
      </c>
      <c r="C11055" s="4">
        <f t="shared" si="517"/>
        <v>1</v>
      </c>
      <c r="D11055" s="4">
        <f t="shared" si="518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x14ac:dyDescent="0.25">
      <c r="A11056" s="37">
        <v>42025</v>
      </c>
      <c r="B11056" s="4">
        <f t="shared" si="516"/>
        <v>4</v>
      </c>
      <c r="C11056" s="4">
        <f t="shared" si="517"/>
        <v>1</v>
      </c>
      <c r="D11056" s="4">
        <f t="shared" si="518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x14ac:dyDescent="0.25">
      <c r="A11057" s="37">
        <v>42025</v>
      </c>
      <c r="B11057" s="4">
        <f t="shared" si="516"/>
        <v>4</v>
      </c>
      <c r="C11057" s="4">
        <f t="shared" si="517"/>
        <v>1</v>
      </c>
      <c r="D11057" s="4">
        <f t="shared" si="518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x14ac:dyDescent="0.25">
      <c r="A11058" s="37">
        <v>42025</v>
      </c>
      <c r="B11058" s="4">
        <f t="shared" si="516"/>
        <v>4</v>
      </c>
      <c r="C11058" s="4">
        <f t="shared" si="517"/>
        <v>1</v>
      </c>
      <c r="D11058" s="4">
        <f t="shared" si="518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x14ac:dyDescent="0.25">
      <c r="A11059" s="37">
        <v>42025</v>
      </c>
      <c r="B11059" s="4">
        <f t="shared" si="516"/>
        <v>4</v>
      </c>
      <c r="C11059" s="4">
        <f t="shared" si="517"/>
        <v>1</v>
      </c>
      <c r="D11059" s="4">
        <f t="shared" si="518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x14ac:dyDescent="0.25">
      <c r="A11060" s="37">
        <v>42025</v>
      </c>
      <c r="B11060" s="4">
        <f t="shared" si="516"/>
        <v>4</v>
      </c>
      <c r="C11060" s="4">
        <f t="shared" si="517"/>
        <v>1</v>
      </c>
      <c r="D11060" s="4">
        <f t="shared" si="518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x14ac:dyDescent="0.25">
      <c r="A11061" s="37">
        <v>42025</v>
      </c>
      <c r="B11061" s="4">
        <f t="shared" si="516"/>
        <v>4</v>
      </c>
      <c r="C11061" s="4">
        <f t="shared" si="517"/>
        <v>1</v>
      </c>
      <c r="D11061" s="4">
        <f t="shared" si="518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x14ac:dyDescent="0.25">
      <c r="A11062" s="37">
        <v>42025</v>
      </c>
      <c r="B11062" s="4">
        <f t="shared" si="516"/>
        <v>4</v>
      </c>
      <c r="C11062" s="4">
        <f t="shared" si="517"/>
        <v>1</v>
      </c>
      <c r="D11062" s="4">
        <f t="shared" si="518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x14ac:dyDescent="0.25">
      <c r="A11063" s="37">
        <v>42025</v>
      </c>
      <c r="B11063" s="4">
        <f t="shared" si="516"/>
        <v>4</v>
      </c>
      <c r="C11063" s="4">
        <f t="shared" si="517"/>
        <v>1</v>
      </c>
      <c r="D11063" s="4">
        <f t="shared" si="518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x14ac:dyDescent="0.25">
      <c r="A11064" s="37">
        <v>42025</v>
      </c>
      <c r="B11064" s="4">
        <f t="shared" si="516"/>
        <v>4</v>
      </c>
      <c r="C11064" s="4">
        <f t="shared" si="517"/>
        <v>1</v>
      </c>
      <c r="D11064" s="4">
        <f t="shared" si="518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x14ac:dyDescent="0.25">
      <c r="A11065" s="37">
        <v>42025</v>
      </c>
      <c r="B11065" s="4">
        <f t="shared" si="516"/>
        <v>4</v>
      </c>
      <c r="C11065" s="4">
        <f t="shared" si="517"/>
        <v>1</v>
      </c>
      <c r="D11065" s="4">
        <f t="shared" si="518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x14ac:dyDescent="0.25">
      <c r="A11066" s="37">
        <v>42025</v>
      </c>
      <c r="B11066" s="4">
        <f t="shared" si="516"/>
        <v>4</v>
      </c>
      <c r="C11066" s="4">
        <f t="shared" si="517"/>
        <v>1</v>
      </c>
      <c r="D11066" s="4">
        <f t="shared" si="518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x14ac:dyDescent="0.25">
      <c r="A11067" s="37">
        <v>42025</v>
      </c>
      <c r="B11067" s="4">
        <f t="shared" si="516"/>
        <v>4</v>
      </c>
      <c r="C11067" s="4">
        <f t="shared" si="517"/>
        <v>1</v>
      </c>
      <c r="D11067" s="4">
        <f t="shared" si="518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x14ac:dyDescent="0.25">
      <c r="A11068" s="37">
        <v>42025</v>
      </c>
      <c r="B11068" s="4">
        <f t="shared" si="516"/>
        <v>4</v>
      </c>
      <c r="C11068" s="4">
        <f t="shared" si="517"/>
        <v>1</v>
      </c>
      <c r="D11068" s="4">
        <f t="shared" si="518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x14ac:dyDescent="0.25">
      <c r="A11069" s="37">
        <v>42025</v>
      </c>
      <c r="B11069" s="4">
        <f t="shared" si="516"/>
        <v>4</v>
      </c>
      <c r="C11069" s="4">
        <f t="shared" si="517"/>
        <v>1</v>
      </c>
      <c r="D11069" s="4">
        <f t="shared" si="518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x14ac:dyDescent="0.25">
      <c r="A11070" s="37">
        <v>42025</v>
      </c>
      <c r="B11070" s="4">
        <f t="shared" si="516"/>
        <v>4</v>
      </c>
      <c r="C11070" s="4">
        <f t="shared" si="517"/>
        <v>1</v>
      </c>
      <c r="D11070" s="4">
        <f t="shared" si="518"/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x14ac:dyDescent="0.25">
      <c r="A11071" s="37">
        <v>42025</v>
      </c>
      <c r="B11071" s="4">
        <f t="shared" si="516"/>
        <v>4</v>
      </c>
      <c r="C11071" s="4">
        <f t="shared" si="517"/>
        <v>1</v>
      </c>
      <c r="D11071" s="4">
        <f t="shared" si="518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x14ac:dyDescent="0.25">
      <c r="A11072" s="37">
        <v>42025</v>
      </c>
      <c r="B11072" s="4">
        <f t="shared" si="516"/>
        <v>4</v>
      </c>
      <c r="C11072" s="4">
        <f t="shared" si="517"/>
        <v>1</v>
      </c>
      <c r="D11072" s="4">
        <f t="shared" si="518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6"/>
        <v>4</v>
      </c>
      <c r="C11073" s="4">
        <f t="shared" si="517"/>
        <v>1</v>
      </c>
      <c r="D11073" s="4">
        <f t="shared" si="518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6"/>
        <v>4</v>
      </c>
      <c r="C11074" s="4">
        <f t="shared" si="517"/>
        <v>1</v>
      </c>
      <c r="D11074" s="4">
        <f t="shared" si="518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19">WEEKNUM(A11075)</f>
        <v>4</v>
      </c>
      <c r="C11075" s="4">
        <f t="shared" ref="C11075:C11138" si="520">MONTH(A11075)</f>
        <v>1</v>
      </c>
      <c r="D11075" s="4">
        <f t="shared" ref="D11075:D11138" si="521">YEAR(A11075)</f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19"/>
        <v>4</v>
      </c>
      <c r="C11076" s="4">
        <f t="shared" si="520"/>
        <v>1</v>
      </c>
      <c r="D11076" s="4">
        <f t="shared" si="521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19"/>
        <v>4</v>
      </c>
      <c r="C11077" s="4">
        <f t="shared" si="520"/>
        <v>1</v>
      </c>
      <c r="D11077" s="4">
        <f t="shared" si="521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19"/>
        <v>4</v>
      </c>
      <c r="C11078" s="4">
        <f t="shared" si="520"/>
        <v>1</v>
      </c>
      <c r="D11078" s="4">
        <f t="shared" si="521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19"/>
        <v>4</v>
      </c>
      <c r="C11079" s="4">
        <f t="shared" si="520"/>
        <v>1</v>
      </c>
      <c r="D11079" s="4">
        <f t="shared" si="521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19"/>
        <v>4</v>
      </c>
      <c r="C11080" s="4">
        <f t="shared" si="520"/>
        <v>1</v>
      </c>
      <c r="D11080" s="4">
        <f t="shared" si="521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19"/>
        <v>4</v>
      </c>
      <c r="C11081" s="4">
        <f t="shared" si="520"/>
        <v>1</v>
      </c>
      <c r="D11081" s="4">
        <f t="shared" si="521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19"/>
        <v>4</v>
      </c>
      <c r="C11082" s="4">
        <f t="shared" si="520"/>
        <v>1</v>
      </c>
      <c r="D11082" s="4">
        <f t="shared" si="521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19"/>
        <v>4</v>
      </c>
      <c r="C11083" s="4">
        <f t="shared" si="520"/>
        <v>1</v>
      </c>
      <c r="D11083" s="4">
        <f t="shared" si="521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19"/>
        <v>4</v>
      </c>
      <c r="C11084" s="4">
        <f t="shared" si="520"/>
        <v>1</v>
      </c>
      <c r="D11084" s="4">
        <f t="shared" si="521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19"/>
        <v>4</v>
      </c>
      <c r="C11085" s="4">
        <f t="shared" si="520"/>
        <v>1</v>
      </c>
      <c r="D11085" s="4">
        <f t="shared" si="521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19"/>
        <v>4</v>
      </c>
      <c r="C11086" s="4">
        <f t="shared" si="520"/>
        <v>1</v>
      </c>
      <c r="D11086" s="4">
        <f t="shared" si="521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x14ac:dyDescent="0.25">
      <c r="A11087" s="37">
        <v>42025</v>
      </c>
      <c r="B11087" s="4">
        <f t="shared" si="519"/>
        <v>4</v>
      </c>
      <c r="C11087" s="4">
        <f t="shared" si="520"/>
        <v>1</v>
      </c>
      <c r="D11087" s="4">
        <f t="shared" si="521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x14ac:dyDescent="0.25">
      <c r="A11088" s="37">
        <v>42025</v>
      </c>
      <c r="B11088" s="4">
        <f t="shared" si="519"/>
        <v>4</v>
      </c>
      <c r="C11088" s="4">
        <f t="shared" si="520"/>
        <v>1</v>
      </c>
      <c r="D11088" s="4">
        <f t="shared" si="521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x14ac:dyDescent="0.25">
      <c r="A11089" s="37">
        <v>42025</v>
      </c>
      <c r="B11089" s="4">
        <f t="shared" si="519"/>
        <v>4</v>
      </c>
      <c r="C11089" s="4">
        <f t="shared" si="520"/>
        <v>1</v>
      </c>
      <c r="D11089" s="4">
        <f t="shared" si="521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x14ac:dyDescent="0.25">
      <c r="A11090" s="37">
        <v>42025</v>
      </c>
      <c r="B11090" s="4">
        <f t="shared" si="519"/>
        <v>4</v>
      </c>
      <c r="C11090" s="4">
        <f t="shared" si="520"/>
        <v>1</v>
      </c>
      <c r="D11090" s="4">
        <f t="shared" si="521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19"/>
        <v>4</v>
      </c>
      <c r="C11091" s="4">
        <f t="shared" si="520"/>
        <v>1</v>
      </c>
      <c r="D11091" s="4">
        <f t="shared" si="521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19"/>
        <v>4</v>
      </c>
      <c r="C11092" s="4">
        <f t="shared" si="520"/>
        <v>1</v>
      </c>
      <c r="D11092" s="4">
        <f t="shared" si="521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19"/>
        <v>4</v>
      </c>
      <c r="C11093" s="4">
        <f t="shared" si="520"/>
        <v>1</v>
      </c>
      <c r="D11093" s="4">
        <f t="shared" si="521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19"/>
        <v>4</v>
      </c>
      <c r="C11094" s="4">
        <f t="shared" si="520"/>
        <v>1</v>
      </c>
      <c r="D11094" s="4">
        <f t="shared" si="521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19"/>
        <v>4</v>
      </c>
      <c r="C11095" s="4">
        <f t="shared" si="520"/>
        <v>1</v>
      </c>
      <c r="D11095" s="4">
        <f t="shared" si="521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x14ac:dyDescent="0.25">
      <c r="A11096" s="37">
        <v>42026</v>
      </c>
      <c r="B11096" s="4">
        <f t="shared" si="519"/>
        <v>4</v>
      </c>
      <c r="C11096" s="4">
        <f t="shared" si="520"/>
        <v>1</v>
      </c>
      <c r="D11096" s="4">
        <f t="shared" si="521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x14ac:dyDescent="0.25">
      <c r="A11097" s="37">
        <v>42026</v>
      </c>
      <c r="B11097" s="4">
        <f t="shared" si="519"/>
        <v>4</v>
      </c>
      <c r="C11097" s="4">
        <f t="shared" si="520"/>
        <v>1</v>
      </c>
      <c r="D11097" s="4">
        <f t="shared" si="521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x14ac:dyDescent="0.25">
      <c r="A11098" s="37">
        <v>42026</v>
      </c>
      <c r="B11098" s="4">
        <f t="shared" si="519"/>
        <v>4</v>
      </c>
      <c r="C11098" s="4">
        <f t="shared" si="520"/>
        <v>1</v>
      </c>
      <c r="D11098" s="4">
        <f t="shared" si="521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x14ac:dyDescent="0.25">
      <c r="A11099" s="37">
        <v>42026</v>
      </c>
      <c r="B11099" s="4">
        <f t="shared" si="519"/>
        <v>4</v>
      </c>
      <c r="C11099" s="4">
        <f t="shared" si="520"/>
        <v>1</v>
      </c>
      <c r="D11099" s="4">
        <f t="shared" si="521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x14ac:dyDescent="0.25">
      <c r="A11100" s="37">
        <v>42026</v>
      </c>
      <c r="B11100" s="4">
        <f t="shared" si="519"/>
        <v>4</v>
      </c>
      <c r="C11100" s="4">
        <f t="shared" si="520"/>
        <v>1</v>
      </c>
      <c r="D11100" s="4">
        <f t="shared" si="521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x14ac:dyDescent="0.25">
      <c r="A11101" s="37">
        <v>42026</v>
      </c>
      <c r="B11101" s="4">
        <f t="shared" si="519"/>
        <v>4</v>
      </c>
      <c r="C11101" s="4">
        <f t="shared" si="520"/>
        <v>1</v>
      </c>
      <c r="D11101" s="4">
        <f t="shared" si="521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x14ac:dyDescent="0.25">
      <c r="A11102" s="37">
        <v>42026</v>
      </c>
      <c r="B11102" s="4">
        <f t="shared" si="519"/>
        <v>4</v>
      </c>
      <c r="C11102" s="4">
        <f t="shared" si="520"/>
        <v>1</v>
      </c>
      <c r="D11102" s="4">
        <f t="shared" si="521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x14ac:dyDescent="0.25">
      <c r="A11103" s="37">
        <v>42026</v>
      </c>
      <c r="B11103" s="4">
        <f t="shared" si="519"/>
        <v>4</v>
      </c>
      <c r="C11103" s="4">
        <f t="shared" si="520"/>
        <v>1</v>
      </c>
      <c r="D11103" s="4">
        <f t="shared" si="521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x14ac:dyDescent="0.25">
      <c r="A11104" s="37">
        <v>42026</v>
      </c>
      <c r="B11104" s="4">
        <f t="shared" si="519"/>
        <v>4</v>
      </c>
      <c r="C11104" s="4">
        <f t="shared" si="520"/>
        <v>1</v>
      </c>
      <c r="D11104" s="4">
        <f t="shared" si="521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x14ac:dyDescent="0.25">
      <c r="A11105" s="37">
        <v>42026</v>
      </c>
      <c r="B11105" s="4">
        <f t="shared" si="519"/>
        <v>4</v>
      </c>
      <c r="C11105" s="4">
        <f t="shared" si="520"/>
        <v>1</v>
      </c>
      <c r="D11105" s="4">
        <f t="shared" si="521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x14ac:dyDescent="0.25">
      <c r="A11106" s="37">
        <v>42026</v>
      </c>
      <c r="B11106" s="4">
        <f t="shared" si="519"/>
        <v>4</v>
      </c>
      <c r="C11106" s="4">
        <f t="shared" si="520"/>
        <v>1</v>
      </c>
      <c r="D11106" s="4">
        <f t="shared" si="521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x14ac:dyDescent="0.25">
      <c r="A11107" s="37">
        <v>42026</v>
      </c>
      <c r="B11107" s="4">
        <f t="shared" si="519"/>
        <v>4</v>
      </c>
      <c r="C11107" s="4">
        <f t="shared" si="520"/>
        <v>1</v>
      </c>
      <c r="D11107" s="4">
        <f t="shared" si="521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x14ac:dyDescent="0.25">
      <c r="A11108" s="37">
        <v>42026</v>
      </c>
      <c r="B11108" s="4">
        <f t="shared" si="519"/>
        <v>4</v>
      </c>
      <c r="C11108" s="4">
        <f t="shared" si="520"/>
        <v>1</v>
      </c>
      <c r="D11108" s="4">
        <f t="shared" si="521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x14ac:dyDescent="0.25">
      <c r="A11109" s="37">
        <v>42026</v>
      </c>
      <c r="B11109" s="4">
        <f t="shared" si="519"/>
        <v>4</v>
      </c>
      <c r="C11109" s="4">
        <f t="shared" si="520"/>
        <v>1</v>
      </c>
      <c r="D11109" s="4">
        <f t="shared" si="521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x14ac:dyDescent="0.25">
      <c r="A11110" s="37">
        <v>42026</v>
      </c>
      <c r="B11110" s="4">
        <f t="shared" si="519"/>
        <v>4</v>
      </c>
      <c r="C11110" s="4">
        <f t="shared" si="520"/>
        <v>1</v>
      </c>
      <c r="D11110" s="4">
        <f t="shared" si="521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x14ac:dyDescent="0.25">
      <c r="A11111" s="37">
        <v>42026</v>
      </c>
      <c r="B11111" s="4">
        <f t="shared" si="519"/>
        <v>4</v>
      </c>
      <c r="C11111" s="4">
        <f t="shared" si="520"/>
        <v>1</v>
      </c>
      <c r="D11111" s="4">
        <f t="shared" si="521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x14ac:dyDescent="0.25">
      <c r="A11112" s="37">
        <v>42026</v>
      </c>
      <c r="B11112" s="4">
        <f t="shared" si="519"/>
        <v>4</v>
      </c>
      <c r="C11112" s="4">
        <f t="shared" si="520"/>
        <v>1</v>
      </c>
      <c r="D11112" s="4">
        <f t="shared" si="521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x14ac:dyDescent="0.25">
      <c r="A11113" s="37">
        <v>42026</v>
      </c>
      <c r="B11113" s="4">
        <f t="shared" si="519"/>
        <v>4</v>
      </c>
      <c r="C11113" s="4">
        <f t="shared" si="520"/>
        <v>1</v>
      </c>
      <c r="D11113" s="4">
        <f t="shared" si="521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x14ac:dyDescent="0.25">
      <c r="A11114" s="37">
        <v>42026</v>
      </c>
      <c r="B11114" s="4">
        <f t="shared" si="519"/>
        <v>4</v>
      </c>
      <c r="C11114" s="4">
        <f t="shared" si="520"/>
        <v>1</v>
      </c>
      <c r="D11114" s="4">
        <f t="shared" si="521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x14ac:dyDescent="0.25">
      <c r="A11115" s="37">
        <v>42026</v>
      </c>
      <c r="B11115" s="4">
        <f t="shared" si="519"/>
        <v>4</v>
      </c>
      <c r="C11115" s="4">
        <f t="shared" si="520"/>
        <v>1</v>
      </c>
      <c r="D11115" s="4">
        <f t="shared" si="521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19"/>
        <v>4</v>
      </c>
      <c r="C11116" s="4">
        <f t="shared" si="520"/>
        <v>1</v>
      </c>
      <c r="D11116" s="4">
        <f t="shared" si="521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19"/>
        <v>4</v>
      </c>
      <c r="C11117" s="4">
        <f t="shared" si="520"/>
        <v>1</v>
      </c>
      <c r="D11117" s="4">
        <f t="shared" si="521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19"/>
        <v>4</v>
      </c>
      <c r="C11118" s="4">
        <f t="shared" si="520"/>
        <v>1</v>
      </c>
      <c r="D11118" s="4">
        <f t="shared" si="521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19"/>
        <v>4</v>
      </c>
      <c r="C11119" s="4">
        <f t="shared" si="520"/>
        <v>1</v>
      </c>
      <c r="D11119" s="4">
        <f t="shared" si="521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19"/>
        <v>4</v>
      </c>
      <c r="C11120" s="4">
        <f t="shared" si="520"/>
        <v>1</v>
      </c>
      <c r="D11120" s="4">
        <f t="shared" si="521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19"/>
        <v>4</v>
      </c>
      <c r="C11121" s="4">
        <f t="shared" si="520"/>
        <v>1</v>
      </c>
      <c r="D11121" s="4">
        <f t="shared" si="521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19"/>
        <v>4</v>
      </c>
      <c r="C11122" s="4">
        <f t="shared" si="520"/>
        <v>1</v>
      </c>
      <c r="D11122" s="4">
        <f t="shared" si="521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19"/>
        <v>4</v>
      </c>
      <c r="C11123" s="4">
        <f t="shared" si="520"/>
        <v>1</v>
      </c>
      <c r="D11123" s="4">
        <f t="shared" si="521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19"/>
        <v>4</v>
      </c>
      <c r="C11124" s="4">
        <f t="shared" si="520"/>
        <v>1</v>
      </c>
      <c r="D11124" s="4">
        <f t="shared" si="521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19"/>
        <v>4</v>
      </c>
      <c r="C11125" s="4">
        <f t="shared" si="520"/>
        <v>1</v>
      </c>
      <c r="D11125" s="4">
        <f t="shared" si="521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19"/>
        <v>4</v>
      </c>
      <c r="C11126" s="4">
        <f t="shared" si="520"/>
        <v>1</v>
      </c>
      <c r="D11126" s="4">
        <f t="shared" si="521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19"/>
        <v>4</v>
      </c>
      <c r="C11127" s="4">
        <f t="shared" si="520"/>
        <v>1</v>
      </c>
      <c r="D11127" s="4">
        <f t="shared" si="521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19"/>
        <v>4</v>
      </c>
      <c r="C11128" s="4">
        <f t="shared" si="520"/>
        <v>1</v>
      </c>
      <c r="D11128" s="4">
        <f t="shared" si="521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19"/>
        <v>4</v>
      </c>
      <c r="C11129" s="4">
        <f t="shared" si="520"/>
        <v>1</v>
      </c>
      <c r="D11129" s="4">
        <f t="shared" si="521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x14ac:dyDescent="0.25">
      <c r="A11130" s="37">
        <v>42026</v>
      </c>
      <c r="B11130" s="4">
        <f t="shared" si="519"/>
        <v>4</v>
      </c>
      <c r="C11130" s="4">
        <f t="shared" si="520"/>
        <v>1</v>
      </c>
      <c r="D11130" s="4">
        <f t="shared" si="521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x14ac:dyDescent="0.25">
      <c r="A11131" s="37">
        <v>42026</v>
      </c>
      <c r="B11131" s="4">
        <f t="shared" si="519"/>
        <v>4</v>
      </c>
      <c r="C11131" s="4">
        <f t="shared" si="520"/>
        <v>1</v>
      </c>
      <c r="D11131" s="4">
        <f t="shared" si="521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x14ac:dyDescent="0.25">
      <c r="A11132" s="37">
        <v>42026</v>
      </c>
      <c r="B11132" s="4">
        <f t="shared" si="519"/>
        <v>4</v>
      </c>
      <c r="C11132" s="4">
        <f t="shared" si="520"/>
        <v>1</v>
      </c>
      <c r="D11132" s="4">
        <f t="shared" si="521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x14ac:dyDescent="0.25">
      <c r="A11133" s="37">
        <v>42026</v>
      </c>
      <c r="B11133" s="4">
        <f t="shared" si="519"/>
        <v>4</v>
      </c>
      <c r="C11133" s="4">
        <f t="shared" si="520"/>
        <v>1</v>
      </c>
      <c r="D11133" s="4">
        <f t="shared" si="521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19"/>
        <v>4</v>
      </c>
      <c r="C11134" s="4">
        <f t="shared" si="520"/>
        <v>1</v>
      </c>
      <c r="D11134" s="4">
        <f t="shared" si="521"/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19"/>
        <v>4</v>
      </c>
      <c r="C11135" s="4">
        <f t="shared" si="520"/>
        <v>1</v>
      </c>
      <c r="D11135" s="4">
        <f t="shared" si="521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19"/>
        <v>4</v>
      </c>
      <c r="C11136" s="4">
        <f t="shared" si="520"/>
        <v>1</v>
      </c>
      <c r="D11136" s="4">
        <f t="shared" si="521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19"/>
        <v>4</v>
      </c>
      <c r="C11137" s="4">
        <f t="shared" si="520"/>
        <v>1</v>
      </c>
      <c r="D11137" s="4">
        <f t="shared" si="521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19"/>
        <v>4</v>
      </c>
      <c r="C11138" s="4">
        <f t="shared" si="520"/>
        <v>1</v>
      </c>
      <c r="D11138" s="4">
        <f t="shared" si="521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x14ac:dyDescent="0.25">
      <c r="A11139" s="37">
        <v>42027</v>
      </c>
      <c r="B11139" s="4">
        <f t="shared" ref="B11139:B11202" si="522">WEEKNUM(A11139)</f>
        <v>4</v>
      </c>
      <c r="C11139" s="4">
        <f t="shared" ref="C11139:C11202" si="523">MONTH(A11139)</f>
        <v>1</v>
      </c>
      <c r="D11139" s="4">
        <f t="shared" ref="D11139:D11202" si="524">YEAR(A11139)</f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x14ac:dyDescent="0.25">
      <c r="A11140" s="37">
        <v>42027</v>
      </c>
      <c r="B11140" s="4">
        <f t="shared" si="522"/>
        <v>4</v>
      </c>
      <c r="C11140" s="4">
        <f t="shared" si="523"/>
        <v>1</v>
      </c>
      <c r="D11140" s="4">
        <f t="shared" si="524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x14ac:dyDescent="0.25">
      <c r="A11141" s="37">
        <v>42027</v>
      </c>
      <c r="B11141" s="4">
        <f t="shared" si="522"/>
        <v>4</v>
      </c>
      <c r="C11141" s="4">
        <f t="shared" si="523"/>
        <v>1</v>
      </c>
      <c r="D11141" s="4">
        <f t="shared" si="524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x14ac:dyDescent="0.25">
      <c r="A11142" s="37">
        <v>42027</v>
      </c>
      <c r="B11142" s="4">
        <f t="shared" si="522"/>
        <v>4</v>
      </c>
      <c r="C11142" s="4">
        <f t="shared" si="523"/>
        <v>1</v>
      </c>
      <c r="D11142" s="4">
        <f t="shared" si="524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x14ac:dyDescent="0.25">
      <c r="A11143" s="37">
        <v>42027</v>
      </c>
      <c r="B11143" s="4">
        <f t="shared" si="522"/>
        <v>4</v>
      </c>
      <c r="C11143" s="4">
        <f t="shared" si="523"/>
        <v>1</v>
      </c>
      <c r="D11143" s="4">
        <f t="shared" si="524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x14ac:dyDescent="0.25">
      <c r="A11144" s="37">
        <v>42027</v>
      </c>
      <c r="B11144" s="4">
        <f t="shared" si="522"/>
        <v>4</v>
      </c>
      <c r="C11144" s="4">
        <f t="shared" si="523"/>
        <v>1</v>
      </c>
      <c r="D11144" s="4">
        <f t="shared" si="524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x14ac:dyDescent="0.25">
      <c r="A11145" s="37">
        <v>42027</v>
      </c>
      <c r="B11145" s="4">
        <f t="shared" si="522"/>
        <v>4</v>
      </c>
      <c r="C11145" s="4">
        <f t="shared" si="523"/>
        <v>1</v>
      </c>
      <c r="D11145" s="4">
        <f t="shared" si="524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x14ac:dyDescent="0.25">
      <c r="A11146" s="37">
        <v>42027</v>
      </c>
      <c r="B11146" s="4">
        <f t="shared" si="522"/>
        <v>4</v>
      </c>
      <c r="C11146" s="4">
        <f t="shared" si="523"/>
        <v>1</v>
      </c>
      <c r="D11146" s="4">
        <f t="shared" si="524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x14ac:dyDescent="0.25">
      <c r="A11147" s="37">
        <v>42027</v>
      </c>
      <c r="B11147" s="4">
        <f t="shared" si="522"/>
        <v>4</v>
      </c>
      <c r="C11147" s="4">
        <f t="shared" si="523"/>
        <v>1</v>
      </c>
      <c r="D11147" s="4">
        <f t="shared" si="524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x14ac:dyDescent="0.25">
      <c r="A11148" s="37">
        <v>42027</v>
      </c>
      <c r="B11148" s="4">
        <f t="shared" si="522"/>
        <v>4</v>
      </c>
      <c r="C11148" s="4">
        <f t="shared" si="523"/>
        <v>1</v>
      </c>
      <c r="D11148" s="4">
        <f t="shared" si="524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x14ac:dyDescent="0.25">
      <c r="A11149" s="37">
        <v>42027</v>
      </c>
      <c r="B11149" s="4">
        <f t="shared" si="522"/>
        <v>4</v>
      </c>
      <c r="C11149" s="4">
        <f t="shared" si="523"/>
        <v>1</v>
      </c>
      <c r="D11149" s="4">
        <f t="shared" si="524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x14ac:dyDescent="0.25">
      <c r="A11150" s="37">
        <v>42027</v>
      </c>
      <c r="B11150" s="4">
        <f t="shared" si="522"/>
        <v>4</v>
      </c>
      <c r="C11150" s="4">
        <f t="shared" si="523"/>
        <v>1</v>
      </c>
      <c r="D11150" s="4">
        <f t="shared" si="524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x14ac:dyDescent="0.25">
      <c r="A11151" s="37">
        <v>42027</v>
      </c>
      <c r="B11151" s="4">
        <f t="shared" si="522"/>
        <v>4</v>
      </c>
      <c r="C11151" s="4">
        <f t="shared" si="523"/>
        <v>1</v>
      </c>
      <c r="D11151" s="4">
        <f t="shared" si="524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x14ac:dyDescent="0.25">
      <c r="A11152" s="37">
        <v>42027</v>
      </c>
      <c r="B11152" s="4">
        <f t="shared" si="522"/>
        <v>4</v>
      </c>
      <c r="C11152" s="4">
        <f t="shared" si="523"/>
        <v>1</v>
      </c>
      <c r="D11152" s="4">
        <f t="shared" si="524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x14ac:dyDescent="0.25">
      <c r="A11153" s="37">
        <v>42027</v>
      </c>
      <c r="B11153" s="4">
        <f t="shared" si="522"/>
        <v>4</v>
      </c>
      <c r="C11153" s="4">
        <f t="shared" si="523"/>
        <v>1</v>
      </c>
      <c r="D11153" s="4">
        <f t="shared" si="524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x14ac:dyDescent="0.25">
      <c r="A11154" s="37">
        <v>42027</v>
      </c>
      <c r="B11154" s="4">
        <f t="shared" si="522"/>
        <v>4</v>
      </c>
      <c r="C11154" s="4">
        <f t="shared" si="523"/>
        <v>1</v>
      </c>
      <c r="D11154" s="4">
        <f t="shared" si="524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x14ac:dyDescent="0.25">
      <c r="A11155" s="37">
        <v>42027</v>
      </c>
      <c r="B11155" s="4">
        <f t="shared" si="522"/>
        <v>4</v>
      </c>
      <c r="C11155" s="4">
        <f t="shared" si="523"/>
        <v>1</v>
      </c>
      <c r="D11155" s="4">
        <f t="shared" si="524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x14ac:dyDescent="0.25">
      <c r="A11156" s="37">
        <v>42027</v>
      </c>
      <c r="B11156" s="4">
        <f t="shared" si="522"/>
        <v>4</v>
      </c>
      <c r="C11156" s="4">
        <f t="shared" si="523"/>
        <v>1</v>
      </c>
      <c r="D11156" s="4">
        <f t="shared" si="524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x14ac:dyDescent="0.25">
      <c r="A11157" s="37">
        <v>42027</v>
      </c>
      <c r="B11157" s="4">
        <f t="shared" si="522"/>
        <v>4</v>
      </c>
      <c r="C11157" s="4">
        <f t="shared" si="523"/>
        <v>1</v>
      </c>
      <c r="D11157" s="4">
        <f t="shared" si="524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x14ac:dyDescent="0.25">
      <c r="A11158" s="37">
        <v>42027</v>
      </c>
      <c r="B11158" s="4">
        <f t="shared" si="522"/>
        <v>4</v>
      </c>
      <c r="C11158" s="4">
        <f t="shared" si="523"/>
        <v>1</v>
      </c>
      <c r="D11158" s="4">
        <f t="shared" si="524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2"/>
        <v>4</v>
      </c>
      <c r="C11159" s="4">
        <f t="shared" si="523"/>
        <v>1</v>
      </c>
      <c r="D11159" s="4">
        <f t="shared" si="524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2"/>
        <v>4</v>
      </c>
      <c r="C11160" s="4">
        <f t="shared" si="523"/>
        <v>1</v>
      </c>
      <c r="D11160" s="4">
        <f t="shared" si="524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2"/>
        <v>4</v>
      </c>
      <c r="C11161" s="4">
        <f t="shared" si="523"/>
        <v>1</v>
      </c>
      <c r="D11161" s="4">
        <f t="shared" si="524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2"/>
        <v>4</v>
      </c>
      <c r="C11162" s="4">
        <f t="shared" si="523"/>
        <v>1</v>
      </c>
      <c r="D11162" s="4">
        <f t="shared" si="524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2"/>
        <v>4</v>
      </c>
      <c r="C11163" s="4">
        <f t="shared" si="523"/>
        <v>1</v>
      </c>
      <c r="D11163" s="4">
        <f t="shared" si="524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2"/>
        <v>4</v>
      </c>
      <c r="C11164" s="4">
        <f t="shared" si="523"/>
        <v>1</v>
      </c>
      <c r="D11164" s="4">
        <f t="shared" si="524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2"/>
        <v>4</v>
      </c>
      <c r="C11165" s="4">
        <f t="shared" si="523"/>
        <v>1</v>
      </c>
      <c r="D11165" s="4">
        <f t="shared" si="524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2"/>
        <v>4</v>
      </c>
      <c r="C11166" s="4">
        <f t="shared" si="523"/>
        <v>1</v>
      </c>
      <c r="D11166" s="4">
        <f t="shared" si="524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2"/>
        <v>4</v>
      </c>
      <c r="C11167" s="4">
        <f t="shared" si="523"/>
        <v>1</v>
      </c>
      <c r="D11167" s="4">
        <f t="shared" si="524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2"/>
        <v>4</v>
      </c>
      <c r="C11168" s="4">
        <f t="shared" si="523"/>
        <v>1</v>
      </c>
      <c r="D11168" s="4">
        <f t="shared" si="524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2"/>
        <v>4</v>
      </c>
      <c r="C11169" s="4">
        <f t="shared" si="523"/>
        <v>1</v>
      </c>
      <c r="D11169" s="4">
        <f t="shared" si="524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2"/>
        <v>4</v>
      </c>
      <c r="C11170" s="4">
        <f t="shared" si="523"/>
        <v>1</v>
      </c>
      <c r="D11170" s="4">
        <f t="shared" si="524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2"/>
        <v>4</v>
      </c>
      <c r="C11171" s="4">
        <f t="shared" si="523"/>
        <v>1</v>
      </c>
      <c r="D11171" s="4">
        <f t="shared" si="524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2"/>
        <v>4</v>
      </c>
      <c r="C11172" s="4">
        <f t="shared" si="523"/>
        <v>1</v>
      </c>
      <c r="D11172" s="4">
        <f t="shared" si="524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x14ac:dyDescent="0.25">
      <c r="A11173" s="37">
        <v>42027</v>
      </c>
      <c r="B11173" s="4">
        <f t="shared" si="522"/>
        <v>4</v>
      </c>
      <c r="C11173" s="4">
        <f t="shared" si="523"/>
        <v>1</v>
      </c>
      <c r="D11173" s="4">
        <f t="shared" si="524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x14ac:dyDescent="0.25">
      <c r="A11174" s="37">
        <v>42027</v>
      </c>
      <c r="B11174" s="4">
        <f t="shared" si="522"/>
        <v>4</v>
      </c>
      <c r="C11174" s="4">
        <f t="shared" si="523"/>
        <v>1</v>
      </c>
      <c r="D11174" s="4">
        <f t="shared" si="524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x14ac:dyDescent="0.25">
      <c r="A11175" s="37">
        <v>42027</v>
      </c>
      <c r="B11175" s="4">
        <f t="shared" si="522"/>
        <v>4</v>
      </c>
      <c r="C11175" s="4">
        <f t="shared" si="523"/>
        <v>1</v>
      </c>
      <c r="D11175" s="4">
        <f t="shared" si="524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x14ac:dyDescent="0.25">
      <c r="A11176" s="37">
        <v>42027</v>
      </c>
      <c r="B11176" s="4">
        <f t="shared" si="522"/>
        <v>4</v>
      </c>
      <c r="C11176" s="4">
        <f t="shared" si="523"/>
        <v>1</v>
      </c>
      <c r="D11176" s="4">
        <f t="shared" si="524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2"/>
        <v>4</v>
      </c>
      <c r="C11177" s="4">
        <f t="shared" si="523"/>
        <v>1</v>
      </c>
      <c r="D11177" s="4">
        <f t="shared" si="524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2"/>
        <v>4</v>
      </c>
      <c r="C11178" s="4">
        <f t="shared" si="523"/>
        <v>1</v>
      </c>
      <c r="D11178" s="4">
        <f t="shared" si="524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2"/>
        <v>4</v>
      </c>
      <c r="C11179" s="4">
        <f t="shared" si="523"/>
        <v>1</v>
      </c>
      <c r="D11179" s="4">
        <f t="shared" si="524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2"/>
        <v>4</v>
      </c>
      <c r="C11180" s="4">
        <f t="shared" si="523"/>
        <v>1</v>
      </c>
      <c r="D11180" s="4">
        <f t="shared" si="524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2"/>
        <v>4</v>
      </c>
      <c r="C11181" s="4">
        <f t="shared" si="523"/>
        <v>1</v>
      </c>
      <c r="D11181" s="4">
        <f t="shared" si="524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x14ac:dyDescent="0.25">
      <c r="A11182" s="37">
        <v>42030</v>
      </c>
      <c r="B11182" s="4">
        <f t="shared" si="522"/>
        <v>5</v>
      </c>
      <c r="C11182" s="4">
        <f t="shared" si="523"/>
        <v>1</v>
      </c>
      <c r="D11182" s="4">
        <f t="shared" si="524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x14ac:dyDescent="0.25">
      <c r="A11183" s="37">
        <v>42030</v>
      </c>
      <c r="B11183" s="4">
        <f t="shared" si="522"/>
        <v>5</v>
      </c>
      <c r="C11183" s="4">
        <f t="shared" si="523"/>
        <v>1</v>
      </c>
      <c r="D11183" s="4">
        <f t="shared" si="524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x14ac:dyDescent="0.25">
      <c r="A11184" s="37">
        <v>42030</v>
      </c>
      <c r="B11184" s="4">
        <f t="shared" si="522"/>
        <v>5</v>
      </c>
      <c r="C11184" s="4">
        <f t="shared" si="523"/>
        <v>1</v>
      </c>
      <c r="D11184" s="4">
        <f t="shared" si="524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x14ac:dyDescent="0.25">
      <c r="A11185" s="37">
        <v>42030</v>
      </c>
      <c r="B11185" s="4">
        <f t="shared" si="522"/>
        <v>5</v>
      </c>
      <c r="C11185" s="4">
        <f t="shared" si="523"/>
        <v>1</v>
      </c>
      <c r="D11185" s="4">
        <f t="shared" si="524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x14ac:dyDescent="0.25">
      <c r="A11186" s="37">
        <v>42030</v>
      </c>
      <c r="B11186" s="4">
        <f t="shared" si="522"/>
        <v>5</v>
      </c>
      <c r="C11186" s="4">
        <f t="shared" si="523"/>
        <v>1</v>
      </c>
      <c r="D11186" s="4">
        <f t="shared" si="524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x14ac:dyDescent="0.25">
      <c r="A11187" s="37">
        <v>42030</v>
      </c>
      <c r="B11187" s="4">
        <f t="shared" si="522"/>
        <v>5</v>
      </c>
      <c r="C11187" s="4">
        <f t="shared" si="523"/>
        <v>1</v>
      </c>
      <c r="D11187" s="4">
        <f t="shared" si="524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x14ac:dyDescent="0.25">
      <c r="A11188" s="37">
        <v>42030</v>
      </c>
      <c r="B11188" s="4">
        <f t="shared" si="522"/>
        <v>5</v>
      </c>
      <c r="C11188" s="4">
        <f t="shared" si="523"/>
        <v>1</v>
      </c>
      <c r="D11188" s="4">
        <f t="shared" si="524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x14ac:dyDescent="0.25">
      <c r="A11189" s="37">
        <v>42030</v>
      </c>
      <c r="B11189" s="4">
        <f t="shared" si="522"/>
        <v>5</v>
      </c>
      <c r="C11189" s="4">
        <f t="shared" si="523"/>
        <v>1</v>
      </c>
      <c r="D11189" s="4">
        <f t="shared" si="524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x14ac:dyDescent="0.25">
      <c r="A11190" s="37">
        <v>42030</v>
      </c>
      <c r="B11190" s="4">
        <f t="shared" si="522"/>
        <v>5</v>
      </c>
      <c r="C11190" s="4">
        <f t="shared" si="523"/>
        <v>1</v>
      </c>
      <c r="D11190" s="4">
        <f t="shared" si="524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x14ac:dyDescent="0.25">
      <c r="A11191" s="37">
        <v>42030</v>
      </c>
      <c r="B11191" s="4">
        <f t="shared" si="522"/>
        <v>5</v>
      </c>
      <c r="C11191" s="4">
        <f t="shared" si="523"/>
        <v>1</v>
      </c>
      <c r="D11191" s="4">
        <f t="shared" si="524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x14ac:dyDescent="0.25">
      <c r="A11192" s="37">
        <v>42030</v>
      </c>
      <c r="B11192" s="4">
        <f t="shared" si="522"/>
        <v>5</v>
      </c>
      <c r="C11192" s="4">
        <f t="shared" si="523"/>
        <v>1</v>
      </c>
      <c r="D11192" s="4">
        <f t="shared" si="524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x14ac:dyDescent="0.25">
      <c r="A11193" s="37">
        <v>42030</v>
      </c>
      <c r="B11193" s="4">
        <f t="shared" si="522"/>
        <v>5</v>
      </c>
      <c r="C11193" s="4">
        <f t="shared" si="523"/>
        <v>1</v>
      </c>
      <c r="D11193" s="4">
        <f t="shared" si="524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x14ac:dyDescent="0.25">
      <c r="A11194" s="37">
        <v>42030</v>
      </c>
      <c r="B11194" s="4">
        <f t="shared" si="522"/>
        <v>5</v>
      </c>
      <c r="C11194" s="4">
        <f t="shared" si="523"/>
        <v>1</v>
      </c>
      <c r="D11194" s="4">
        <f t="shared" si="524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x14ac:dyDescent="0.25">
      <c r="A11195" s="37">
        <v>42030</v>
      </c>
      <c r="B11195" s="4">
        <f t="shared" si="522"/>
        <v>5</v>
      </c>
      <c r="C11195" s="4">
        <f t="shared" si="523"/>
        <v>1</v>
      </c>
      <c r="D11195" s="4">
        <f t="shared" si="524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x14ac:dyDescent="0.25">
      <c r="A11196" s="37">
        <v>42030</v>
      </c>
      <c r="B11196" s="4">
        <f t="shared" si="522"/>
        <v>5</v>
      </c>
      <c r="C11196" s="4">
        <f t="shared" si="523"/>
        <v>1</v>
      </c>
      <c r="D11196" s="4">
        <f t="shared" si="524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x14ac:dyDescent="0.25">
      <c r="A11197" s="37">
        <v>42030</v>
      </c>
      <c r="B11197" s="4">
        <f t="shared" si="522"/>
        <v>5</v>
      </c>
      <c r="C11197" s="4">
        <f t="shared" si="523"/>
        <v>1</v>
      </c>
      <c r="D11197" s="4">
        <f t="shared" si="524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x14ac:dyDescent="0.25">
      <c r="A11198" s="37">
        <v>42030</v>
      </c>
      <c r="B11198" s="4">
        <f t="shared" si="522"/>
        <v>5</v>
      </c>
      <c r="C11198" s="4">
        <f t="shared" si="523"/>
        <v>1</v>
      </c>
      <c r="D11198" s="4">
        <f t="shared" si="524"/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x14ac:dyDescent="0.25">
      <c r="A11199" s="37">
        <v>42030</v>
      </c>
      <c r="B11199" s="4">
        <f t="shared" si="522"/>
        <v>5</v>
      </c>
      <c r="C11199" s="4">
        <f t="shared" si="523"/>
        <v>1</v>
      </c>
      <c r="D11199" s="4">
        <f t="shared" si="524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x14ac:dyDescent="0.25">
      <c r="A11200" s="37">
        <v>42030</v>
      </c>
      <c r="B11200" s="4">
        <f t="shared" si="522"/>
        <v>5</v>
      </c>
      <c r="C11200" s="4">
        <f t="shared" si="523"/>
        <v>1</v>
      </c>
      <c r="D11200" s="4">
        <f t="shared" si="524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x14ac:dyDescent="0.25">
      <c r="A11201" s="37">
        <v>42030</v>
      </c>
      <c r="B11201" s="4">
        <f t="shared" si="522"/>
        <v>5</v>
      </c>
      <c r="C11201" s="4">
        <f t="shared" si="523"/>
        <v>1</v>
      </c>
      <c r="D11201" s="4">
        <f t="shared" si="524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2"/>
        <v>5</v>
      </c>
      <c r="C11202" s="4">
        <f t="shared" si="523"/>
        <v>1</v>
      </c>
      <c r="D11202" s="4">
        <f t="shared" si="524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5">WEEKNUM(A11203)</f>
        <v>5</v>
      </c>
      <c r="C11203" s="4">
        <f t="shared" ref="C11203:C11266" si="526">MONTH(A11203)</f>
        <v>1</v>
      </c>
      <c r="D11203" s="4">
        <f t="shared" ref="D11203:D11266" si="527">YEAR(A11203)</f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5"/>
        <v>5</v>
      </c>
      <c r="C11204" s="4">
        <f t="shared" si="526"/>
        <v>1</v>
      </c>
      <c r="D11204" s="4">
        <f t="shared" si="527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5"/>
        <v>5</v>
      </c>
      <c r="C11205" s="4">
        <f t="shared" si="526"/>
        <v>1</v>
      </c>
      <c r="D11205" s="4">
        <f t="shared" si="527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5"/>
        <v>5</v>
      </c>
      <c r="C11206" s="4">
        <f t="shared" si="526"/>
        <v>1</v>
      </c>
      <c r="D11206" s="4">
        <f t="shared" si="527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5"/>
        <v>5</v>
      </c>
      <c r="C11207" s="4">
        <f t="shared" si="526"/>
        <v>1</v>
      </c>
      <c r="D11207" s="4">
        <f t="shared" si="527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5"/>
        <v>5</v>
      </c>
      <c r="C11208" s="4">
        <f t="shared" si="526"/>
        <v>1</v>
      </c>
      <c r="D11208" s="4">
        <f t="shared" si="527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5"/>
        <v>5</v>
      </c>
      <c r="C11209" s="4">
        <f t="shared" si="526"/>
        <v>1</v>
      </c>
      <c r="D11209" s="4">
        <f t="shared" si="527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5"/>
        <v>5</v>
      </c>
      <c r="C11210" s="4">
        <f t="shared" si="526"/>
        <v>1</v>
      </c>
      <c r="D11210" s="4">
        <f t="shared" si="527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5"/>
        <v>5</v>
      </c>
      <c r="C11211" s="4">
        <f t="shared" si="526"/>
        <v>1</v>
      </c>
      <c r="D11211" s="4">
        <f t="shared" si="527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5"/>
        <v>5</v>
      </c>
      <c r="C11212" s="4">
        <f t="shared" si="526"/>
        <v>1</v>
      </c>
      <c r="D11212" s="4">
        <f t="shared" si="527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5"/>
        <v>5</v>
      </c>
      <c r="C11213" s="4">
        <f t="shared" si="526"/>
        <v>1</v>
      </c>
      <c r="D11213" s="4">
        <f t="shared" si="527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5"/>
        <v>5</v>
      </c>
      <c r="C11214" s="4">
        <f t="shared" si="526"/>
        <v>1</v>
      </c>
      <c r="D11214" s="4">
        <f t="shared" si="527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5"/>
        <v>5</v>
      </c>
      <c r="C11215" s="4">
        <f t="shared" si="526"/>
        <v>1</v>
      </c>
      <c r="D11215" s="4">
        <f t="shared" si="527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x14ac:dyDescent="0.25">
      <c r="A11216" s="37">
        <v>42030</v>
      </c>
      <c r="B11216" s="4">
        <f t="shared" si="525"/>
        <v>5</v>
      </c>
      <c r="C11216" s="4">
        <f t="shared" si="526"/>
        <v>1</v>
      </c>
      <c r="D11216" s="4">
        <f t="shared" si="527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x14ac:dyDescent="0.25">
      <c r="A11217" s="37">
        <v>42030</v>
      </c>
      <c r="B11217" s="4">
        <f t="shared" si="525"/>
        <v>5</v>
      </c>
      <c r="C11217" s="4">
        <f t="shared" si="526"/>
        <v>1</v>
      </c>
      <c r="D11217" s="4">
        <f t="shared" si="527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x14ac:dyDescent="0.25">
      <c r="A11218" s="37">
        <v>42030</v>
      </c>
      <c r="B11218" s="4">
        <f t="shared" si="525"/>
        <v>5</v>
      </c>
      <c r="C11218" s="4">
        <f t="shared" si="526"/>
        <v>1</v>
      </c>
      <c r="D11218" s="4">
        <f t="shared" si="527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x14ac:dyDescent="0.25">
      <c r="A11219" s="37">
        <v>42030</v>
      </c>
      <c r="B11219" s="4">
        <f t="shared" si="525"/>
        <v>5</v>
      </c>
      <c r="C11219" s="4">
        <f t="shared" si="526"/>
        <v>1</v>
      </c>
      <c r="D11219" s="4">
        <f t="shared" si="527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5"/>
        <v>5</v>
      </c>
      <c r="C11220" s="4">
        <f t="shared" si="526"/>
        <v>1</v>
      </c>
      <c r="D11220" s="4">
        <f t="shared" si="527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5"/>
        <v>5</v>
      </c>
      <c r="C11221" s="4">
        <f t="shared" si="526"/>
        <v>1</v>
      </c>
      <c r="D11221" s="4">
        <f t="shared" si="527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5"/>
        <v>5</v>
      </c>
      <c r="C11222" s="4">
        <f t="shared" si="526"/>
        <v>1</v>
      </c>
      <c r="D11222" s="4">
        <f t="shared" si="527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5"/>
        <v>5</v>
      </c>
      <c r="C11223" s="4">
        <f t="shared" si="526"/>
        <v>1</v>
      </c>
      <c r="D11223" s="4">
        <f t="shared" si="527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5"/>
        <v>5</v>
      </c>
      <c r="C11224" s="4">
        <f t="shared" si="526"/>
        <v>1</v>
      </c>
      <c r="D11224" s="4">
        <f t="shared" si="527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x14ac:dyDescent="0.25">
      <c r="A11225" s="37">
        <v>42031</v>
      </c>
      <c r="B11225" s="4">
        <f t="shared" si="525"/>
        <v>5</v>
      </c>
      <c r="C11225" s="4">
        <f t="shared" si="526"/>
        <v>1</v>
      </c>
      <c r="D11225" s="4">
        <f t="shared" si="527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x14ac:dyDescent="0.25">
      <c r="A11226" s="37">
        <v>42031</v>
      </c>
      <c r="B11226" s="4">
        <f t="shared" si="525"/>
        <v>5</v>
      </c>
      <c r="C11226" s="4">
        <f t="shared" si="526"/>
        <v>1</v>
      </c>
      <c r="D11226" s="4">
        <f t="shared" si="527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x14ac:dyDescent="0.25">
      <c r="A11227" s="37">
        <v>42031</v>
      </c>
      <c r="B11227" s="4">
        <f t="shared" si="525"/>
        <v>5</v>
      </c>
      <c r="C11227" s="4">
        <f t="shared" si="526"/>
        <v>1</v>
      </c>
      <c r="D11227" s="4">
        <f t="shared" si="527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x14ac:dyDescent="0.25">
      <c r="A11228" s="37">
        <v>42031</v>
      </c>
      <c r="B11228" s="4">
        <f t="shared" si="525"/>
        <v>5</v>
      </c>
      <c r="C11228" s="4">
        <f t="shared" si="526"/>
        <v>1</v>
      </c>
      <c r="D11228" s="4">
        <f t="shared" si="527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x14ac:dyDescent="0.25">
      <c r="A11229" s="37">
        <v>42031</v>
      </c>
      <c r="B11229" s="4">
        <f t="shared" si="525"/>
        <v>5</v>
      </c>
      <c r="C11229" s="4">
        <f t="shared" si="526"/>
        <v>1</v>
      </c>
      <c r="D11229" s="4">
        <f t="shared" si="527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x14ac:dyDescent="0.25">
      <c r="A11230" s="37">
        <v>42031</v>
      </c>
      <c r="B11230" s="4">
        <f t="shared" si="525"/>
        <v>5</v>
      </c>
      <c r="C11230" s="4">
        <f t="shared" si="526"/>
        <v>1</v>
      </c>
      <c r="D11230" s="4">
        <f t="shared" si="527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x14ac:dyDescent="0.25">
      <c r="A11231" s="37">
        <v>42031</v>
      </c>
      <c r="B11231" s="4">
        <f t="shared" si="525"/>
        <v>5</v>
      </c>
      <c r="C11231" s="4">
        <f t="shared" si="526"/>
        <v>1</v>
      </c>
      <c r="D11231" s="4">
        <f t="shared" si="527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x14ac:dyDescent="0.25">
      <c r="A11232" s="37">
        <v>42031</v>
      </c>
      <c r="B11232" s="4">
        <f t="shared" si="525"/>
        <v>5</v>
      </c>
      <c r="C11232" s="4">
        <f t="shared" si="526"/>
        <v>1</v>
      </c>
      <c r="D11232" s="4">
        <f t="shared" si="527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x14ac:dyDescent="0.25">
      <c r="A11233" s="37">
        <v>42031</v>
      </c>
      <c r="B11233" s="4">
        <f t="shared" si="525"/>
        <v>5</v>
      </c>
      <c r="C11233" s="4">
        <f t="shared" si="526"/>
        <v>1</v>
      </c>
      <c r="D11233" s="4">
        <f t="shared" si="527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x14ac:dyDescent="0.25">
      <c r="A11234" s="37">
        <v>42031</v>
      </c>
      <c r="B11234" s="4">
        <f t="shared" si="525"/>
        <v>5</v>
      </c>
      <c r="C11234" s="4">
        <f t="shared" si="526"/>
        <v>1</v>
      </c>
      <c r="D11234" s="4">
        <f t="shared" si="527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x14ac:dyDescent="0.25">
      <c r="A11235" s="37">
        <v>42031</v>
      </c>
      <c r="B11235" s="4">
        <f t="shared" si="525"/>
        <v>5</v>
      </c>
      <c r="C11235" s="4">
        <f t="shared" si="526"/>
        <v>1</v>
      </c>
      <c r="D11235" s="4">
        <f t="shared" si="527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x14ac:dyDescent="0.25">
      <c r="A11236" s="37">
        <v>42031</v>
      </c>
      <c r="B11236" s="4">
        <f t="shared" si="525"/>
        <v>5</v>
      </c>
      <c r="C11236" s="4">
        <f t="shared" si="526"/>
        <v>1</v>
      </c>
      <c r="D11236" s="4">
        <f t="shared" si="527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x14ac:dyDescent="0.25">
      <c r="A11237" s="37">
        <v>42031</v>
      </c>
      <c r="B11237" s="4">
        <f t="shared" si="525"/>
        <v>5</v>
      </c>
      <c r="C11237" s="4">
        <f t="shared" si="526"/>
        <v>1</v>
      </c>
      <c r="D11237" s="4">
        <f t="shared" si="527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x14ac:dyDescent="0.25">
      <c r="A11238" s="37">
        <v>42031</v>
      </c>
      <c r="B11238" s="4">
        <f t="shared" si="525"/>
        <v>5</v>
      </c>
      <c r="C11238" s="4">
        <f t="shared" si="526"/>
        <v>1</v>
      </c>
      <c r="D11238" s="4">
        <f t="shared" si="527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x14ac:dyDescent="0.25">
      <c r="A11239" s="37">
        <v>42031</v>
      </c>
      <c r="B11239" s="4">
        <f t="shared" si="525"/>
        <v>5</v>
      </c>
      <c r="C11239" s="4">
        <f t="shared" si="526"/>
        <v>1</v>
      </c>
      <c r="D11239" s="4">
        <f t="shared" si="527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x14ac:dyDescent="0.25">
      <c r="A11240" s="37">
        <v>42031</v>
      </c>
      <c r="B11240" s="4">
        <f t="shared" si="525"/>
        <v>5</v>
      </c>
      <c r="C11240" s="4">
        <f t="shared" si="526"/>
        <v>1</v>
      </c>
      <c r="D11240" s="4">
        <f t="shared" si="527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x14ac:dyDescent="0.25">
      <c r="A11241" s="37">
        <v>42031</v>
      </c>
      <c r="B11241" s="4">
        <f t="shared" si="525"/>
        <v>5</v>
      </c>
      <c r="C11241" s="4">
        <f t="shared" si="526"/>
        <v>1</v>
      </c>
      <c r="D11241" s="4">
        <f t="shared" si="527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x14ac:dyDescent="0.25">
      <c r="A11242" s="37">
        <v>42031</v>
      </c>
      <c r="B11242" s="4">
        <f t="shared" si="525"/>
        <v>5</v>
      </c>
      <c r="C11242" s="4">
        <f t="shared" si="526"/>
        <v>1</v>
      </c>
      <c r="D11242" s="4">
        <f t="shared" si="527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x14ac:dyDescent="0.25">
      <c r="A11243" s="37">
        <v>42031</v>
      </c>
      <c r="B11243" s="4">
        <f t="shared" si="525"/>
        <v>5</v>
      </c>
      <c r="C11243" s="4">
        <f t="shared" si="526"/>
        <v>1</v>
      </c>
      <c r="D11243" s="4">
        <f t="shared" si="527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x14ac:dyDescent="0.25">
      <c r="A11244" s="37">
        <v>42031</v>
      </c>
      <c r="B11244" s="4">
        <f t="shared" si="525"/>
        <v>5</v>
      </c>
      <c r="C11244" s="4">
        <f t="shared" si="526"/>
        <v>1</v>
      </c>
      <c r="D11244" s="4">
        <f t="shared" si="527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5"/>
        <v>5</v>
      </c>
      <c r="C11245" s="4">
        <f t="shared" si="526"/>
        <v>1</v>
      </c>
      <c r="D11245" s="4">
        <f t="shared" si="527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5"/>
        <v>5</v>
      </c>
      <c r="C11246" s="4">
        <f t="shared" si="526"/>
        <v>1</v>
      </c>
      <c r="D11246" s="4">
        <f t="shared" si="527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5"/>
        <v>5</v>
      </c>
      <c r="C11247" s="4">
        <f t="shared" si="526"/>
        <v>1</v>
      </c>
      <c r="D11247" s="4">
        <f t="shared" si="527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5"/>
        <v>5</v>
      </c>
      <c r="C11248" s="4">
        <f t="shared" si="526"/>
        <v>1</v>
      </c>
      <c r="D11248" s="4">
        <f t="shared" si="527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5"/>
        <v>5</v>
      </c>
      <c r="C11249" s="4">
        <f t="shared" si="526"/>
        <v>1</v>
      </c>
      <c r="D11249" s="4">
        <f t="shared" si="527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5"/>
        <v>5</v>
      </c>
      <c r="C11250" s="4">
        <f t="shared" si="526"/>
        <v>1</v>
      </c>
      <c r="D11250" s="4">
        <f t="shared" si="527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5"/>
        <v>5</v>
      </c>
      <c r="C11251" s="4">
        <f t="shared" si="526"/>
        <v>1</v>
      </c>
      <c r="D11251" s="4">
        <f t="shared" si="527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5"/>
        <v>5</v>
      </c>
      <c r="C11252" s="4">
        <f t="shared" si="526"/>
        <v>1</v>
      </c>
      <c r="D11252" s="4">
        <f t="shared" si="527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5"/>
        <v>5</v>
      </c>
      <c r="C11253" s="4">
        <f t="shared" si="526"/>
        <v>1</v>
      </c>
      <c r="D11253" s="4">
        <f t="shared" si="527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5"/>
        <v>5</v>
      </c>
      <c r="C11254" s="4">
        <f t="shared" si="526"/>
        <v>1</v>
      </c>
      <c r="D11254" s="4">
        <f t="shared" si="527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5"/>
        <v>5</v>
      </c>
      <c r="C11255" s="4">
        <f t="shared" si="526"/>
        <v>1</v>
      </c>
      <c r="D11255" s="4">
        <f t="shared" si="527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5"/>
        <v>5</v>
      </c>
      <c r="C11256" s="4">
        <f t="shared" si="526"/>
        <v>1</v>
      </c>
      <c r="D11256" s="4">
        <f t="shared" si="527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5"/>
        <v>5</v>
      </c>
      <c r="C11257" s="4">
        <f t="shared" si="526"/>
        <v>1</v>
      </c>
      <c r="D11257" s="4">
        <f t="shared" si="527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5"/>
        <v>5</v>
      </c>
      <c r="C11258" s="4">
        <f t="shared" si="526"/>
        <v>1</v>
      </c>
      <c r="D11258" s="4">
        <f t="shared" si="527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x14ac:dyDescent="0.25">
      <c r="A11259" s="37">
        <v>42031</v>
      </c>
      <c r="B11259" s="4">
        <f t="shared" si="525"/>
        <v>5</v>
      </c>
      <c r="C11259" s="4">
        <f t="shared" si="526"/>
        <v>1</v>
      </c>
      <c r="D11259" s="4">
        <f t="shared" si="527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x14ac:dyDescent="0.25">
      <c r="A11260" s="37">
        <v>42031</v>
      </c>
      <c r="B11260" s="4">
        <f t="shared" si="525"/>
        <v>5</v>
      </c>
      <c r="C11260" s="4">
        <f t="shared" si="526"/>
        <v>1</v>
      </c>
      <c r="D11260" s="4">
        <f t="shared" si="527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x14ac:dyDescent="0.25">
      <c r="A11261" s="37">
        <v>42031</v>
      </c>
      <c r="B11261" s="4">
        <f t="shared" si="525"/>
        <v>5</v>
      </c>
      <c r="C11261" s="4">
        <f t="shared" si="526"/>
        <v>1</v>
      </c>
      <c r="D11261" s="4">
        <f t="shared" si="527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x14ac:dyDescent="0.25">
      <c r="A11262" s="37">
        <v>42031</v>
      </c>
      <c r="B11262" s="4">
        <f t="shared" si="525"/>
        <v>5</v>
      </c>
      <c r="C11262" s="4">
        <f t="shared" si="526"/>
        <v>1</v>
      </c>
      <c r="D11262" s="4">
        <f t="shared" si="527"/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5"/>
        <v>5</v>
      </c>
      <c r="C11263" s="4">
        <f t="shared" si="526"/>
        <v>1</v>
      </c>
      <c r="D11263" s="4">
        <f t="shared" si="527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5"/>
        <v>5</v>
      </c>
      <c r="C11264" s="4">
        <f t="shared" si="526"/>
        <v>1</v>
      </c>
      <c r="D11264" s="4">
        <f t="shared" si="527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5"/>
        <v>5</v>
      </c>
      <c r="C11265" s="4">
        <f t="shared" si="526"/>
        <v>1</v>
      </c>
      <c r="D11265" s="4">
        <f t="shared" si="527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5"/>
        <v>5</v>
      </c>
      <c r="C11266" s="4">
        <f t="shared" si="526"/>
        <v>1</v>
      </c>
      <c r="D11266" s="4">
        <f t="shared" si="527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28">WEEKNUM(A11267)</f>
        <v>5</v>
      </c>
      <c r="C11267" s="4">
        <f t="shared" ref="C11267:C11330" si="529">MONTH(A11267)</f>
        <v>1</v>
      </c>
      <c r="D11267" s="4">
        <f t="shared" ref="D11267:D11330" si="530">YEAR(A11267)</f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x14ac:dyDescent="0.25">
      <c r="A11268" s="37">
        <v>42032</v>
      </c>
      <c r="B11268" s="4">
        <f t="shared" si="528"/>
        <v>5</v>
      </c>
      <c r="C11268" s="4">
        <f t="shared" si="529"/>
        <v>1</v>
      </c>
      <c r="D11268" s="4">
        <f t="shared" si="530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x14ac:dyDescent="0.25">
      <c r="A11269" s="37">
        <v>42032</v>
      </c>
      <c r="B11269" s="4">
        <f t="shared" si="528"/>
        <v>5</v>
      </c>
      <c r="C11269" s="4">
        <f t="shared" si="529"/>
        <v>1</v>
      </c>
      <c r="D11269" s="4">
        <f t="shared" si="530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x14ac:dyDescent="0.25">
      <c r="A11270" s="37">
        <v>42032</v>
      </c>
      <c r="B11270" s="4">
        <f t="shared" si="528"/>
        <v>5</v>
      </c>
      <c r="C11270" s="4">
        <f t="shared" si="529"/>
        <v>1</v>
      </c>
      <c r="D11270" s="4">
        <f t="shared" si="530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x14ac:dyDescent="0.25">
      <c r="A11271" s="37">
        <v>42032</v>
      </c>
      <c r="B11271" s="4">
        <f t="shared" si="528"/>
        <v>5</v>
      </c>
      <c r="C11271" s="4">
        <f t="shared" si="529"/>
        <v>1</v>
      </c>
      <c r="D11271" s="4">
        <f t="shared" si="530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x14ac:dyDescent="0.25">
      <c r="A11272" s="37">
        <v>42032</v>
      </c>
      <c r="B11272" s="4">
        <f t="shared" si="528"/>
        <v>5</v>
      </c>
      <c r="C11272" s="4">
        <f t="shared" si="529"/>
        <v>1</v>
      </c>
      <c r="D11272" s="4">
        <f t="shared" si="530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x14ac:dyDescent="0.25">
      <c r="A11273" s="37">
        <v>42032</v>
      </c>
      <c r="B11273" s="4">
        <f t="shared" si="528"/>
        <v>5</v>
      </c>
      <c r="C11273" s="4">
        <f t="shared" si="529"/>
        <v>1</v>
      </c>
      <c r="D11273" s="4">
        <f t="shared" si="530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x14ac:dyDescent="0.25">
      <c r="A11274" s="37">
        <v>42032</v>
      </c>
      <c r="B11274" s="4">
        <f t="shared" si="528"/>
        <v>5</v>
      </c>
      <c r="C11274" s="4">
        <f t="shared" si="529"/>
        <v>1</v>
      </c>
      <c r="D11274" s="4">
        <f t="shared" si="530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x14ac:dyDescent="0.25">
      <c r="A11275" s="37">
        <v>42032</v>
      </c>
      <c r="B11275" s="4">
        <f t="shared" si="528"/>
        <v>5</v>
      </c>
      <c r="C11275" s="4">
        <f t="shared" si="529"/>
        <v>1</v>
      </c>
      <c r="D11275" s="4">
        <f t="shared" si="530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x14ac:dyDescent="0.25">
      <c r="A11276" s="37">
        <v>42032</v>
      </c>
      <c r="B11276" s="4">
        <f t="shared" si="528"/>
        <v>5</v>
      </c>
      <c r="C11276" s="4">
        <f t="shared" si="529"/>
        <v>1</v>
      </c>
      <c r="D11276" s="4">
        <f t="shared" si="530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x14ac:dyDescent="0.25">
      <c r="A11277" s="37">
        <v>42032</v>
      </c>
      <c r="B11277" s="4">
        <f t="shared" si="528"/>
        <v>5</v>
      </c>
      <c r="C11277" s="4">
        <f t="shared" si="529"/>
        <v>1</v>
      </c>
      <c r="D11277" s="4">
        <f t="shared" si="530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x14ac:dyDescent="0.25">
      <c r="A11278" s="37">
        <v>42032</v>
      </c>
      <c r="B11278" s="4">
        <f t="shared" si="528"/>
        <v>5</v>
      </c>
      <c r="C11278" s="4">
        <f t="shared" si="529"/>
        <v>1</v>
      </c>
      <c r="D11278" s="4">
        <f t="shared" si="530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x14ac:dyDescent="0.25">
      <c r="A11279" s="37">
        <v>42032</v>
      </c>
      <c r="B11279" s="4">
        <f t="shared" si="528"/>
        <v>5</v>
      </c>
      <c r="C11279" s="4">
        <f t="shared" si="529"/>
        <v>1</v>
      </c>
      <c r="D11279" s="4">
        <f t="shared" si="530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x14ac:dyDescent="0.25">
      <c r="A11280" s="37">
        <v>42032</v>
      </c>
      <c r="B11280" s="4">
        <f t="shared" si="528"/>
        <v>5</v>
      </c>
      <c r="C11280" s="4">
        <f t="shared" si="529"/>
        <v>1</v>
      </c>
      <c r="D11280" s="4">
        <f t="shared" si="530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x14ac:dyDescent="0.25">
      <c r="A11281" s="37">
        <v>42032</v>
      </c>
      <c r="B11281" s="4">
        <f t="shared" si="528"/>
        <v>5</v>
      </c>
      <c r="C11281" s="4">
        <f t="shared" si="529"/>
        <v>1</v>
      </c>
      <c r="D11281" s="4">
        <f t="shared" si="530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x14ac:dyDescent="0.25">
      <c r="A11282" s="37">
        <v>42032</v>
      </c>
      <c r="B11282" s="4">
        <f t="shared" si="528"/>
        <v>5</v>
      </c>
      <c r="C11282" s="4">
        <f t="shared" si="529"/>
        <v>1</v>
      </c>
      <c r="D11282" s="4">
        <f t="shared" si="530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x14ac:dyDescent="0.25">
      <c r="A11283" s="37">
        <v>42032</v>
      </c>
      <c r="B11283" s="4">
        <f t="shared" si="528"/>
        <v>5</v>
      </c>
      <c r="C11283" s="4">
        <f t="shared" si="529"/>
        <v>1</v>
      </c>
      <c r="D11283" s="4">
        <f t="shared" si="530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x14ac:dyDescent="0.25">
      <c r="A11284" s="37">
        <v>42032</v>
      </c>
      <c r="B11284" s="4">
        <f t="shared" si="528"/>
        <v>5</v>
      </c>
      <c r="C11284" s="4">
        <f t="shared" si="529"/>
        <v>1</v>
      </c>
      <c r="D11284" s="4">
        <f t="shared" si="530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x14ac:dyDescent="0.25">
      <c r="A11285" s="37">
        <v>42032</v>
      </c>
      <c r="B11285" s="4">
        <f t="shared" si="528"/>
        <v>5</v>
      </c>
      <c r="C11285" s="4">
        <f t="shared" si="529"/>
        <v>1</v>
      </c>
      <c r="D11285" s="4">
        <f t="shared" si="530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x14ac:dyDescent="0.25">
      <c r="A11286" s="37">
        <v>42032</v>
      </c>
      <c r="B11286" s="4">
        <f t="shared" si="528"/>
        <v>5</v>
      </c>
      <c r="C11286" s="4">
        <f t="shared" si="529"/>
        <v>1</v>
      </c>
      <c r="D11286" s="4">
        <f t="shared" si="530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x14ac:dyDescent="0.25">
      <c r="A11287" s="37">
        <v>42032</v>
      </c>
      <c r="B11287" s="4">
        <f t="shared" si="528"/>
        <v>5</v>
      </c>
      <c r="C11287" s="4">
        <f t="shared" si="529"/>
        <v>1</v>
      </c>
      <c r="D11287" s="4">
        <f t="shared" si="530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28"/>
        <v>5</v>
      </c>
      <c r="C11288" s="4">
        <f t="shared" si="529"/>
        <v>1</v>
      </c>
      <c r="D11288" s="4">
        <f t="shared" si="530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28"/>
        <v>5</v>
      </c>
      <c r="C11289" s="4">
        <f t="shared" si="529"/>
        <v>1</v>
      </c>
      <c r="D11289" s="4">
        <f t="shared" si="530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28"/>
        <v>5</v>
      </c>
      <c r="C11290" s="4">
        <f t="shared" si="529"/>
        <v>1</v>
      </c>
      <c r="D11290" s="4">
        <f t="shared" si="530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28"/>
        <v>5</v>
      </c>
      <c r="C11291" s="4">
        <f t="shared" si="529"/>
        <v>1</v>
      </c>
      <c r="D11291" s="4">
        <f t="shared" si="530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28"/>
        <v>5</v>
      </c>
      <c r="C11292" s="4">
        <f t="shared" si="529"/>
        <v>1</v>
      </c>
      <c r="D11292" s="4">
        <f t="shared" si="530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28"/>
        <v>5</v>
      </c>
      <c r="C11293" s="4">
        <f t="shared" si="529"/>
        <v>1</v>
      </c>
      <c r="D11293" s="4">
        <f t="shared" si="530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28"/>
        <v>5</v>
      </c>
      <c r="C11294" s="4">
        <f t="shared" si="529"/>
        <v>1</v>
      </c>
      <c r="D11294" s="4">
        <f t="shared" si="530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28"/>
        <v>5</v>
      </c>
      <c r="C11295" s="4">
        <f t="shared" si="529"/>
        <v>1</v>
      </c>
      <c r="D11295" s="4">
        <f t="shared" si="530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28"/>
        <v>5</v>
      </c>
      <c r="C11296" s="4">
        <f t="shared" si="529"/>
        <v>1</v>
      </c>
      <c r="D11296" s="4">
        <f t="shared" si="530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28"/>
        <v>5</v>
      </c>
      <c r="C11297" s="4">
        <f t="shared" si="529"/>
        <v>1</v>
      </c>
      <c r="D11297" s="4">
        <f t="shared" si="530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28"/>
        <v>5</v>
      </c>
      <c r="C11298" s="4">
        <f t="shared" si="529"/>
        <v>1</v>
      </c>
      <c r="D11298" s="4">
        <f t="shared" si="530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28"/>
        <v>5</v>
      </c>
      <c r="C11299" s="4">
        <f t="shared" si="529"/>
        <v>1</v>
      </c>
      <c r="D11299" s="4">
        <f t="shared" si="530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28"/>
        <v>5</v>
      </c>
      <c r="C11300" s="4">
        <f t="shared" si="529"/>
        <v>1</v>
      </c>
      <c r="D11300" s="4">
        <f t="shared" si="530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28"/>
        <v>5</v>
      </c>
      <c r="C11301" s="4">
        <f t="shared" si="529"/>
        <v>1</v>
      </c>
      <c r="D11301" s="4">
        <f t="shared" si="530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x14ac:dyDescent="0.25">
      <c r="A11302" s="37">
        <v>42032</v>
      </c>
      <c r="B11302" s="4">
        <f t="shared" si="528"/>
        <v>5</v>
      </c>
      <c r="C11302" s="4">
        <f t="shared" si="529"/>
        <v>1</v>
      </c>
      <c r="D11302" s="4">
        <f t="shared" si="530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x14ac:dyDescent="0.25">
      <c r="A11303" s="37">
        <v>42032</v>
      </c>
      <c r="B11303" s="4">
        <f t="shared" si="528"/>
        <v>5</v>
      </c>
      <c r="C11303" s="4">
        <f t="shared" si="529"/>
        <v>1</v>
      </c>
      <c r="D11303" s="4">
        <f t="shared" si="530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x14ac:dyDescent="0.25">
      <c r="A11304" s="37">
        <v>42032</v>
      </c>
      <c r="B11304" s="4">
        <f t="shared" si="528"/>
        <v>5</v>
      </c>
      <c r="C11304" s="4">
        <f t="shared" si="529"/>
        <v>1</v>
      </c>
      <c r="D11304" s="4">
        <f t="shared" si="530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x14ac:dyDescent="0.25">
      <c r="A11305" s="37">
        <v>42032</v>
      </c>
      <c r="B11305" s="4">
        <f t="shared" si="528"/>
        <v>5</v>
      </c>
      <c r="C11305" s="4">
        <f t="shared" si="529"/>
        <v>1</v>
      </c>
      <c r="D11305" s="4">
        <f t="shared" si="530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28"/>
        <v>5</v>
      </c>
      <c r="C11306" s="4">
        <f t="shared" si="529"/>
        <v>1</v>
      </c>
      <c r="D11306" s="4">
        <f t="shared" si="530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28"/>
        <v>5</v>
      </c>
      <c r="C11307" s="4">
        <f t="shared" si="529"/>
        <v>1</v>
      </c>
      <c r="D11307" s="4">
        <f t="shared" si="530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28"/>
        <v>5</v>
      </c>
      <c r="C11308" s="4">
        <f t="shared" si="529"/>
        <v>1</v>
      </c>
      <c r="D11308" s="4">
        <f t="shared" si="530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28"/>
        <v>5</v>
      </c>
      <c r="C11309" s="4">
        <f t="shared" si="529"/>
        <v>1</v>
      </c>
      <c r="D11309" s="4">
        <f t="shared" si="530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28"/>
        <v>5</v>
      </c>
      <c r="C11310" s="4">
        <f t="shared" si="529"/>
        <v>1</v>
      </c>
      <c r="D11310" s="4">
        <f t="shared" si="530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x14ac:dyDescent="0.25">
      <c r="A11311" s="37">
        <v>42033</v>
      </c>
      <c r="B11311" s="4">
        <f t="shared" si="528"/>
        <v>5</v>
      </c>
      <c r="C11311" s="4">
        <f t="shared" si="529"/>
        <v>1</v>
      </c>
      <c r="D11311" s="4">
        <f t="shared" si="530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x14ac:dyDescent="0.25">
      <c r="A11312" s="37">
        <v>42033</v>
      </c>
      <c r="B11312" s="4">
        <f t="shared" si="528"/>
        <v>5</v>
      </c>
      <c r="C11312" s="4">
        <f t="shared" si="529"/>
        <v>1</v>
      </c>
      <c r="D11312" s="4">
        <f t="shared" si="530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x14ac:dyDescent="0.25">
      <c r="A11313" s="37">
        <v>42033</v>
      </c>
      <c r="B11313" s="4">
        <f t="shared" si="528"/>
        <v>5</v>
      </c>
      <c r="C11313" s="4">
        <f t="shared" si="529"/>
        <v>1</v>
      </c>
      <c r="D11313" s="4">
        <f t="shared" si="530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x14ac:dyDescent="0.25">
      <c r="A11314" s="37">
        <v>42033</v>
      </c>
      <c r="B11314" s="4">
        <f t="shared" si="528"/>
        <v>5</v>
      </c>
      <c r="C11314" s="4">
        <f t="shared" si="529"/>
        <v>1</v>
      </c>
      <c r="D11314" s="4">
        <f t="shared" si="530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x14ac:dyDescent="0.25">
      <c r="A11315" s="37">
        <v>42033</v>
      </c>
      <c r="B11315" s="4">
        <f t="shared" si="528"/>
        <v>5</v>
      </c>
      <c r="C11315" s="4">
        <f t="shared" si="529"/>
        <v>1</v>
      </c>
      <c r="D11315" s="4">
        <f t="shared" si="530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x14ac:dyDescent="0.25">
      <c r="A11316" s="37">
        <v>42033</v>
      </c>
      <c r="B11316" s="4">
        <f t="shared" si="528"/>
        <v>5</v>
      </c>
      <c r="C11316" s="4">
        <f t="shared" si="529"/>
        <v>1</v>
      </c>
      <c r="D11316" s="4">
        <f t="shared" si="530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x14ac:dyDescent="0.25">
      <c r="A11317" s="37">
        <v>42033</v>
      </c>
      <c r="B11317" s="4">
        <f t="shared" si="528"/>
        <v>5</v>
      </c>
      <c r="C11317" s="4">
        <f t="shared" si="529"/>
        <v>1</v>
      </c>
      <c r="D11317" s="4">
        <f t="shared" si="530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x14ac:dyDescent="0.25">
      <c r="A11318" s="37">
        <v>42033</v>
      </c>
      <c r="B11318" s="4">
        <f t="shared" si="528"/>
        <v>5</v>
      </c>
      <c r="C11318" s="4">
        <f t="shared" si="529"/>
        <v>1</v>
      </c>
      <c r="D11318" s="4">
        <f t="shared" si="530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x14ac:dyDescent="0.25">
      <c r="A11319" s="37">
        <v>42033</v>
      </c>
      <c r="B11319" s="4">
        <f t="shared" si="528"/>
        <v>5</v>
      </c>
      <c r="C11319" s="4">
        <f t="shared" si="529"/>
        <v>1</v>
      </c>
      <c r="D11319" s="4">
        <f t="shared" si="530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x14ac:dyDescent="0.25">
      <c r="A11320" s="37">
        <v>42033</v>
      </c>
      <c r="B11320" s="4">
        <f t="shared" si="528"/>
        <v>5</v>
      </c>
      <c r="C11320" s="4">
        <f t="shared" si="529"/>
        <v>1</v>
      </c>
      <c r="D11320" s="4">
        <f t="shared" si="530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x14ac:dyDescent="0.25">
      <c r="A11321" s="37">
        <v>42033</v>
      </c>
      <c r="B11321" s="4">
        <f t="shared" si="528"/>
        <v>5</v>
      </c>
      <c r="C11321" s="4">
        <f t="shared" si="529"/>
        <v>1</v>
      </c>
      <c r="D11321" s="4">
        <f t="shared" si="530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x14ac:dyDescent="0.25">
      <c r="A11322" s="37">
        <v>42033</v>
      </c>
      <c r="B11322" s="4">
        <f t="shared" si="528"/>
        <v>5</v>
      </c>
      <c r="C11322" s="4">
        <f t="shared" si="529"/>
        <v>1</v>
      </c>
      <c r="D11322" s="4">
        <f t="shared" si="530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x14ac:dyDescent="0.25">
      <c r="A11323" s="37">
        <v>42033</v>
      </c>
      <c r="B11323" s="4">
        <f t="shared" si="528"/>
        <v>5</v>
      </c>
      <c r="C11323" s="4">
        <f t="shared" si="529"/>
        <v>1</v>
      </c>
      <c r="D11323" s="4">
        <f t="shared" si="530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x14ac:dyDescent="0.25">
      <c r="A11324" s="37">
        <v>42033</v>
      </c>
      <c r="B11324" s="4">
        <f t="shared" si="528"/>
        <v>5</v>
      </c>
      <c r="C11324" s="4">
        <f t="shared" si="529"/>
        <v>1</v>
      </c>
      <c r="D11324" s="4">
        <f t="shared" si="530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x14ac:dyDescent="0.25">
      <c r="A11325" s="37">
        <v>42033</v>
      </c>
      <c r="B11325" s="4">
        <f t="shared" si="528"/>
        <v>5</v>
      </c>
      <c r="C11325" s="4">
        <f t="shared" si="529"/>
        <v>1</v>
      </c>
      <c r="D11325" s="4">
        <f t="shared" si="530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x14ac:dyDescent="0.25">
      <c r="A11326" s="37">
        <v>42033</v>
      </c>
      <c r="B11326" s="4">
        <f t="shared" si="528"/>
        <v>5</v>
      </c>
      <c r="C11326" s="4">
        <f t="shared" si="529"/>
        <v>1</v>
      </c>
      <c r="D11326" s="4">
        <f t="shared" si="530"/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x14ac:dyDescent="0.25">
      <c r="A11327" s="37">
        <v>42033</v>
      </c>
      <c r="B11327" s="4">
        <f t="shared" si="528"/>
        <v>5</v>
      </c>
      <c r="C11327" s="4">
        <f t="shared" si="529"/>
        <v>1</v>
      </c>
      <c r="D11327" s="4">
        <f t="shared" si="530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x14ac:dyDescent="0.25">
      <c r="A11328" s="37">
        <v>42033</v>
      </c>
      <c r="B11328" s="4">
        <f t="shared" si="528"/>
        <v>5</v>
      </c>
      <c r="C11328" s="4">
        <f t="shared" si="529"/>
        <v>1</v>
      </c>
      <c r="D11328" s="4">
        <f t="shared" si="530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x14ac:dyDescent="0.25">
      <c r="A11329" s="37">
        <v>42033</v>
      </c>
      <c r="B11329" s="4">
        <f t="shared" si="528"/>
        <v>5</v>
      </c>
      <c r="C11329" s="4">
        <f t="shared" si="529"/>
        <v>1</v>
      </c>
      <c r="D11329" s="4">
        <f t="shared" si="530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x14ac:dyDescent="0.25">
      <c r="A11330" s="37">
        <v>42033</v>
      </c>
      <c r="B11330" s="4">
        <f t="shared" si="528"/>
        <v>5</v>
      </c>
      <c r="C11330" s="4">
        <f t="shared" si="529"/>
        <v>1</v>
      </c>
      <c r="D11330" s="4">
        <f t="shared" si="530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1">WEEKNUM(A11331)</f>
        <v>5</v>
      </c>
      <c r="C11331" s="4">
        <f t="shared" ref="C11331:C11394" si="532">MONTH(A11331)</f>
        <v>1</v>
      </c>
      <c r="D11331" s="4">
        <f t="shared" ref="D11331:D11394" si="533">YEAR(A11331)</f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1"/>
        <v>5</v>
      </c>
      <c r="C11332" s="4">
        <f t="shared" si="532"/>
        <v>1</v>
      </c>
      <c r="D11332" s="4">
        <f t="shared" si="533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1"/>
        <v>5</v>
      </c>
      <c r="C11333" s="4">
        <f t="shared" si="532"/>
        <v>1</v>
      </c>
      <c r="D11333" s="4">
        <f t="shared" si="533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1"/>
        <v>5</v>
      </c>
      <c r="C11334" s="4">
        <f t="shared" si="532"/>
        <v>1</v>
      </c>
      <c r="D11334" s="4">
        <f t="shared" si="533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1"/>
        <v>5</v>
      </c>
      <c r="C11335" s="4">
        <f t="shared" si="532"/>
        <v>1</v>
      </c>
      <c r="D11335" s="4">
        <f t="shared" si="533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1"/>
        <v>5</v>
      </c>
      <c r="C11336" s="4">
        <f t="shared" si="532"/>
        <v>1</v>
      </c>
      <c r="D11336" s="4">
        <f t="shared" si="533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1"/>
        <v>5</v>
      </c>
      <c r="C11337" s="4">
        <f t="shared" si="532"/>
        <v>1</v>
      </c>
      <c r="D11337" s="4">
        <f t="shared" si="533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1"/>
        <v>5</v>
      </c>
      <c r="C11338" s="4">
        <f t="shared" si="532"/>
        <v>1</v>
      </c>
      <c r="D11338" s="4">
        <f t="shared" si="533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1"/>
        <v>5</v>
      </c>
      <c r="C11339" s="4">
        <f t="shared" si="532"/>
        <v>1</v>
      </c>
      <c r="D11339" s="4">
        <f t="shared" si="533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1"/>
        <v>5</v>
      </c>
      <c r="C11340" s="4">
        <f t="shared" si="532"/>
        <v>1</v>
      </c>
      <c r="D11340" s="4">
        <f t="shared" si="533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1"/>
        <v>5</v>
      </c>
      <c r="C11341" s="4">
        <f t="shared" si="532"/>
        <v>1</v>
      </c>
      <c r="D11341" s="4">
        <f t="shared" si="533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1"/>
        <v>5</v>
      </c>
      <c r="C11342" s="4">
        <f t="shared" si="532"/>
        <v>1</v>
      </c>
      <c r="D11342" s="4">
        <f t="shared" si="533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1"/>
        <v>5</v>
      </c>
      <c r="C11343" s="4">
        <f t="shared" si="532"/>
        <v>1</v>
      </c>
      <c r="D11343" s="4">
        <f t="shared" si="533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1"/>
        <v>5</v>
      </c>
      <c r="C11344" s="4">
        <f t="shared" si="532"/>
        <v>1</v>
      </c>
      <c r="D11344" s="4">
        <f t="shared" si="533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x14ac:dyDescent="0.25">
      <c r="A11345" s="37">
        <v>42033</v>
      </c>
      <c r="B11345" s="4">
        <f t="shared" si="531"/>
        <v>5</v>
      </c>
      <c r="C11345" s="4">
        <f t="shared" si="532"/>
        <v>1</v>
      </c>
      <c r="D11345" s="4">
        <f t="shared" si="533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x14ac:dyDescent="0.25">
      <c r="A11346" s="37">
        <v>42033</v>
      </c>
      <c r="B11346" s="4">
        <f t="shared" si="531"/>
        <v>5</v>
      </c>
      <c r="C11346" s="4">
        <f t="shared" si="532"/>
        <v>1</v>
      </c>
      <c r="D11346" s="4">
        <f t="shared" si="533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x14ac:dyDescent="0.25">
      <c r="A11347" s="37">
        <v>42033</v>
      </c>
      <c r="B11347" s="4">
        <f t="shared" si="531"/>
        <v>5</v>
      </c>
      <c r="C11347" s="4">
        <f t="shared" si="532"/>
        <v>1</v>
      </c>
      <c r="D11347" s="4">
        <f t="shared" si="533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x14ac:dyDescent="0.25">
      <c r="A11348" s="37">
        <v>42033</v>
      </c>
      <c r="B11348" s="4">
        <f t="shared" si="531"/>
        <v>5</v>
      </c>
      <c r="C11348" s="4">
        <f t="shared" si="532"/>
        <v>1</v>
      </c>
      <c r="D11348" s="4">
        <f t="shared" si="533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1"/>
        <v>5</v>
      </c>
      <c r="C11349" s="4">
        <f t="shared" si="532"/>
        <v>1</v>
      </c>
      <c r="D11349" s="4">
        <f t="shared" si="533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1"/>
        <v>5</v>
      </c>
      <c r="C11350" s="4">
        <f t="shared" si="532"/>
        <v>1</v>
      </c>
      <c r="D11350" s="4">
        <f t="shared" si="533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1"/>
        <v>5</v>
      </c>
      <c r="C11351" s="4">
        <f t="shared" si="532"/>
        <v>1</v>
      </c>
      <c r="D11351" s="4">
        <f t="shared" si="533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1"/>
        <v>5</v>
      </c>
      <c r="C11352" s="4">
        <f t="shared" si="532"/>
        <v>1</v>
      </c>
      <c r="D11352" s="4">
        <f t="shared" si="533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1"/>
        <v>5</v>
      </c>
      <c r="C11353" s="4">
        <f t="shared" si="532"/>
        <v>1</v>
      </c>
      <c r="D11353" s="4">
        <f t="shared" si="533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x14ac:dyDescent="0.25">
      <c r="A11354" s="37">
        <v>42034</v>
      </c>
      <c r="B11354" s="4">
        <f t="shared" si="531"/>
        <v>5</v>
      </c>
      <c r="C11354" s="4">
        <f t="shared" si="532"/>
        <v>1</v>
      </c>
      <c r="D11354" s="4">
        <f t="shared" si="533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x14ac:dyDescent="0.25">
      <c r="A11355" s="37">
        <v>42034</v>
      </c>
      <c r="B11355" s="4">
        <f t="shared" si="531"/>
        <v>5</v>
      </c>
      <c r="C11355" s="4">
        <f t="shared" si="532"/>
        <v>1</v>
      </c>
      <c r="D11355" s="4">
        <f t="shared" si="533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x14ac:dyDescent="0.25">
      <c r="A11356" s="37">
        <v>42034</v>
      </c>
      <c r="B11356" s="4">
        <f t="shared" si="531"/>
        <v>5</v>
      </c>
      <c r="C11356" s="4">
        <f t="shared" si="532"/>
        <v>1</v>
      </c>
      <c r="D11356" s="4">
        <f t="shared" si="533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x14ac:dyDescent="0.25">
      <c r="A11357" s="37">
        <v>42034</v>
      </c>
      <c r="B11357" s="4">
        <f t="shared" si="531"/>
        <v>5</v>
      </c>
      <c r="C11357" s="4">
        <f t="shared" si="532"/>
        <v>1</v>
      </c>
      <c r="D11357" s="4">
        <f t="shared" si="533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x14ac:dyDescent="0.25">
      <c r="A11358" s="37">
        <v>42034</v>
      </c>
      <c r="B11358" s="4">
        <f t="shared" si="531"/>
        <v>5</v>
      </c>
      <c r="C11358" s="4">
        <f t="shared" si="532"/>
        <v>1</v>
      </c>
      <c r="D11358" s="4">
        <f t="shared" si="533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x14ac:dyDescent="0.25">
      <c r="A11359" s="37">
        <v>42034</v>
      </c>
      <c r="B11359" s="4">
        <f t="shared" si="531"/>
        <v>5</v>
      </c>
      <c r="C11359" s="4">
        <f t="shared" si="532"/>
        <v>1</v>
      </c>
      <c r="D11359" s="4">
        <f t="shared" si="533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x14ac:dyDescent="0.25">
      <c r="A11360" s="37">
        <v>42034</v>
      </c>
      <c r="B11360" s="4">
        <f t="shared" si="531"/>
        <v>5</v>
      </c>
      <c r="C11360" s="4">
        <f t="shared" si="532"/>
        <v>1</v>
      </c>
      <c r="D11360" s="4">
        <f t="shared" si="533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x14ac:dyDescent="0.25">
      <c r="A11361" s="37">
        <v>42034</v>
      </c>
      <c r="B11361" s="4">
        <f t="shared" si="531"/>
        <v>5</v>
      </c>
      <c r="C11361" s="4">
        <f t="shared" si="532"/>
        <v>1</v>
      </c>
      <c r="D11361" s="4">
        <f t="shared" si="533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x14ac:dyDescent="0.25">
      <c r="A11362" s="37">
        <v>42034</v>
      </c>
      <c r="B11362" s="4">
        <f t="shared" si="531"/>
        <v>5</v>
      </c>
      <c r="C11362" s="4">
        <f t="shared" si="532"/>
        <v>1</v>
      </c>
      <c r="D11362" s="4">
        <f t="shared" si="533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x14ac:dyDescent="0.25">
      <c r="A11363" s="37">
        <v>42034</v>
      </c>
      <c r="B11363" s="4">
        <f t="shared" si="531"/>
        <v>5</v>
      </c>
      <c r="C11363" s="4">
        <f t="shared" si="532"/>
        <v>1</v>
      </c>
      <c r="D11363" s="4">
        <f t="shared" si="533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x14ac:dyDescent="0.25">
      <c r="A11364" s="37">
        <v>42034</v>
      </c>
      <c r="B11364" s="4">
        <f t="shared" si="531"/>
        <v>5</v>
      </c>
      <c r="C11364" s="4">
        <f t="shared" si="532"/>
        <v>1</v>
      </c>
      <c r="D11364" s="4">
        <f t="shared" si="533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x14ac:dyDescent="0.25">
      <c r="A11365" s="37">
        <v>42034</v>
      </c>
      <c r="B11365" s="4">
        <f t="shared" si="531"/>
        <v>5</v>
      </c>
      <c r="C11365" s="4">
        <f t="shared" si="532"/>
        <v>1</v>
      </c>
      <c r="D11365" s="4">
        <f t="shared" si="533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x14ac:dyDescent="0.25">
      <c r="A11366" s="37">
        <v>42034</v>
      </c>
      <c r="B11366" s="4">
        <f t="shared" si="531"/>
        <v>5</v>
      </c>
      <c r="C11366" s="4">
        <f t="shared" si="532"/>
        <v>1</v>
      </c>
      <c r="D11366" s="4">
        <f t="shared" si="533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x14ac:dyDescent="0.25">
      <c r="A11367" s="37">
        <v>42034</v>
      </c>
      <c r="B11367" s="4">
        <f t="shared" si="531"/>
        <v>5</v>
      </c>
      <c r="C11367" s="4">
        <f t="shared" si="532"/>
        <v>1</v>
      </c>
      <c r="D11367" s="4">
        <f t="shared" si="533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x14ac:dyDescent="0.25">
      <c r="A11368" s="37">
        <v>42034</v>
      </c>
      <c r="B11368" s="4">
        <f t="shared" si="531"/>
        <v>5</v>
      </c>
      <c r="C11368" s="4">
        <f t="shared" si="532"/>
        <v>1</v>
      </c>
      <c r="D11368" s="4">
        <f t="shared" si="533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x14ac:dyDescent="0.25">
      <c r="A11369" s="37">
        <v>42034</v>
      </c>
      <c r="B11369" s="4">
        <f t="shared" si="531"/>
        <v>5</v>
      </c>
      <c r="C11369" s="4">
        <f t="shared" si="532"/>
        <v>1</v>
      </c>
      <c r="D11369" s="4">
        <f t="shared" si="533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x14ac:dyDescent="0.25">
      <c r="A11370" s="37">
        <v>42034</v>
      </c>
      <c r="B11370" s="4">
        <f t="shared" si="531"/>
        <v>5</v>
      </c>
      <c r="C11370" s="4">
        <f t="shared" si="532"/>
        <v>1</v>
      </c>
      <c r="D11370" s="4">
        <f t="shared" si="533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x14ac:dyDescent="0.25">
      <c r="A11371" s="37">
        <v>42034</v>
      </c>
      <c r="B11371" s="4">
        <f t="shared" si="531"/>
        <v>5</v>
      </c>
      <c r="C11371" s="4">
        <f t="shared" si="532"/>
        <v>1</v>
      </c>
      <c r="D11371" s="4">
        <f t="shared" si="533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x14ac:dyDescent="0.25">
      <c r="A11372" s="37">
        <v>42034</v>
      </c>
      <c r="B11372" s="4">
        <f t="shared" si="531"/>
        <v>5</v>
      </c>
      <c r="C11372" s="4">
        <f t="shared" si="532"/>
        <v>1</v>
      </c>
      <c r="D11372" s="4">
        <f t="shared" si="533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x14ac:dyDescent="0.25">
      <c r="A11373" s="37">
        <v>42034</v>
      </c>
      <c r="B11373" s="4">
        <f t="shared" si="531"/>
        <v>5</v>
      </c>
      <c r="C11373" s="4">
        <f t="shared" si="532"/>
        <v>1</v>
      </c>
      <c r="D11373" s="4">
        <f t="shared" si="533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1"/>
        <v>5</v>
      </c>
      <c r="C11374" s="4">
        <f t="shared" si="532"/>
        <v>1</v>
      </c>
      <c r="D11374" s="4">
        <f t="shared" si="533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1"/>
        <v>5</v>
      </c>
      <c r="C11375" s="4">
        <f t="shared" si="532"/>
        <v>1</v>
      </c>
      <c r="D11375" s="4">
        <f t="shared" si="533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1"/>
        <v>5</v>
      </c>
      <c r="C11376" s="4">
        <f t="shared" si="532"/>
        <v>1</v>
      </c>
      <c r="D11376" s="4">
        <f t="shared" si="533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1"/>
        <v>5</v>
      </c>
      <c r="C11377" s="4">
        <f t="shared" si="532"/>
        <v>1</v>
      </c>
      <c r="D11377" s="4">
        <f t="shared" si="533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1"/>
        <v>5</v>
      </c>
      <c r="C11378" s="4">
        <f t="shared" si="532"/>
        <v>1</v>
      </c>
      <c r="D11378" s="4">
        <f t="shared" si="533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1"/>
        <v>5</v>
      </c>
      <c r="C11379" s="4">
        <f t="shared" si="532"/>
        <v>1</v>
      </c>
      <c r="D11379" s="4">
        <f t="shared" si="533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1"/>
        <v>5</v>
      </c>
      <c r="C11380" s="4">
        <f t="shared" si="532"/>
        <v>1</v>
      </c>
      <c r="D11380" s="4">
        <f t="shared" si="533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1"/>
        <v>5</v>
      </c>
      <c r="C11381" s="4">
        <f t="shared" si="532"/>
        <v>1</v>
      </c>
      <c r="D11381" s="4">
        <f t="shared" si="533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1"/>
        <v>5</v>
      </c>
      <c r="C11382" s="4">
        <f t="shared" si="532"/>
        <v>1</v>
      </c>
      <c r="D11382" s="4">
        <f t="shared" si="533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1"/>
        <v>5</v>
      </c>
      <c r="C11383" s="4">
        <f t="shared" si="532"/>
        <v>1</v>
      </c>
      <c r="D11383" s="4">
        <f t="shared" si="533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1"/>
        <v>5</v>
      </c>
      <c r="C11384" s="4">
        <f t="shared" si="532"/>
        <v>1</v>
      </c>
      <c r="D11384" s="4">
        <f t="shared" si="533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1"/>
        <v>5</v>
      </c>
      <c r="C11385" s="4">
        <f t="shared" si="532"/>
        <v>1</v>
      </c>
      <c r="D11385" s="4">
        <f t="shared" si="533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1"/>
        <v>5</v>
      </c>
      <c r="C11386" s="4">
        <f t="shared" si="532"/>
        <v>1</v>
      </c>
      <c r="D11386" s="4">
        <f t="shared" si="533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1"/>
        <v>5</v>
      </c>
      <c r="C11387" s="4">
        <f t="shared" si="532"/>
        <v>1</v>
      </c>
      <c r="D11387" s="4">
        <f t="shared" si="533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x14ac:dyDescent="0.25">
      <c r="A11388" s="37">
        <v>42034</v>
      </c>
      <c r="B11388" s="4">
        <f t="shared" si="531"/>
        <v>5</v>
      </c>
      <c r="C11388" s="4">
        <f t="shared" si="532"/>
        <v>1</v>
      </c>
      <c r="D11388" s="4">
        <f t="shared" si="533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x14ac:dyDescent="0.25">
      <c r="A11389" s="37">
        <v>42034</v>
      </c>
      <c r="B11389" s="4">
        <f t="shared" si="531"/>
        <v>5</v>
      </c>
      <c r="C11389" s="4">
        <f t="shared" si="532"/>
        <v>1</v>
      </c>
      <c r="D11389" s="4">
        <f t="shared" si="533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x14ac:dyDescent="0.25">
      <c r="A11390" s="37">
        <v>42034</v>
      </c>
      <c r="B11390" s="4">
        <f t="shared" si="531"/>
        <v>5</v>
      </c>
      <c r="C11390" s="4">
        <f t="shared" si="532"/>
        <v>1</v>
      </c>
      <c r="D11390" s="4">
        <f t="shared" si="533"/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x14ac:dyDescent="0.25">
      <c r="A11391" s="37">
        <v>42034</v>
      </c>
      <c r="B11391" s="4">
        <f t="shared" si="531"/>
        <v>5</v>
      </c>
      <c r="C11391" s="4">
        <f t="shared" si="532"/>
        <v>1</v>
      </c>
      <c r="D11391" s="4">
        <f t="shared" si="533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1"/>
        <v>5</v>
      </c>
      <c r="C11392" s="4">
        <f t="shared" si="532"/>
        <v>1</v>
      </c>
      <c r="D11392" s="4">
        <f t="shared" si="533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1"/>
        <v>5</v>
      </c>
      <c r="C11393" s="4">
        <f t="shared" si="532"/>
        <v>1</v>
      </c>
      <c r="D11393" s="4">
        <f t="shared" si="533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1"/>
        <v>5</v>
      </c>
      <c r="C11394" s="4">
        <f t="shared" si="532"/>
        <v>1</v>
      </c>
      <c r="D11394" s="4">
        <f t="shared" si="533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4">WEEKNUM(A11395)</f>
        <v>5</v>
      </c>
      <c r="C11395" s="4">
        <f t="shared" ref="C11395:C11458" si="535">MONTH(A11395)</f>
        <v>1</v>
      </c>
      <c r="D11395" s="4">
        <f t="shared" ref="D11395:D11458" si="536">YEAR(A11395)</f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4"/>
        <v>5</v>
      </c>
      <c r="C11396" s="4">
        <f t="shared" si="535"/>
        <v>1</v>
      </c>
      <c r="D11396" s="4">
        <f t="shared" si="536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x14ac:dyDescent="0.25">
      <c r="A11397" s="37">
        <v>42037</v>
      </c>
      <c r="B11397" s="4">
        <f t="shared" si="534"/>
        <v>6</v>
      </c>
      <c r="C11397" s="4">
        <f t="shared" si="535"/>
        <v>2</v>
      </c>
      <c r="D11397" s="4">
        <f t="shared" si="536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x14ac:dyDescent="0.25">
      <c r="A11398" s="37">
        <v>42037</v>
      </c>
      <c r="B11398" s="4">
        <f t="shared" si="534"/>
        <v>6</v>
      </c>
      <c r="C11398" s="4">
        <f t="shared" si="535"/>
        <v>2</v>
      </c>
      <c r="D11398" s="4">
        <f t="shared" si="536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x14ac:dyDescent="0.25">
      <c r="A11399" s="37">
        <v>42037</v>
      </c>
      <c r="B11399" s="4">
        <f t="shared" si="534"/>
        <v>6</v>
      </c>
      <c r="C11399" s="4">
        <f t="shared" si="535"/>
        <v>2</v>
      </c>
      <c r="D11399" s="4">
        <f t="shared" si="536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x14ac:dyDescent="0.25">
      <c r="A11400" s="37">
        <v>42037</v>
      </c>
      <c r="B11400" s="4">
        <f t="shared" si="534"/>
        <v>6</v>
      </c>
      <c r="C11400" s="4">
        <f t="shared" si="535"/>
        <v>2</v>
      </c>
      <c r="D11400" s="4">
        <f t="shared" si="536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x14ac:dyDescent="0.25">
      <c r="A11401" s="37">
        <v>42037</v>
      </c>
      <c r="B11401" s="4">
        <f t="shared" si="534"/>
        <v>6</v>
      </c>
      <c r="C11401" s="4">
        <f t="shared" si="535"/>
        <v>2</v>
      </c>
      <c r="D11401" s="4">
        <f t="shared" si="536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x14ac:dyDescent="0.25">
      <c r="A11402" s="37">
        <v>42037</v>
      </c>
      <c r="B11402" s="4">
        <f t="shared" si="534"/>
        <v>6</v>
      </c>
      <c r="C11402" s="4">
        <f t="shared" si="535"/>
        <v>2</v>
      </c>
      <c r="D11402" s="4">
        <f t="shared" si="536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x14ac:dyDescent="0.25">
      <c r="A11403" s="37">
        <v>42037</v>
      </c>
      <c r="B11403" s="4">
        <f t="shared" si="534"/>
        <v>6</v>
      </c>
      <c r="C11403" s="4">
        <f t="shared" si="535"/>
        <v>2</v>
      </c>
      <c r="D11403" s="4">
        <f t="shared" si="536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x14ac:dyDescent="0.25">
      <c r="A11404" s="37">
        <v>42037</v>
      </c>
      <c r="B11404" s="4">
        <f t="shared" si="534"/>
        <v>6</v>
      </c>
      <c r="C11404" s="4">
        <f t="shared" si="535"/>
        <v>2</v>
      </c>
      <c r="D11404" s="4">
        <f t="shared" si="536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x14ac:dyDescent="0.25">
      <c r="A11405" s="37">
        <v>42037</v>
      </c>
      <c r="B11405" s="4">
        <f t="shared" si="534"/>
        <v>6</v>
      </c>
      <c r="C11405" s="4">
        <f t="shared" si="535"/>
        <v>2</v>
      </c>
      <c r="D11405" s="4">
        <f t="shared" si="536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x14ac:dyDescent="0.25">
      <c r="A11406" s="37">
        <v>42037</v>
      </c>
      <c r="B11406" s="4">
        <f t="shared" si="534"/>
        <v>6</v>
      </c>
      <c r="C11406" s="4">
        <f t="shared" si="535"/>
        <v>2</v>
      </c>
      <c r="D11406" s="4">
        <f t="shared" si="536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x14ac:dyDescent="0.25">
      <c r="A11407" s="37">
        <v>42037</v>
      </c>
      <c r="B11407" s="4">
        <f t="shared" si="534"/>
        <v>6</v>
      </c>
      <c r="C11407" s="4">
        <f t="shared" si="535"/>
        <v>2</v>
      </c>
      <c r="D11407" s="4">
        <f t="shared" si="536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x14ac:dyDescent="0.25">
      <c r="A11408" s="37">
        <v>42037</v>
      </c>
      <c r="B11408" s="4">
        <f t="shared" si="534"/>
        <v>6</v>
      </c>
      <c r="C11408" s="4">
        <f t="shared" si="535"/>
        <v>2</v>
      </c>
      <c r="D11408" s="4">
        <f t="shared" si="536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x14ac:dyDescent="0.25">
      <c r="A11409" s="37">
        <v>42037</v>
      </c>
      <c r="B11409" s="4">
        <f t="shared" si="534"/>
        <v>6</v>
      </c>
      <c r="C11409" s="4">
        <f t="shared" si="535"/>
        <v>2</v>
      </c>
      <c r="D11409" s="4">
        <f t="shared" si="536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x14ac:dyDescent="0.25">
      <c r="A11410" s="37">
        <v>42037</v>
      </c>
      <c r="B11410" s="4">
        <f t="shared" si="534"/>
        <v>6</v>
      </c>
      <c r="C11410" s="4">
        <f t="shared" si="535"/>
        <v>2</v>
      </c>
      <c r="D11410" s="4">
        <f t="shared" si="536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x14ac:dyDescent="0.25">
      <c r="A11411" s="37">
        <v>42037</v>
      </c>
      <c r="B11411" s="4">
        <f t="shared" si="534"/>
        <v>6</v>
      </c>
      <c r="C11411" s="4">
        <f t="shared" si="535"/>
        <v>2</v>
      </c>
      <c r="D11411" s="4">
        <f t="shared" si="536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x14ac:dyDescent="0.25">
      <c r="A11412" s="37">
        <v>42037</v>
      </c>
      <c r="B11412" s="4">
        <f t="shared" si="534"/>
        <v>6</v>
      </c>
      <c r="C11412" s="4">
        <f t="shared" si="535"/>
        <v>2</v>
      </c>
      <c r="D11412" s="4">
        <f t="shared" si="536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x14ac:dyDescent="0.25">
      <c r="A11413" s="37">
        <v>42037</v>
      </c>
      <c r="B11413" s="4">
        <f t="shared" si="534"/>
        <v>6</v>
      </c>
      <c r="C11413" s="4">
        <f t="shared" si="535"/>
        <v>2</v>
      </c>
      <c r="D11413" s="4">
        <f t="shared" si="536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x14ac:dyDescent="0.25">
      <c r="A11414" s="37">
        <v>42037</v>
      </c>
      <c r="B11414" s="4">
        <f t="shared" si="534"/>
        <v>6</v>
      </c>
      <c r="C11414" s="4">
        <f t="shared" si="535"/>
        <v>2</v>
      </c>
      <c r="D11414" s="4">
        <f t="shared" si="536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x14ac:dyDescent="0.25">
      <c r="A11415" s="37">
        <v>42037</v>
      </c>
      <c r="B11415" s="4">
        <f t="shared" si="534"/>
        <v>6</v>
      </c>
      <c r="C11415" s="4">
        <f t="shared" si="535"/>
        <v>2</v>
      </c>
      <c r="D11415" s="4">
        <f t="shared" si="536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x14ac:dyDescent="0.25">
      <c r="A11416" s="37">
        <v>42037</v>
      </c>
      <c r="B11416" s="4">
        <f t="shared" si="534"/>
        <v>6</v>
      </c>
      <c r="C11416" s="4">
        <f t="shared" si="535"/>
        <v>2</v>
      </c>
      <c r="D11416" s="4">
        <f t="shared" si="536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4"/>
        <v>6</v>
      </c>
      <c r="C11417" s="4">
        <f t="shared" si="535"/>
        <v>2</v>
      </c>
      <c r="D11417" s="4">
        <f t="shared" si="536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4"/>
        <v>6</v>
      </c>
      <c r="C11418" s="4">
        <f t="shared" si="535"/>
        <v>2</v>
      </c>
      <c r="D11418" s="4">
        <f t="shared" si="536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4"/>
        <v>6</v>
      </c>
      <c r="C11419" s="4">
        <f t="shared" si="535"/>
        <v>2</v>
      </c>
      <c r="D11419" s="4">
        <f t="shared" si="536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4"/>
        <v>6</v>
      </c>
      <c r="C11420" s="4">
        <f t="shared" si="535"/>
        <v>2</v>
      </c>
      <c r="D11420" s="4">
        <f t="shared" si="536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4"/>
        <v>6</v>
      </c>
      <c r="C11421" s="4">
        <f t="shared" si="535"/>
        <v>2</v>
      </c>
      <c r="D11421" s="4">
        <f t="shared" si="536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4"/>
        <v>6</v>
      </c>
      <c r="C11422" s="4">
        <f t="shared" si="535"/>
        <v>2</v>
      </c>
      <c r="D11422" s="4">
        <f t="shared" si="536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4"/>
        <v>6</v>
      </c>
      <c r="C11423" s="4">
        <f t="shared" si="535"/>
        <v>2</v>
      </c>
      <c r="D11423" s="4">
        <f t="shared" si="536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4"/>
        <v>6</v>
      </c>
      <c r="C11424" s="4">
        <f t="shared" si="535"/>
        <v>2</v>
      </c>
      <c r="D11424" s="4">
        <f t="shared" si="536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4"/>
        <v>6</v>
      </c>
      <c r="C11425" s="4">
        <f t="shared" si="535"/>
        <v>2</v>
      </c>
      <c r="D11425" s="4">
        <f t="shared" si="536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4"/>
        <v>6</v>
      </c>
      <c r="C11426" s="4">
        <f t="shared" si="535"/>
        <v>2</v>
      </c>
      <c r="D11426" s="4">
        <f t="shared" si="536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4"/>
        <v>6</v>
      </c>
      <c r="C11427" s="4">
        <f t="shared" si="535"/>
        <v>2</v>
      </c>
      <c r="D11427" s="4">
        <f t="shared" si="536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4"/>
        <v>6</v>
      </c>
      <c r="C11428" s="4">
        <f t="shared" si="535"/>
        <v>2</v>
      </c>
      <c r="D11428" s="4">
        <f t="shared" si="536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4"/>
        <v>6</v>
      </c>
      <c r="C11429" s="4">
        <f t="shared" si="535"/>
        <v>2</v>
      </c>
      <c r="D11429" s="4">
        <f t="shared" si="536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4"/>
        <v>6</v>
      </c>
      <c r="C11430" s="4">
        <f t="shared" si="535"/>
        <v>2</v>
      </c>
      <c r="D11430" s="4">
        <f t="shared" si="536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x14ac:dyDescent="0.25">
      <c r="A11431" s="37">
        <v>42037</v>
      </c>
      <c r="B11431" s="4">
        <f t="shared" si="534"/>
        <v>6</v>
      </c>
      <c r="C11431" s="4">
        <f t="shared" si="535"/>
        <v>2</v>
      </c>
      <c r="D11431" s="4">
        <f t="shared" si="536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x14ac:dyDescent="0.25">
      <c r="A11432" s="37">
        <v>42037</v>
      </c>
      <c r="B11432" s="4">
        <f t="shared" si="534"/>
        <v>6</v>
      </c>
      <c r="C11432" s="4">
        <f t="shared" si="535"/>
        <v>2</v>
      </c>
      <c r="D11432" s="4">
        <f t="shared" si="536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x14ac:dyDescent="0.25">
      <c r="A11433" s="37">
        <v>42037</v>
      </c>
      <c r="B11433" s="4">
        <f t="shared" si="534"/>
        <v>6</v>
      </c>
      <c r="C11433" s="4">
        <f t="shared" si="535"/>
        <v>2</v>
      </c>
      <c r="D11433" s="4">
        <f t="shared" si="536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x14ac:dyDescent="0.25">
      <c r="A11434" s="37">
        <v>42037</v>
      </c>
      <c r="B11434" s="4">
        <f t="shared" si="534"/>
        <v>6</v>
      </c>
      <c r="C11434" s="4">
        <f t="shared" si="535"/>
        <v>2</v>
      </c>
      <c r="D11434" s="4">
        <f t="shared" si="536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4"/>
        <v>6</v>
      </c>
      <c r="C11435" s="4">
        <f t="shared" si="535"/>
        <v>2</v>
      </c>
      <c r="D11435" s="4">
        <f t="shared" si="536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4"/>
        <v>6</v>
      </c>
      <c r="C11436" s="4">
        <f t="shared" si="535"/>
        <v>2</v>
      </c>
      <c r="D11436" s="4">
        <f t="shared" si="536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4"/>
        <v>6</v>
      </c>
      <c r="C11437" s="4">
        <f t="shared" si="535"/>
        <v>2</v>
      </c>
      <c r="D11437" s="4">
        <f t="shared" si="536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4"/>
        <v>6</v>
      </c>
      <c r="C11438" s="4">
        <f t="shared" si="535"/>
        <v>2</v>
      </c>
      <c r="D11438" s="4">
        <f t="shared" si="536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4"/>
        <v>6</v>
      </c>
      <c r="C11439" s="4">
        <f t="shared" si="535"/>
        <v>2</v>
      </c>
      <c r="D11439" s="4">
        <f t="shared" si="536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x14ac:dyDescent="0.25">
      <c r="A11440" s="37">
        <v>42038</v>
      </c>
      <c r="B11440" s="4">
        <f t="shared" si="534"/>
        <v>6</v>
      </c>
      <c r="C11440" s="4">
        <f t="shared" si="535"/>
        <v>2</v>
      </c>
      <c r="D11440" s="4">
        <f t="shared" si="536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x14ac:dyDescent="0.25">
      <c r="A11441" s="37">
        <v>42038</v>
      </c>
      <c r="B11441" s="4">
        <f t="shared" si="534"/>
        <v>6</v>
      </c>
      <c r="C11441" s="4">
        <f t="shared" si="535"/>
        <v>2</v>
      </c>
      <c r="D11441" s="4">
        <f t="shared" si="536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x14ac:dyDescent="0.25">
      <c r="A11442" s="37">
        <v>42038</v>
      </c>
      <c r="B11442" s="4">
        <f t="shared" si="534"/>
        <v>6</v>
      </c>
      <c r="C11442" s="4">
        <f t="shared" si="535"/>
        <v>2</v>
      </c>
      <c r="D11442" s="4">
        <f t="shared" si="536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x14ac:dyDescent="0.25">
      <c r="A11443" s="37">
        <v>42038</v>
      </c>
      <c r="B11443" s="4">
        <f t="shared" si="534"/>
        <v>6</v>
      </c>
      <c r="C11443" s="4">
        <f t="shared" si="535"/>
        <v>2</v>
      </c>
      <c r="D11443" s="4">
        <f t="shared" si="536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x14ac:dyDescent="0.25">
      <c r="A11444" s="37">
        <v>42038</v>
      </c>
      <c r="B11444" s="4">
        <f t="shared" si="534"/>
        <v>6</v>
      </c>
      <c r="C11444" s="4">
        <f t="shared" si="535"/>
        <v>2</v>
      </c>
      <c r="D11444" s="4">
        <f t="shared" si="536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x14ac:dyDescent="0.25">
      <c r="A11445" s="37">
        <v>42038</v>
      </c>
      <c r="B11445" s="4">
        <f t="shared" si="534"/>
        <v>6</v>
      </c>
      <c r="C11445" s="4">
        <f t="shared" si="535"/>
        <v>2</v>
      </c>
      <c r="D11445" s="4">
        <f t="shared" si="536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x14ac:dyDescent="0.25">
      <c r="A11446" s="37">
        <v>42038</v>
      </c>
      <c r="B11446" s="4">
        <f t="shared" si="534"/>
        <v>6</v>
      </c>
      <c r="C11446" s="4">
        <f t="shared" si="535"/>
        <v>2</v>
      </c>
      <c r="D11446" s="4">
        <f t="shared" si="536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x14ac:dyDescent="0.25">
      <c r="A11447" s="37">
        <v>42038</v>
      </c>
      <c r="B11447" s="4">
        <f t="shared" si="534"/>
        <v>6</v>
      </c>
      <c r="C11447" s="4">
        <f t="shared" si="535"/>
        <v>2</v>
      </c>
      <c r="D11447" s="4">
        <f t="shared" si="536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x14ac:dyDescent="0.25">
      <c r="A11448" s="37">
        <v>42038</v>
      </c>
      <c r="B11448" s="4">
        <f t="shared" si="534"/>
        <v>6</v>
      </c>
      <c r="C11448" s="4">
        <f t="shared" si="535"/>
        <v>2</v>
      </c>
      <c r="D11448" s="4">
        <f t="shared" si="536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x14ac:dyDescent="0.25">
      <c r="A11449" s="37">
        <v>42038</v>
      </c>
      <c r="B11449" s="4">
        <f t="shared" si="534"/>
        <v>6</v>
      </c>
      <c r="C11449" s="4">
        <f t="shared" si="535"/>
        <v>2</v>
      </c>
      <c r="D11449" s="4">
        <f t="shared" si="536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x14ac:dyDescent="0.25">
      <c r="A11450" s="37">
        <v>42038</v>
      </c>
      <c r="B11450" s="4">
        <f t="shared" si="534"/>
        <v>6</v>
      </c>
      <c r="C11450" s="4">
        <f t="shared" si="535"/>
        <v>2</v>
      </c>
      <c r="D11450" s="4">
        <f t="shared" si="536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x14ac:dyDescent="0.25">
      <c r="A11451" s="37">
        <v>42038</v>
      </c>
      <c r="B11451" s="4">
        <f t="shared" si="534"/>
        <v>6</v>
      </c>
      <c r="C11451" s="4">
        <f t="shared" si="535"/>
        <v>2</v>
      </c>
      <c r="D11451" s="4">
        <f t="shared" si="536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x14ac:dyDescent="0.25">
      <c r="A11452" s="37">
        <v>42038</v>
      </c>
      <c r="B11452" s="4">
        <f t="shared" si="534"/>
        <v>6</v>
      </c>
      <c r="C11452" s="4">
        <f t="shared" si="535"/>
        <v>2</v>
      </c>
      <c r="D11452" s="4">
        <f t="shared" si="536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x14ac:dyDescent="0.25">
      <c r="A11453" s="37">
        <v>42038</v>
      </c>
      <c r="B11453" s="4">
        <f t="shared" si="534"/>
        <v>6</v>
      </c>
      <c r="C11453" s="4">
        <f t="shared" si="535"/>
        <v>2</v>
      </c>
      <c r="D11453" s="4">
        <f t="shared" si="536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x14ac:dyDescent="0.25">
      <c r="A11454" s="37">
        <v>42038</v>
      </c>
      <c r="B11454" s="4">
        <f t="shared" si="534"/>
        <v>6</v>
      </c>
      <c r="C11454" s="4">
        <f t="shared" si="535"/>
        <v>2</v>
      </c>
      <c r="D11454" s="4">
        <f t="shared" si="536"/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x14ac:dyDescent="0.25">
      <c r="A11455" s="37">
        <v>42038</v>
      </c>
      <c r="B11455" s="4">
        <f t="shared" si="534"/>
        <v>6</v>
      </c>
      <c r="C11455" s="4">
        <f t="shared" si="535"/>
        <v>2</v>
      </c>
      <c r="D11455" s="4">
        <f t="shared" si="536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x14ac:dyDescent="0.25">
      <c r="A11456" s="37">
        <v>42038</v>
      </c>
      <c r="B11456" s="4">
        <f t="shared" si="534"/>
        <v>6</v>
      </c>
      <c r="C11456" s="4">
        <f t="shared" si="535"/>
        <v>2</v>
      </c>
      <c r="D11456" s="4">
        <f t="shared" si="536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x14ac:dyDescent="0.25">
      <c r="A11457" s="37">
        <v>42038</v>
      </c>
      <c r="B11457" s="4">
        <f t="shared" si="534"/>
        <v>6</v>
      </c>
      <c r="C11457" s="4">
        <f t="shared" si="535"/>
        <v>2</v>
      </c>
      <c r="D11457" s="4">
        <f t="shared" si="536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x14ac:dyDescent="0.25">
      <c r="A11458" s="37">
        <v>42038</v>
      </c>
      <c r="B11458" s="4">
        <f t="shared" si="534"/>
        <v>6</v>
      </c>
      <c r="C11458" s="4">
        <f t="shared" si="535"/>
        <v>2</v>
      </c>
      <c r="D11458" s="4">
        <f t="shared" si="536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x14ac:dyDescent="0.25">
      <c r="A11459" s="37">
        <v>42038</v>
      </c>
      <c r="B11459" s="4">
        <f t="shared" ref="B11459:B11522" si="537">WEEKNUM(A11459)</f>
        <v>6</v>
      </c>
      <c r="C11459" s="4">
        <f t="shared" ref="C11459:C11522" si="538">MONTH(A11459)</f>
        <v>2</v>
      </c>
      <c r="D11459" s="4">
        <f t="shared" ref="D11459:D11522" si="539">YEAR(A11459)</f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7"/>
        <v>6</v>
      </c>
      <c r="C11460" s="4">
        <f t="shared" si="538"/>
        <v>2</v>
      </c>
      <c r="D11460" s="4">
        <f t="shared" si="539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7"/>
        <v>6</v>
      </c>
      <c r="C11461" s="4">
        <f t="shared" si="538"/>
        <v>2</v>
      </c>
      <c r="D11461" s="4">
        <f t="shared" si="539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7"/>
        <v>6</v>
      </c>
      <c r="C11462" s="4">
        <f t="shared" si="538"/>
        <v>2</v>
      </c>
      <c r="D11462" s="4">
        <f t="shared" si="539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7"/>
        <v>6</v>
      </c>
      <c r="C11463" s="4">
        <f t="shared" si="538"/>
        <v>2</v>
      </c>
      <c r="D11463" s="4">
        <f t="shared" si="539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7"/>
        <v>6</v>
      </c>
      <c r="C11464" s="4">
        <f t="shared" si="538"/>
        <v>2</v>
      </c>
      <c r="D11464" s="4">
        <f t="shared" si="539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7"/>
        <v>6</v>
      </c>
      <c r="C11465" s="4">
        <f t="shared" si="538"/>
        <v>2</v>
      </c>
      <c r="D11465" s="4">
        <f t="shared" si="539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7"/>
        <v>6</v>
      </c>
      <c r="C11466" s="4">
        <f t="shared" si="538"/>
        <v>2</v>
      </c>
      <c r="D11466" s="4">
        <f t="shared" si="539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7"/>
        <v>6</v>
      </c>
      <c r="C11467" s="4">
        <f t="shared" si="538"/>
        <v>2</v>
      </c>
      <c r="D11467" s="4">
        <f t="shared" si="539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7"/>
        <v>6</v>
      </c>
      <c r="C11468" s="4">
        <f t="shared" si="538"/>
        <v>2</v>
      </c>
      <c r="D11468" s="4">
        <f t="shared" si="539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7"/>
        <v>6</v>
      </c>
      <c r="C11469" s="4">
        <f t="shared" si="538"/>
        <v>2</v>
      </c>
      <c r="D11469" s="4">
        <f t="shared" si="539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7"/>
        <v>6</v>
      </c>
      <c r="C11470" s="4">
        <f t="shared" si="538"/>
        <v>2</v>
      </c>
      <c r="D11470" s="4">
        <f t="shared" si="539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7"/>
        <v>6</v>
      </c>
      <c r="C11471" s="4">
        <f t="shared" si="538"/>
        <v>2</v>
      </c>
      <c r="D11471" s="4">
        <f t="shared" si="539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7"/>
        <v>6</v>
      </c>
      <c r="C11472" s="4">
        <f t="shared" si="538"/>
        <v>2</v>
      </c>
      <c r="D11472" s="4">
        <f t="shared" si="539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7"/>
        <v>6</v>
      </c>
      <c r="C11473" s="4">
        <f t="shared" si="538"/>
        <v>2</v>
      </c>
      <c r="D11473" s="4">
        <f t="shared" si="539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x14ac:dyDescent="0.25">
      <c r="A11474" s="37">
        <v>42038</v>
      </c>
      <c r="B11474" s="4">
        <f t="shared" si="537"/>
        <v>6</v>
      </c>
      <c r="C11474" s="4">
        <f t="shared" si="538"/>
        <v>2</v>
      </c>
      <c r="D11474" s="4">
        <f t="shared" si="539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x14ac:dyDescent="0.25">
      <c r="A11475" s="37">
        <v>42038</v>
      </c>
      <c r="B11475" s="4">
        <f t="shared" si="537"/>
        <v>6</v>
      </c>
      <c r="C11475" s="4">
        <f t="shared" si="538"/>
        <v>2</v>
      </c>
      <c r="D11475" s="4">
        <f t="shared" si="539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x14ac:dyDescent="0.25">
      <c r="A11476" s="37">
        <v>42038</v>
      </c>
      <c r="B11476" s="4">
        <f t="shared" si="537"/>
        <v>6</v>
      </c>
      <c r="C11476" s="4">
        <f t="shared" si="538"/>
        <v>2</v>
      </c>
      <c r="D11476" s="4">
        <f t="shared" si="539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x14ac:dyDescent="0.25">
      <c r="A11477" s="37">
        <v>42038</v>
      </c>
      <c r="B11477" s="4">
        <f t="shared" si="537"/>
        <v>6</v>
      </c>
      <c r="C11477" s="4">
        <f t="shared" si="538"/>
        <v>2</v>
      </c>
      <c r="D11477" s="4">
        <f t="shared" si="539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7"/>
        <v>6</v>
      </c>
      <c r="C11478" s="4">
        <f t="shared" si="538"/>
        <v>2</v>
      </c>
      <c r="D11478" s="4">
        <f t="shared" si="539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7"/>
        <v>6</v>
      </c>
      <c r="C11479" s="4">
        <f t="shared" si="538"/>
        <v>2</v>
      </c>
      <c r="D11479" s="4">
        <f t="shared" si="539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7"/>
        <v>6</v>
      </c>
      <c r="C11480" s="4">
        <f t="shared" si="538"/>
        <v>2</v>
      </c>
      <c r="D11480" s="4">
        <f t="shared" si="539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7"/>
        <v>6</v>
      </c>
      <c r="C11481" s="4">
        <f t="shared" si="538"/>
        <v>2</v>
      </c>
      <c r="D11481" s="4">
        <f t="shared" si="539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7"/>
        <v>6</v>
      </c>
      <c r="C11482" s="4">
        <f t="shared" si="538"/>
        <v>2</v>
      </c>
      <c r="D11482" s="4">
        <f t="shared" si="539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x14ac:dyDescent="0.25">
      <c r="A11483" s="37">
        <v>42039</v>
      </c>
      <c r="B11483" s="4">
        <f t="shared" si="537"/>
        <v>6</v>
      </c>
      <c r="C11483" s="4">
        <f t="shared" si="538"/>
        <v>2</v>
      </c>
      <c r="D11483" s="4">
        <f t="shared" si="539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x14ac:dyDescent="0.25">
      <c r="A11484" s="37">
        <v>42039</v>
      </c>
      <c r="B11484" s="4">
        <f t="shared" si="537"/>
        <v>6</v>
      </c>
      <c r="C11484" s="4">
        <f t="shared" si="538"/>
        <v>2</v>
      </c>
      <c r="D11484" s="4">
        <f t="shared" si="539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x14ac:dyDescent="0.25">
      <c r="A11485" s="37">
        <v>42039</v>
      </c>
      <c r="B11485" s="4">
        <f t="shared" si="537"/>
        <v>6</v>
      </c>
      <c r="C11485" s="4">
        <f t="shared" si="538"/>
        <v>2</v>
      </c>
      <c r="D11485" s="4">
        <f t="shared" si="539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x14ac:dyDescent="0.25">
      <c r="A11486" s="37">
        <v>42039</v>
      </c>
      <c r="B11486" s="4">
        <f t="shared" si="537"/>
        <v>6</v>
      </c>
      <c r="C11486" s="4">
        <f t="shared" si="538"/>
        <v>2</v>
      </c>
      <c r="D11486" s="4">
        <f t="shared" si="539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x14ac:dyDescent="0.25">
      <c r="A11487" s="37">
        <v>42039</v>
      </c>
      <c r="B11487" s="4">
        <f t="shared" si="537"/>
        <v>6</v>
      </c>
      <c r="C11487" s="4">
        <f t="shared" si="538"/>
        <v>2</v>
      </c>
      <c r="D11487" s="4">
        <f t="shared" si="539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x14ac:dyDescent="0.25">
      <c r="A11488" s="37">
        <v>42039</v>
      </c>
      <c r="B11488" s="4">
        <f t="shared" si="537"/>
        <v>6</v>
      </c>
      <c r="C11488" s="4">
        <f t="shared" si="538"/>
        <v>2</v>
      </c>
      <c r="D11488" s="4">
        <f t="shared" si="539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x14ac:dyDescent="0.25">
      <c r="A11489" s="37">
        <v>42039</v>
      </c>
      <c r="B11489" s="4">
        <f t="shared" si="537"/>
        <v>6</v>
      </c>
      <c r="C11489" s="4">
        <f t="shared" si="538"/>
        <v>2</v>
      </c>
      <c r="D11489" s="4">
        <f t="shared" si="539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x14ac:dyDescent="0.25">
      <c r="A11490" s="37">
        <v>42039</v>
      </c>
      <c r="B11490" s="4">
        <f t="shared" si="537"/>
        <v>6</v>
      </c>
      <c r="C11490" s="4">
        <f t="shared" si="538"/>
        <v>2</v>
      </c>
      <c r="D11490" s="4">
        <f t="shared" si="539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x14ac:dyDescent="0.25">
      <c r="A11491" s="37">
        <v>42039</v>
      </c>
      <c r="B11491" s="4">
        <f t="shared" si="537"/>
        <v>6</v>
      </c>
      <c r="C11491" s="4">
        <f t="shared" si="538"/>
        <v>2</v>
      </c>
      <c r="D11491" s="4">
        <f t="shared" si="539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x14ac:dyDescent="0.25">
      <c r="A11492" s="37">
        <v>42039</v>
      </c>
      <c r="B11492" s="4">
        <f t="shared" si="537"/>
        <v>6</v>
      </c>
      <c r="C11492" s="4">
        <f t="shared" si="538"/>
        <v>2</v>
      </c>
      <c r="D11492" s="4">
        <f t="shared" si="539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x14ac:dyDescent="0.25">
      <c r="A11493" s="37">
        <v>42039</v>
      </c>
      <c r="B11493" s="4">
        <f t="shared" si="537"/>
        <v>6</v>
      </c>
      <c r="C11493" s="4">
        <f t="shared" si="538"/>
        <v>2</v>
      </c>
      <c r="D11493" s="4">
        <f t="shared" si="539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x14ac:dyDescent="0.25">
      <c r="A11494" s="37">
        <v>42039</v>
      </c>
      <c r="B11494" s="4">
        <f t="shared" si="537"/>
        <v>6</v>
      </c>
      <c r="C11494" s="4">
        <f t="shared" si="538"/>
        <v>2</v>
      </c>
      <c r="D11494" s="4">
        <f t="shared" si="539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x14ac:dyDescent="0.25">
      <c r="A11495" s="37">
        <v>42039</v>
      </c>
      <c r="B11495" s="4">
        <f t="shared" si="537"/>
        <v>6</v>
      </c>
      <c r="C11495" s="4">
        <f t="shared" si="538"/>
        <v>2</v>
      </c>
      <c r="D11495" s="4">
        <f t="shared" si="539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x14ac:dyDescent="0.25">
      <c r="A11496" s="37">
        <v>42039</v>
      </c>
      <c r="B11496" s="4">
        <f t="shared" si="537"/>
        <v>6</v>
      </c>
      <c r="C11496" s="4">
        <f t="shared" si="538"/>
        <v>2</v>
      </c>
      <c r="D11496" s="4">
        <f t="shared" si="539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x14ac:dyDescent="0.25">
      <c r="A11497" s="37">
        <v>42039</v>
      </c>
      <c r="B11497" s="4">
        <f t="shared" si="537"/>
        <v>6</v>
      </c>
      <c r="C11497" s="4">
        <f t="shared" si="538"/>
        <v>2</v>
      </c>
      <c r="D11497" s="4">
        <f t="shared" si="539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x14ac:dyDescent="0.25">
      <c r="A11498" s="37">
        <v>42039</v>
      </c>
      <c r="B11498" s="4">
        <f t="shared" si="537"/>
        <v>6</v>
      </c>
      <c r="C11498" s="4">
        <f t="shared" si="538"/>
        <v>2</v>
      </c>
      <c r="D11498" s="4">
        <f t="shared" si="539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x14ac:dyDescent="0.25">
      <c r="A11499" s="37">
        <v>42039</v>
      </c>
      <c r="B11499" s="4">
        <f t="shared" si="537"/>
        <v>6</v>
      </c>
      <c r="C11499" s="4">
        <f t="shared" si="538"/>
        <v>2</v>
      </c>
      <c r="D11499" s="4">
        <f t="shared" si="539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x14ac:dyDescent="0.25">
      <c r="A11500" s="37">
        <v>42039</v>
      </c>
      <c r="B11500" s="4">
        <f t="shared" si="537"/>
        <v>6</v>
      </c>
      <c r="C11500" s="4">
        <f t="shared" si="538"/>
        <v>2</v>
      </c>
      <c r="D11500" s="4">
        <f t="shared" si="539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x14ac:dyDescent="0.25">
      <c r="A11501" s="37">
        <v>42039</v>
      </c>
      <c r="B11501" s="4">
        <f t="shared" si="537"/>
        <v>6</v>
      </c>
      <c r="C11501" s="4">
        <f t="shared" si="538"/>
        <v>2</v>
      </c>
      <c r="D11501" s="4">
        <f t="shared" si="539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x14ac:dyDescent="0.25">
      <c r="A11502" s="37">
        <v>42039</v>
      </c>
      <c r="B11502" s="4">
        <f t="shared" si="537"/>
        <v>6</v>
      </c>
      <c r="C11502" s="4">
        <f t="shared" si="538"/>
        <v>2</v>
      </c>
      <c r="D11502" s="4">
        <f t="shared" si="539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7"/>
        <v>6</v>
      </c>
      <c r="C11503" s="4">
        <f t="shared" si="538"/>
        <v>2</v>
      </c>
      <c r="D11503" s="4">
        <f t="shared" si="539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7"/>
        <v>6</v>
      </c>
      <c r="C11504" s="4">
        <f t="shared" si="538"/>
        <v>2</v>
      </c>
      <c r="D11504" s="4">
        <f t="shared" si="539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7"/>
        <v>6</v>
      </c>
      <c r="C11505" s="4">
        <f t="shared" si="538"/>
        <v>2</v>
      </c>
      <c r="D11505" s="4">
        <f t="shared" si="539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7"/>
        <v>6</v>
      </c>
      <c r="C11506" s="4">
        <f t="shared" si="538"/>
        <v>2</v>
      </c>
      <c r="D11506" s="4">
        <f t="shared" si="539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7"/>
        <v>6</v>
      </c>
      <c r="C11507" s="4">
        <f t="shared" si="538"/>
        <v>2</v>
      </c>
      <c r="D11507" s="4">
        <f t="shared" si="539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7"/>
        <v>6</v>
      </c>
      <c r="C11508" s="4">
        <f t="shared" si="538"/>
        <v>2</v>
      </c>
      <c r="D11508" s="4">
        <f t="shared" si="539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7"/>
        <v>6</v>
      </c>
      <c r="C11509" s="4">
        <f t="shared" si="538"/>
        <v>2</v>
      </c>
      <c r="D11509" s="4">
        <f t="shared" si="539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7"/>
        <v>6</v>
      </c>
      <c r="C11510" s="4">
        <f t="shared" si="538"/>
        <v>2</v>
      </c>
      <c r="D11510" s="4">
        <f t="shared" si="539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7"/>
        <v>6</v>
      </c>
      <c r="C11511" s="4">
        <f t="shared" si="538"/>
        <v>2</v>
      </c>
      <c r="D11511" s="4">
        <f t="shared" si="539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7"/>
        <v>6</v>
      </c>
      <c r="C11512" s="4">
        <f t="shared" si="538"/>
        <v>2</v>
      </c>
      <c r="D11512" s="4">
        <f t="shared" si="539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7"/>
        <v>6</v>
      </c>
      <c r="C11513" s="4">
        <f t="shared" si="538"/>
        <v>2</v>
      </c>
      <c r="D11513" s="4">
        <f t="shared" si="539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7"/>
        <v>6</v>
      </c>
      <c r="C11514" s="4">
        <f t="shared" si="538"/>
        <v>2</v>
      </c>
      <c r="D11514" s="4">
        <f t="shared" si="539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7"/>
        <v>6</v>
      </c>
      <c r="C11515" s="4">
        <f t="shared" si="538"/>
        <v>2</v>
      </c>
      <c r="D11515" s="4">
        <f t="shared" si="539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7"/>
        <v>6</v>
      </c>
      <c r="C11516" s="4">
        <f t="shared" si="538"/>
        <v>2</v>
      </c>
      <c r="D11516" s="4">
        <f t="shared" si="539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x14ac:dyDescent="0.25">
      <c r="A11517" s="37">
        <v>42039</v>
      </c>
      <c r="B11517" s="4">
        <f t="shared" si="537"/>
        <v>6</v>
      </c>
      <c r="C11517" s="4">
        <f t="shared" si="538"/>
        <v>2</v>
      </c>
      <c r="D11517" s="4">
        <f t="shared" si="539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x14ac:dyDescent="0.25">
      <c r="A11518" s="37">
        <v>42039</v>
      </c>
      <c r="B11518" s="4">
        <f t="shared" si="537"/>
        <v>6</v>
      </c>
      <c r="C11518" s="4">
        <f t="shared" si="538"/>
        <v>2</v>
      </c>
      <c r="D11518" s="4">
        <f t="shared" si="539"/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x14ac:dyDescent="0.25">
      <c r="A11519" s="37">
        <v>42039</v>
      </c>
      <c r="B11519" s="4">
        <f t="shared" si="537"/>
        <v>6</v>
      </c>
      <c r="C11519" s="4">
        <f t="shared" si="538"/>
        <v>2</v>
      </c>
      <c r="D11519" s="4">
        <f t="shared" si="539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x14ac:dyDescent="0.25">
      <c r="A11520" s="37">
        <v>42039</v>
      </c>
      <c r="B11520" s="4">
        <f t="shared" si="537"/>
        <v>6</v>
      </c>
      <c r="C11520" s="4">
        <f t="shared" si="538"/>
        <v>2</v>
      </c>
      <c r="D11520" s="4">
        <f t="shared" si="539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7"/>
        <v>6</v>
      </c>
      <c r="C11521" s="4">
        <f t="shared" si="538"/>
        <v>2</v>
      </c>
      <c r="D11521" s="4">
        <f t="shared" si="539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7"/>
        <v>6</v>
      </c>
      <c r="C11522" s="4">
        <f t="shared" si="538"/>
        <v>2</v>
      </c>
      <c r="D11522" s="4">
        <f t="shared" si="539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0">WEEKNUM(A11523)</f>
        <v>6</v>
      </c>
      <c r="C11523" s="4">
        <f t="shared" ref="C11523:C11586" si="541">MONTH(A11523)</f>
        <v>2</v>
      </c>
      <c r="D11523" s="4">
        <f t="shared" ref="D11523:D11586" si="542">YEAR(A11523)</f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0"/>
        <v>6</v>
      </c>
      <c r="C11524" s="4">
        <f t="shared" si="541"/>
        <v>2</v>
      </c>
      <c r="D11524" s="4">
        <f t="shared" si="542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0"/>
        <v>6</v>
      </c>
      <c r="C11525" s="4">
        <f t="shared" si="541"/>
        <v>2</v>
      </c>
      <c r="D11525" s="4">
        <f t="shared" si="542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x14ac:dyDescent="0.25">
      <c r="A11526" s="37">
        <v>42040</v>
      </c>
      <c r="B11526" s="4">
        <f t="shared" si="540"/>
        <v>6</v>
      </c>
      <c r="C11526" s="4">
        <f t="shared" si="541"/>
        <v>2</v>
      </c>
      <c r="D11526" s="4">
        <f t="shared" si="542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x14ac:dyDescent="0.25">
      <c r="A11527" s="37">
        <v>42040</v>
      </c>
      <c r="B11527" s="4">
        <f t="shared" si="540"/>
        <v>6</v>
      </c>
      <c r="C11527" s="4">
        <f t="shared" si="541"/>
        <v>2</v>
      </c>
      <c r="D11527" s="4">
        <f t="shared" si="542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x14ac:dyDescent="0.25">
      <c r="A11528" s="37">
        <v>42040</v>
      </c>
      <c r="B11528" s="4">
        <f t="shared" si="540"/>
        <v>6</v>
      </c>
      <c r="C11528" s="4">
        <f t="shared" si="541"/>
        <v>2</v>
      </c>
      <c r="D11528" s="4">
        <f t="shared" si="542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x14ac:dyDescent="0.25">
      <c r="A11529" s="37">
        <v>42040</v>
      </c>
      <c r="B11529" s="4">
        <f t="shared" si="540"/>
        <v>6</v>
      </c>
      <c r="C11529" s="4">
        <f t="shared" si="541"/>
        <v>2</v>
      </c>
      <c r="D11529" s="4">
        <f t="shared" si="542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x14ac:dyDescent="0.25">
      <c r="A11530" s="37">
        <v>42040</v>
      </c>
      <c r="B11530" s="4">
        <f t="shared" si="540"/>
        <v>6</v>
      </c>
      <c r="C11530" s="4">
        <f t="shared" si="541"/>
        <v>2</v>
      </c>
      <c r="D11530" s="4">
        <f t="shared" si="542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x14ac:dyDescent="0.25">
      <c r="A11531" s="37">
        <v>42040</v>
      </c>
      <c r="B11531" s="4">
        <f t="shared" si="540"/>
        <v>6</v>
      </c>
      <c r="C11531" s="4">
        <f t="shared" si="541"/>
        <v>2</v>
      </c>
      <c r="D11531" s="4">
        <f t="shared" si="542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x14ac:dyDescent="0.25">
      <c r="A11532" s="37">
        <v>42040</v>
      </c>
      <c r="B11532" s="4">
        <f t="shared" si="540"/>
        <v>6</v>
      </c>
      <c r="C11532" s="4">
        <f t="shared" si="541"/>
        <v>2</v>
      </c>
      <c r="D11532" s="4">
        <f t="shared" si="542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x14ac:dyDescent="0.25">
      <c r="A11533" s="37">
        <v>42040</v>
      </c>
      <c r="B11533" s="4">
        <f t="shared" si="540"/>
        <v>6</v>
      </c>
      <c r="C11533" s="4">
        <f t="shared" si="541"/>
        <v>2</v>
      </c>
      <c r="D11533" s="4">
        <f t="shared" si="542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x14ac:dyDescent="0.25">
      <c r="A11534" s="37">
        <v>42040</v>
      </c>
      <c r="B11534" s="4">
        <f t="shared" si="540"/>
        <v>6</v>
      </c>
      <c r="C11534" s="4">
        <f t="shared" si="541"/>
        <v>2</v>
      </c>
      <c r="D11534" s="4">
        <f t="shared" si="542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x14ac:dyDescent="0.25">
      <c r="A11535" s="37">
        <v>42040</v>
      </c>
      <c r="B11535" s="4">
        <f t="shared" si="540"/>
        <v>6</v>
      </c>
      <c r="C11535" s="4">
        <f t="shared" si="541"/>
        <v>2</v>
      </c>
      <c r="D11535" s="4">
        <f t="shared" si="542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x14ac:dyDescent="0.25">
      <c r="A11536" s="37">
        <v>42040</v>
      </c>
      <c r="B11536" s="4">
        <f t="shared" si="540"/>
        <v>6</v>
      </c>
      <c r="C11536" s="4">
        <f t="shared" si="541"/>
        <v>2</v>
      </c>
      <c r="D11536" s="4">
        <f t="shared" si="542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x14ac:dyDescent="0.25">
      <c r="A11537" s="37">
        <v>42040</v>
      </c>
      <c r="B11537" s="4">
        <f t="shared" si="540"/>
        <v>6</v>
      </c>
      <c r="C11537" s="4">
        <f t="shared" si="541"/>
        <v>2</v>
      </c>
      <c r="D11537" s="4">
        <f t="shared" si="542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x14ac:dyDescent="0.25">
      <c r="A11538" s="37">
        <v>42040</v>
      </c>
      <c r="B11538" s="4">
        <f t="shared" si="540"/>
        <v>6</v>
      </c>
      <c r="C11538" s="4">
        <f t="shared" si="541"/>
        <v>2</v>
      </c>
      <c r="D11538" s="4">
        <f t="shared" si="542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x14ac:dyDescent="0.25">
      <c r="A11539" s="37">
        <v>42040</v>
      </c>
      <c r="B11539" s="4">
        <f t="shared" si="540"/>
        <v>6</v>
      </c>
      <c r="C11539" s="4">
        <f t="shared" si="541"/>
        <v>2</v>
      </c>
      <c r="D11539" s="4">
        <f t="shared" si="542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x14ac:dyDescent="0.25">
      <c r="A11540" s="37">
        <v>42040</v>
      </c>
      <c r="B11540" s="4">
        <f t="shared" si="540"/>
        <v>6</v>
      </c>
      <c r="C11540" s="4">
        <f t="shared" si="541"/>
        <v>2</v>
      </c>
      <c r="D11540" s="4">
        <f t="shared" si="542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x14ac:dyDescent="0.25">
      <c r="A11541" s="37">
        <v>42040</v>
      </c>
      <c r="B11541" s="4">
        <f t="shared" si="540"/>
        <v>6</v>
      </c>
      <c r="C11541" s="4">
        <f t="shared" si="541"/>
        <v>2</v>
      </c>
      <c r="D11541" s="4">
        <f t="shared" si="542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x14ac:dyDescent="0.25">
      <c r="A11542" s="37">
        <v>42040</v>
      </c>
      <c r="B11542" s="4">
        <f t="shared" si="540"/>
        <v>6</v>
      </c>
      <c r="C11542" s="4">
        <f t="shared" si="541"/>
        <v>2</v>
      </c>
      <c r="D11542" s="4">
        <f t="shared" si="542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x14ac:dyDescent="0.25">
      <c r="A11543" s="37">
        <v>42040</v>
      </c>
      <c r="B11543" s="4">
        <f t="shared" si="540"/>
        <v>6</v>
      </c>
      <c r="C11543" s="4">
        <f t="shared" si="541"/>
        <v>2</v>
      </c>
      <c r="D11543" s="4">
        <f t="shared" si="542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x14ac:dyDescent="0.25">
      <c r="A11544" s="37">
        <v>42040</v>
      </c>
      <c r="B11544" s="4">
        <f t="shared" si="540"/>
        <v>6</v>
      </c>
      <c r="C11544" s="4">
        <f t="shared" si="541"/>
        <v>2</v>
      </c>
      <c r="D11544" s="4">
        <f t="shared" si="542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x14ac:dyDescent="0.25">
      <c r="A11545" s="37">
        <v>42040</v>
      </c>
      <c r="B11545" s="4">
        <f t="shared" si="540"/>
        <v>6</v>
      </c>
      <c r="C11545" s="4">
        <f t="shared" si="541"/>
        <v>2</v>
      </c>
      <c r="D11545" s="4">
        <f t="shared" si="542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0"/>
        <v>6</v>
      </c>
      <c r="C11546" s="4">
        <f t="shared" si="541"/>
        <v>2</v>
      </c>
      <c r="D11546" s="4">
        <f t="shared" si="542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0"/>
        <v>6</v>
      </c>
      <c r="C11547" s="4">
        <f t="shared" si="541"/>
        <v>2</v>
      </c>
      <c r="D11547" s="4">
        <f t="shared" si="542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0"/>
        <v>6</v>
      </c>
      <c r="C11548" s="4">
        <f t="shared" si="541"/>
        <v>2</v>
      </c>
      <c r="D11548" s="4">
        <f t="shared" si="542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0"/>
        <v>6</v>
      </c>
      <c r="C11549" s="4">
        <f t="shared" si="541"/>
        <v>2</v>
      </c>
      <c r="D11549" s="4">
        <f t="shared" si="542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0"/>
        <v>6</v>
      </c>
      <c r="C11550" s="4">
        <f t="shared" si="541"/>
        <v>2</v>
      </c>
      <c r="D11550" s="4">
        <f t="shared" si="542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0"/>
        <v>6</v>
      </c>
      <c r="C11551" s="4">
        <f t="shared" si="541"/>
        <v>2</v>
      </c>
      <c r="D11551" s="4">
        <f t="shared" si="542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0"/>
        <v>6</v>
      </c>
      <c r="C11552" s="4">
        <f t="shared" si="541"/>
        <v>2</v>
      </c>
      <c r="D11552" s="4">
        <f t="shared" si="542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0"/>
        <v>6</v>
      </c>
      <c r="C11553" s="4">
        <f t="shared" si="541"/>
        <v>2</v>
      </c>
      <c r="D11553" s="4">
        <f t="shared" si="542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0"/>
        <v>6</v>
      </c>
      <c r="C11554" s="4">
        <f t="shared" si="541"/>
        <v>2</v>
      </c>
      <c r="D11554" s="4">
        <f t="shared" si="542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0"/>
        <v>6</v>
      </c>
      <c r="C11555" s="4">
        <f t="shared" si="541"/>
        <v>2</v>
      </c>
      <c r="D11555" s="4">
        <f t="shared" si="542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0"/>
        <v>6</v>
      </c>
      <c r="C11556" s="4">
        <f t="shared" si="541"/>
        <v>2</v>
      </c>
      <c r="D11556" s="4">
        <f t="shared" si="542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0"/>
        <v>6</v>
      </c>
      <c r="C11557" s="4">
        <f t="shared" si="541"/>
        <v>2</v>
      </c>
      <c r="D11557" s="4">
        <f t="shared" si="542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0"/>
        <v>6</v>
      </c>
      <c r="C11558" s="4">
        <f t="shared" si="541"/>
        <v>2</v>
      </c>
      <c r="D11558" s="4">
        <f t="shared" si="542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0"/>
        <v>6</v>
      </c>
      <c r="C11559" s="4">
        <f t="shared" si="541"/>
        <v>2</v>
      </c>
      <c r="D11559" s="4">
        <f t="shared" si="542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x14ac:dyDescent="0.25">
      <c r="A11560" s="37">
        <v>42040</v>
      </c>
      <c r="B11560" s="4">
        <f t="shared" si="540"/>
        <v>6</v>
      </c>
      <c r="C11560" s="4">
        <f t="shared" si="541"/>
        <v>2</v>
      </c>
      <c r="D11560" s="4">
        <f t="shared" si="542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x14ac:dyDescent="0.25">
      <c r="A11561" s="37">
        <v>42040</v>
      </c>
      <c r="B11561" s="4">
        <f t="shared" si="540"/>
        <v>6</v>
      </c>
      <c r="C11561" s="4">
        <f t="shared" si="541"/>
        <v>2</v>
      </c>
      <c r="D11561" s="4">
        <f t="shared" si="542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x14ac:dyDescent="0.25">
      <c r="A11562" s="37">
        <v>42040</v>
      </c>
      <c r="B11562" s="4">
        <f t="shared" si="540"/>
        <v>6</v>
      </c>
      <c r="C11562" s="4">
        <f t="shared" si="541"/>
        <v>2</v>
      </c>
      <c r="D11562" s="4">
        <f t="shared" si="542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x14ac:dyDescent="0.25">
      <c r="A11563" s="37">
        <v>42040</v>
      </c>
      <c r="B11563" s="4">
        <f t="shared" si="540"/>
        <v>6</v>
      </c>
      <c r="C11563" s="4">
        <f t="shared" si="541"/>
        <v>2</v>
      </c>
      <c r="D11563" s="4">
        <f t="shared" si="542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0"/>
        <v>6</v>
      </c>
      <c r="C11564" s="4">
        <f t="shared" si="541"/>
        <v>2</v>
      </c>
      <c r="D11564" s="4">
        <f t="shared" si="542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0"/>
        <v>6</v>
      </c>
      <c r="C11565" s="4">
        <f t="shared" si="541"/>
        <v>2</v>
      </c>
      <c r="D11565" s="4">
        <f t="shared" si="542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0"/>
        <v>6</v>
      </c>
      <c r="C11566" s="4">
        <f t="shared" si="541"/>
        <v>2</v>
      </c>
      <c r="D11566" s="4">
        <f t="shared" si="542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0"/>
        <v>6</v>
      </c>
      <c r="C11567" s="4">
        <f t="shared" si="541"/>
        <v>2</v>
      </c>
      <c r="D11567" s="4">
        <f t="shared" si="542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0"/>
        <v>6</v>
      </c>
      <c r="C11568" s="4">
        <f t="shared" si="541"/>
        <v>2</v>
      </c>
      <c r="D11568" s="4">
        <f t="shared" si="542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x14ac:dyDescent="0.25">
      <c r="A11569" s="37">
        <v>42041</v>
      </c>
      <c r="B11569" s="4">
        <f t="shared" si="540"/>
        <v>6</v>
      </c>
      <c r="C11569" s="4">
        <f t="shared" si="541"/>
        <v>2</v>
      </c>
      <c r="D11569" s="4">
        <f t="shared" si="542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x14ac:dyDescent="0.25">
      <c r="A11570" s="37">
        <v>42041</v>
      </c>
      <c r="B11570" s="4">
        <f t="shared" si="540"/>
        <v>6</v>
      </c>
      <c r="C11570" s="4">
        <f t="shared" si="541"/>
        <v>2</v>
      </c>
      <c r="D11570" s="4">
        <f t="shared" si="542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x14ac:dyDescent="0.25">
      <c r="A11571" s="37">
        <v>42041</v>
      </c>
      <c r="B11571" s="4">
        <f t="shared" si="540"/>
        <v>6</v>
      </c>
      <c r="C11571" s="4">
        <f t="shared" si="541"/>
        <v>2</v>
      </c>
      <c r="D11571" s="4">
        <f t="shared" si="542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x14ac:dyDescent="0.25">
      <c r="A11572" s="37">
        <v>42041</v>
      </c>
      <c r="B11572" s="4">
        <f t="shared" si="540"/>
        <v>6</v>
      </c>
      <c r="C11572" s="4">
        <f t="shared" si="541"/>
        <v>2</v>
      </c>
      <c r="D11572" s="4">
        <f t="shared" si="542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x14ac:dyDescent="0.25">
      <c r="A11573" s="37">
        <v>42041</v>
      </c>
      <c r="B11573" s="4">
        <f t="shared" si="540"/>
        <v>6</v>
      </c>
      <c r="C11573" s="4">
        <f t="shared" si="541"/>
        <v>2</v>
      </c>
      <c r="D11573" s="4">
        <f t="shared" si="542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x14ac:dyDescent="0.25">
      <c r="A11574" s="37">
        <v>42041</v>
      </c>
      <c r="B11574" s="4">
        <f t="shared" si="540"/>
        <v>6</v>
      </c>
      <c r="C11574" s="4">
        <f t="shared" si="541"/>
        <v>2</v>
      </c>
      <c r="D11574" s="4">
        <f t="shared" si="542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x14ac:dyDescent="0.25">
      <c r="A11575" s="37">
        <v>42041</v>
      </c>
      <c r="B11575" s="4">
        <f t="shared" si="540"/>
        <v>6</v>
      </c>
      <c r="C11575" s="4">
        <f t="shared" si="541"/>
        <v>2</v>
      </c>
      <c r="D11575" s="4">
        <f t="shared" si="542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x14ac:dyDescent="0.25">
      <c r="A11576" s="37">
        <v>42041</v>
      </c>
      <c r="B11576" s="4">
        <f t="shared" si="540"/>
        <v>6</v>
      </c>
      <c r="C11576" s="4">
        <f t="shared" si="541"/>
        <v>2</v>
      </c>
      <c r="D11576" s="4">
        <f t="shared" si="542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x14ac:dyDescent="0.25">
      <c r="A11577" s="37">
        <v>42041</v>
      </c>
      <c r="B11577" s="4">
        <f t="shared" si="540"/>
        <v>6</v>
      </c>
      <c r="C11577" s="4">
        <f t="shared" si="541"/>
        <v>2</v>
      </c>
      <c r="D11577" s="4">
        <f t="shared" si="542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x14ac:dyDescent="0.25">
      <c r="A11578" s="37">
        <v>42041</v>
      </c>
      <c r="B11578" s="4">
        <f t="shared" si="540"/>
        <v>6</v>
      </c>
      <c r="C11578" s="4">
        <f t="shared" si="541"/>
        <v>2</v>
      </c>
      <c r="D11578" s="4">
        <f t="shared" si="542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x14ac:dyDescent="0.25">
      <c r="A11579" s="37">
        <v>42041</v>
      </c>
      <c r="B11579" s="4">
        <f t="shared" si="540"/>
        <v>6</v>
      </c>
      <c r="C11579" s="4">
        <f t="shared" si="541"/>
        <v>2</v>
      </c>
      <c r="D11579" s="4">
        <f t="shared" si="542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x14ac:dyDescent="0.25">
      <c r="A11580" s="37">
        <v>42041</v>
      </c>
      <c r="B11580" s="4">
        <f t="shared" si="540"/>
        <v>6</v>
      </c>
      <c r="C11580" s="4">
        <f t="shared" si="541"/>
        <v>2</v>
      </c>
      <c r="D11580" s="4">
        <f t="shared" si="542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x14ac:dyDescent="0.25">
      <c r="A11581" s="37">
        <v>42041</v>
      </c>
      <c r="B11581" s="4">
        <f t="shared" si="540"/>
        <v>6</v>
      </c>
      <c r="C11581" s="4">
        <f t="shared" si="541"/>
        <v>2</v>
      </c>
      <c r="D11581" s="4">
        <f t="shared" si="542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x14ac:dyDescent="0.25">
      <c r="A11582" s="37">
        <v>42041</v>
      </c>
      <c r="B11582" s="4">
        <f t="shared" si="540"/>
        <v>6</v>
      </c>
      <c r="C11582" s="4">
        <f t="shared" si="541"/>
        <v>2</v>
      </c>
      <c r="D11582" s="4">
        <f t="shared" si="542"/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x14ac:dyDescent="0.25">
      <c r="A11583" s="37">
        <v>42041</v>
      </c>
      <c r="B11583" s="4">
        <f t="shared" si="540"/>
        <v>6</v>
      </c>
      <c r="C11583" s="4">
        <f t="shared" si="541"/>
        <v>2</v>
      </c>
      <c r="D11583" s="4">
        <f t="shared" si="542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x14ac:dyDescent="0.25">
      <c r="A11584" s="37">
        <v>42041</v>
      </c>
      <c r="B11584" s="4">
        <f t="shared" si="540"/>
        <v>6</v>
      </c>
      <c r="C11584" s="4">
        <f t="shared" si="541"/>
        <v>2</v>
      </c>
      <c r="D11584" s="4">
        <f t="shared" si="542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x14ac:dyDescent="0.25">
      <c r="A11585" s="37">
        <v>42041</v>
      </c>
      <c r="B11585" s="4">
        <f t="shared" si="540"/>
        <v>6</v>
      </c>
      <c r="C11585" s="4">
        <f t="shared" si="541"/>
        <v>2</v>
      </c>
      <c r="D11585" s="4">
        <f t="shared" si="542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x14ac:dyDescent="0.25">
      <c r="A11586" s="37">
        <v>42041</v>
      </c>
      <c r="B11586" s="4">
        <f t="shared" si="540"/>
        <v>6</v>
      </c>
      <c r="C11586" s="4">
        <f t="shared" si="541"/>
        <v>2</v>
      </c>
      <c r="D11586" s="4">
        <f t="shared" si="542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x14ac:dyDescent="0.25">
      <c r="A11587" s="37">
        <v>42041</v>
      </c>
      <c r="B11587" s="4">
        <f t="shared" ref="B11587:B11650" si="543">WEEKNUM(A11587)</f>
        <v>6</v>
      </c>
      <c r="C11587" s="4">
        <f t="shared" ref="C11587:C11650" si="544">MONTH(A11587)</f>
        <v>2</v>
      </c>
      <c r="D11587" s="4">
        <f t="shared" ref="D11587:D11650" si="545">YEAR(A11587)</f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x14ac:dyDescent="0.25">
      <c r="A11588" s="37">
        <v>42041</v>
      </c>
      <c r="B11588" s="4">
        <f t="shared" si="543"/>
        <v>6</v>
      </c>
      <c r="C11588" s="4">
        <f t="shared" si="544"/>
        <v>2</v>
      </c>
      <c r="D11588" s="4">
        <f t="shared" si="545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3"/>
        <v>6</v>
      </c>
      <c r="C11589" s="4">
        <f t="shared" si="544"/>
        <v>2</v>
      </c>
      <c r="D11589" s="4">
        <f t="shared" si="545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3"/>
        <v>6</v>
      </c>
      <c r="C11590" s="4">
        <f t="shared" si="544"/>
        <v>2</v>
      </c>
      <c r="D11590" s="4">
        <f t="shared" si="545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3"/>
        <v>6</v>
      </c>
      <c r="C11591" s="4">
        <f t="shared" si="544"/>
        <v>2</v>
      </c>
      <c r="D11591" s="4">
        <f t="shared" si="545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3"/>
        <v>6</v>
      </c>
      <c r="C11592" s="4">
        <f t="shared" si="544"/>
        <v>2</v>
      </c>
      <c r="D11592" s="4">
        <f t="shared" si="545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3"/>
        <v>6</v>
      </c>
      <c r="C11593" s="4">
        <f t="shared" si="544"/>
        <v>2</v>
      </c>
      <c r="D11593" s="4">
        <f t="shared" si="545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3"/>
        <v>6</v>
      </c>
      <c r="C11594" s="4">
        <f t="shared" si="544"/>
        <v>2</v>
      </c>
      <c r="D11594" s="4">
        <f t="shared" si="545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3"/>
        <v>6</v>
      </c>
      <c r="C11595" s="4">
        <f t="shared" si="544"/>
        <v>2</v>
      </c>
      <c r="D11595" s="4">
        <f t="shared" si="545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3"/>
        <v>6</v>
      </c>
      <c r="C11596" s="4">
        <f t="shared" si="544"/>
        <v>2</v>
      </c>
      <c r="D11596" s="4">
        <f t="shared" si="545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3"/>
        <v>6</v>
      </c>
      <c r="C11597" s="4">
        <f t="shared" si="544"/>
        <v>2</v>
      </c>
      <c r="D11597" s="4">
        <f t="shared" si="545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3"/>
        <v>6</v>
      </c>
      <c r="C11598" s="4">
        <f t="shared" si="544"/>
        <v>2</v>
      </c>
      <c r="D11598" s="4">
        <f t="shared" si="545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3"/>
        <v>6</v>
      </c>
      <c r="C11599" s="4">
        <f t="shared" si="544"/>
        <v>2</v>
      </c>
      <c r="D11599" s="4">
        <f t="shared" si="545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3"/>
        <v>6</v>
      </c>
      <c r="C11600" s="4">
        <f t="shared" si="544"/>
        <v>2</v>
      </c>
      <c r="D11600" s="4">
        <f t="shared" si="545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3"/>
        <v>6</v>
      </c>
      <c r="C11601" s="4">
        <f t="shared" si="544"/>
        <v>2</v>
      </c>
      <c r="D11601" s="4">
        <f t="shared" si="545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3"/>
        <v>6</v>
      </c>
      <c r="C11602" s="4">
        <f t="shared" si="544"/>
        <v>2</v>
      </c>
      <c r="D11602" s="4">
        <f t="shared" si="545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x14ac:dyDescent="0.25">
      <c r="A11603" s="37">
        <v>42041</v>
      </c>
      <c r="B11603" s="4">
        <f t="shared" si="543"/>
        <v>6</v>
      </c>
      <c r="C11603" s="4">
        <f t="shared" si="544"/>
        <v>2</v>
      </c>
      <c r="D11603" s="4">
        <f t="shared" si="545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x14ac:dyDescent="0.25">
      <c r="A11604" s="37">
        <v>42041</v>
      </c>
      <c r="B11604" s="4">
        <f t="shared" si="543"/>
        <v>6</v>
      </c>
      <c r="C11604" s="4">
        <f t="shared" si="544"/>
        <v>2</v>
      </c>
      <c r="D11604" s="4">
        <f t="shared" si="545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x14ac:dyDescent="0.25">
      <c r="A11605" s="37">
        <v>42041</v>
      </c>
      <c r="B11605" s="4">
        <f t="shared" si="543"/>
        <v>6</v>
      </c>
      <c r="C11605" s="4">
        <f t="shared" si="544"/>
        <v>2</v>
      </c>
      <c r="D11605" s="4">
        <f t="shared" si="545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x14ac:dyDescent="0.25">
      <c r="A11606" s="37">
        <v>42041</v>
      </c>
      <c r="B11606" s="4">
        <f t="shared" si="543"/>
        <v>6</v>
      </c>
      <c r="C11606" s="4">
        <f t="shared" si="544"/>
        <v>2</v>
      </c>
      <c r="D11606" s="4">
        <f t="shared" si="545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3"/>
        <v>6</v>
      </c>
      <c r="C11607" s="4">
        <f t="shared" si="544"/>
        <v>2</v>
      </c>
      <c r="D11607" s="4">
        <f t="shared" si="545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3"/>
        <v>6</v>
      </c>
      <c r="C11608" s="4">
        <f t="shared" si="544"/>
        <v>2</v>
      </c>
      <c r="D11608" s="4">
        <f t="shared" si="545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3"/>
        <v>6</v>
      </c>
      <c r="C11609" s="4">
        <f t="shared" si="544"/>
        <v>2</v>
      </c>
      <c r="D11609" s="4">
        <f t="shared" si="545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3"/>
        <v>6</v>
      </c>
      <c r="C11610" s="4">
        <f t="shared" si="544"/>
        <v>2</v>
      </c>
      <c r="D11610" s="4">
        <f t="shared" si="545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3"/>
        <v>6</v>
      </c>
      <c r="C11611" s="4">
        <f t="shared" si="544"/>
        <v>2</v>
      </c>
      <c r="D11611" s="4">
        <f t="shared" si="545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x14ac:dyDescent="0.25">
      <c r="A11612" s="37">
        <v>42044</v>
      </c>
      <c r="B11612" s="4">
        <f t="shared" si="543"/>
        <v>7</v>
      </c>
      <c r="C11612" s="4">
        <f t="shared" si="544"/>
        <v>2</v>
      </c>
      <c r="D11612" s="4">
        <f t="shared" si="545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x14ac:dyDescent="0.25">
      <c r="A11613" s="37">
        <v>42044</v>
      </c>
      <c r="B11613" s="4">
        <f t="shared" si="543"/>
        <v>7</v>
      </c>
      <c r="C11613" s="4">
        <f t="shared" si="544"/>
        <v>2</v>
      </c>
      <c r="D11613" s="4">
        <f t="shared" si="545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x14ac:dyDescent="0.25">
      <c r="A11614" s="37">
        <v>42044</v>
      </c>
      <c r="B11614" s="4">
        <f t="shared" si="543"/>
        <v>7</v>
      </c>
      <c r="C11614" s="4">
        <f t="shared" si="544"/>
        <v>2</v>
      </c>
      <c r="D11614" s="4">
        <f t="shared" si="545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x14ac:dyDescent="0.25">
      <c r="A11615" s="37">
        <v>42044</v>
      </c>
      <c r="B11615" s="4">
        <f t="shared" si="543"/>
        <v>7</v>
      </c>
      <c r="C11615" s="4">
        <f t="shared" si="544"/>
        <v>2</v>
      </c>
      <c r="D11615" s="4">
        <f t="shared" si="545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x14ac:dyDescent="0.25">
      <c r="A11616" s="37">
        <v>42044</v>
      </c>
      <c r="B11616" s="4">
        <f t="shared" si="543"/>
        <v>7</v>
      </c>
      <c r="C11616" s="4">
        <f t="shared" si="544"/>
        <v>2</v>
      </c>
      <c r="D11616" s="4">
        <f t="shared" si="545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x14ac:dyDescent="0.25">
      <c r="A11617" s="37">
        <v>42044</v>
      </c>
      <c r="B11617" s="4">
        <f t="shared" si="543"/>
        <v>7</v>
      </c>
      <c r="C11617" s="4">
        <f t="shared" si="544"/>
        <v>2</v>
      </c>
      <c r="D11617" s="4">
        <f t="shared" si="545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x14ac:dyDescent="0.25">
      <c r="A11618" s="37">
        <v>42044</v>
      </c>
      <c r="B11618" s="4">
        <f t="shared" si="543"/>
        <v>7</v>
      </c>
      <c r="C11618" s="4">
        <f t="shared" si="544"/>
        <v>2</v>
      </c>
      <c r="D11618" s="4">
        <f t="shared" si="545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x14ac:dyDescent="0.25">
      <c r="A11619" s="37">
        <v>42044</v>
      </c>
      <c r="B11619" s="4">
        <f t="shared" si="543"/>
        <v>7</v>
      </c>
      <c r="C11619" s="4">
        <f t="shared" si="544"/>
        <v>2</v>
      </c>
      <c r="D11619" s="4">
        <f t="shared" si="545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x14ac:dyDescent="0.25">
      <c r="A11620" s="37">
        <v>42044</v>
      </c>
      <c r="B11620" s="4">
        <f t="shared" si="543"/>
        <v>7</v>
      </c>
      <c r="C11620" s="4">
        <f t="shared" si="544"/>
        <v>2</v>
      </c>
      <c r="D11620" s="4">
        <f t="shared" si="545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x14ac:dyDescent="0.25">
      <c r="A11621" s="37">
        <v>42044</v>
      </c>
      <c r="B11621" s="4">
        <f t="shared" si="543"/>
        <v>7</v>
      </c>
      <c r="C11621" s="4">
        <f t="shared" si="544"/>
        <v>2</v>
      </c>
      <c r="D11621" s="4">
        <f t="shared" si="545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x14ac:dyDescent="0.25">
      <c r="A11622" s="37">
        <v>42044</v>
      </c>
      <c r="B11622" s="4">
        <f t="shared" si="543"/>
        <v>7</v>
      </c>
      <c r="C11622" s="4">
        <f t="shared" si="544"/>
        <v>2</v>
      </c>
      <c r="D11622" s="4">
        <f t="shared" si="545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x14ac:dyDescent="0.25">
      <c r="A11623" s="37">
        <v>42044</v>
      </c>
      <c r="B11623" s="4">
        <f t="shared" si="543"/>
        <v>7</v>
      </c>
      <c r="C11623" s="4">
        <f t="shared" si="544"/>
        <v>2</v>
      </c>
      <c r="D11623" s="4">
        <f t="shared" si="545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x14ac:dyDescent="0.25">
      <c r="A11624" s="37">
        <v>42044</v>
      </c>
      <c r="B11624" s="4">
        <f t="shared" si="543"/>
        <v>7</v>
      </c>
      <c r="C11624" s="4">
        <f t="shared" si="544"/>
        <v>2</v>
      </c>
      <c r="D11624" s="4">
        <f t="shared" si="545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x14ac:dyDescent="0.25">
      <c r="A11625" s="37">
        <v>42044</v>
      </c>
      <c r="B11625" s="4">
        <f t="shared" si="543"/>
        <v>7</v>
      </c>
      <c r="C11625" s="4">
        <f t="shared" si="544"/>
        <v>2</v>
      </c>
      <c r="D11625" s="4">
        <f t="shared" si="545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x14ac:dyDescent="0.25">
      <c r="A11626" s="37">
        <v>42044</v>
      </c>
      <c r="B11626" s="4">
        <f t="shared" si="543"/>
        <v>7</v>
      </c>
      <c r="C11626" s="4">
        <f t="shared" si="544"/>
        <v>2</v>
      </c>
      <c r="D11626" s="4">
        <f t="shared" si="545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x14ac:dyDescent="0.25">
      <c r="A11627" s="37">
        <v>42044</v>
      </c>
      <c r="B11627" s="4">
        <f t="shared" si="543"/>
        <v>7</v>
      </c>
      <c r="C11627" s="4">
        <f t="shared" si="544"/>
        <v>2</v>
      </c>
      <c r="D11627" s="4">
        <f t="shared" si="545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x14ac:dyDescent="0.25">
      <c r="A11628" s="37">
        <v>42044</v>
      </c>
      <c r="B11628" s="4">
        <f t="shared" si="543"/>
        <v>7</v>
      </c>
      <c r="C11628" s="4">
        <f t="shared" si="544"/>
        <v>2</v>
      </c>
      <c r="D11628" s="4">
        <f t="shared" si="545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x14ac:dyDescent="0.25">
      <c r="A11629" s="37">
        <v>42044</v>
      </c>
      <c r="B11629" s="4">
        <f t="shared" si="543"/>
        <v>7</v>
      </c>
      <c r="C11629" s="4">
        <f t="shared" si="544"/>
        <v>2</v>
      </c>
      <c r="D11629" s="4">
        <f t="shared" si="545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x14ac:dyDescent="0.25">
      <c r="A11630" s="37">
        <v>42044</v>
      </c>
      <c r="B11630" s="4">
        <f t="shared" si="543"/>
        <v>7</v>
      </c>
      <c r="C11630" s="4">
        <f t="shared" si="544"/>
        <v>2</v>
      </c>
      <c r="D11630" s="4">
        <f t="shared" si="545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x14ac:dyDescent="0.25">
      <c r="A11631" s="37">
        <v>42044</v>
      </c>
      <c r="B11631" s="4">
        <f t="shared" si="543"/>
        <v>7</v>
      </c>
      <c r="C11631" s="4">
        <f t="shared" si="544"/>
        <v>2</v>
      </c>
      <c r="D11631" s="4">
        <f t="shared" si="545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3"/>
        <v>7</v>
      </c>
      <c r="C11632" s="4">
        <f t="shared" si="544"/>
        <v>2</v>
      </c>
      <c r="D11632" s="4">
        <f t="shared" si="545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3"/>
        <v>7</v>
      </c>
      <c r="C11633" s="4">
        <f t="shared" si="544"/>
        <v>2</v>
      </c>
      <c r="D11633" s="4">
        <f t="shared" si="545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3"/>
        <v>7</v>
      </c>
      <c r="C11634" s="4">
        <f t="shared" si="544"/>
        <v>2</v>
      </c>
      <c r="D11634" s="4">
        <f t="shared" si="545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3"/>
        <v>7</v>
      </c>
      <c r="C11635" s="4">
        <f t="shared" si="544"/>
        <v>2</v>
      </c>
      <c r="D11635" s="4">
        <f t="shared" si="545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3"/>
        <v>7</v>
      </c>
      <c r="C11636" s="4">
        <f t="shared" si="544"/>
        <v>2</v>
      </c>
      <c r="D11636" s="4">
        <f t="shared" si="545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3"/>
        <v>7</v>
      </c>
      <c r="C11637" s="4">
        <f t="shared" si="544"/>
        <v>2</v>
      </c>
      <c r="D11637" s="4">
        <f t="shared" si="545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3"/>
        <v>7</v>
      </c>
      <c r="C11638" s="4">
        <f t="shared" si="544"/>
        <v>2</v>
      </c>
      <c r="D11638" s="4">
        <f t="shared" si="545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3"/>
        <v>7</v>
      </c>
      <c r="C11639" s="4">
        <f t="shared" si="544"/>
        <v>2</v>
      </c>
      <c r="D11639" s="4">
        <f t="shared" si="545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3"/>
        <v>7</v>
      </c>
      <c r="C11640" s="4">
        <f t="shared" si="544"/>
        <v>2</v>
      </c>
      <c r="D11640" s="4">
        <f t="shared" si="545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3"/>
        <v>7</v>
      </c>
      <c r="C11641" s="4">
        <f t="shared" si="544"/>
        <v>2</v>
      </c>
      <c r="D11641" s="4">
        <f t="shared" si="545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3"/>
        <v>7</v>
      </c>
      <c r="C11642" s="4">
        <f t="shared" si="544"/>
        <v>2</v>
      </c>
      <c r="D11642" s="4">
        <f t="shared" si="545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3"/>
        <v>7</v>
      </c>
      <c r="C11643" s="4">
        <f t="shared" si="544"/>
        <v>2</v>
      </c>
      <c r="D11643" s="4">
        <f t="shared" si="545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3"/>
        <v>7</v>
      </c>
      <c r="C11644" s="4">
        <f t="shared" si="544"/>
        <v>2</v>
      </c>
      <c r="D11644" s="4">
        <f t="shared" si="545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3"/>
        <v>7</v>
      </c>
      <c r="C11645" s="4">
        <f t="shared" si="544"/>
        <v>2</v>
      </c>
      <c r="D11645" s="4">
        <f t="shared" si="545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x14ac:dyDescent="0.25">
      <c r="A11646" s="37">
        <v>42044</v>
      </c>
      <c r="B11646" s="4">
        <f t="shared" si="543"/>
        <v>7</v>
      </c>
      <c r="C11646" s="4">
        <f t="shared" si="544"/>
        <v>2</v>
      </c>
      <c r="D11646" s="4">
        <f t="shared" si="545"/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x14ac:dyDescent="0.25">
      <c r="A11647" s="37">
        <v>42044</v>
      </c>
      <c r="B11647" s="4">
        <f t="shared" si="543"/>
        <v>7</v>
      </c>
      <c r="C11647" s="4">
        <f t="shared" si="544"/>
        <v>2</v>
      </c>
      <c r="D11647" s="4">
        <f t="shared" si="545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x14ac:dyDescent="0.25">
      <c r="A11648" s="37">
        <v>42044</v>
      </c>
      <c r="B11648" s="4">
        <f t="shared" si="543"/>
        <v>7</v>
      </c>
      <c r="C11648" s="4">
        <f t="shared" si="544"/>
        <v>2</v>
      </c>
      <c r="D11648" s="4">
        <f t="shared" si="545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x14ac:dyDescent="0.25">
      <c r="A11649" s="37">
        <v>42044</v>
      </c>
      <c r="B11649" s="4">
        <f t="shared" si="543"/>
        <v>7</v>
      </c>
      <c r="C11649" s="4">
        <f t="shared" si="544"/>
        <v>2</v>
      </c>
      <c r="D11649" s="4">
        <f t="shared" si="545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3"/>
        <v>7</v>
      </c>
      <c r="C11650" s="4">
        <f t="shared" si="544"/>
        <v>2</v>
      </c>
      <c r="D11650" s="4">
        <f t="shared" si="545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6">WEEKNUM(A11651)</f>
        <v>7</v>
      </c>
      <c r="C11651" s="4">
        <f t="shared" ref="C11651:C11714" si="547">MONTH(A11651)</f>
        <v>2</v>
      </c>
      <c r="D11651" s="4">
        <f t="shared" ref="D11651:D11714" si="548">YEAR(A11651)</f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6"/>
        <v>7</v>
      </c>
      <c r="C11652" s="4">
        <f t="shared" si="547"/>
        <v>2</v>
      </c>
      <c r="D11652" s="4">
        <f t="shared" si="548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6"/>
        <v>7</v>
      </c>
      <c r="C11653" s="4">
        <f t="shared" si="547"/>
        <v>2</v>
      </c>
      <c r="D11653" s="4">
        <f t="shared" si="548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6"/>
        <v>7</v>
      </c>
      <c r="C11654" s="4">
        <f t="shared" si="547"/>
        <v>2</v>
      </c>
      <c r="D11654" s="4">
        <f t="shared" si="548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x14ac:dyDescent="0.25">
      <c r="A11655" s="37">
        <v>42045</v>
      </c>
      <c r="B11655" s="4">
        <f t="shared" si="546"/>
        <v>7</v>
      </c>
      <c r="C11655" s="4">
        <f t="shared" si="547"/>
        <v>2</v>
      </c>
      <c r="D11655" s="4">
        <f t="shared" si="548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x14ac:dyDescent="0.25">
      <c r="A11656" s="37">
        <v>42045</v>
      </c>
      <c r="B11656" s="4">
        <f t="shared" si="546"/>
        <v>7</v>
      </c>
      <c r="C11656" s="4">
        <f t="shared" si="547"/>
        <v>2</v>
      </c>
      <c r="D11656" s="4">
        <f t="shared" si="548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x14ac:dyDescent="0.25">
      <c r="A11657" s="37">
        <v>42045</v>
      </c>
      <c r="B11657" s="4">
        <f t="shared" si="546"/>
        <v>7</v>
      </c>
      <c r="C11657" s="4">
        <f t="shared" si="547"/>
        <v>2</v>
      </c>
      <c r="D11657" s="4">
        <f t="shared" si="548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x14ac:dyDescent="0.25">
      <c r="A11658" s="37">
        <v>42045</v>
      </c>
      <c r="B11658" s="4">
        <f t="shared" si="546"/>
        <v>7</v>
      </c>
      <c r="C11658" s="4">
        <f t="shared" si="547"/>
        <v>2</v>
      </c>
      <c r="D11658" s="4">
        <f t="shared" si="548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x14ac:dyDescent="0.25">
      <c r="A11659" s="37">
        <v>42045</v>
      </c>
      <c r="B11659" s="4">
        <f t="shared" si="546"/>
        <v>7</v>
      </c>
      <c r="C11659" s="4">
        <f t="shared" si="547"/>
        <v>2</v>
      </c>
      <c r="D11659" s="4">
        <f t="shared" si="548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x14ac:dyDescent="0.25">
      <c r="A11660" s="37">
        <v>42045</v>
      </c>
      <c r="B11660" s="4">
        <f t="shared" si="546"/>
        <v>7</v>
      </c>
      <c r="C11660" s="4">
        <f t="shared" si="547"/>
        <v>2</v>
      </c>
      <c r="D11660" s="4">
        <f t="shared" si="548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x14ac:dyDescent="0.25">
      <c r="A11661" s="37">
        <v>42045</v>
      </c>
      <c r="B11661" s="4">
        <f t="shared" si="546"/>
        <v>7</v>
      </c>
      <c r="C11661" s="4">
        <f t="shared" si="547"/>
        <v>2</v>
      </c>
      <c r="D11661" s="4">
        <f t="shared" si="548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x14ac:dyDescent="0.25">
      <c r="A11662" s="37">
        <v>42045</v>
      </c>
      <c r="B11662" s="4">
        <f t="shared" si="546"/>
        <v>7</v>
      </c>
      <c r="C11662" s="4">
        <f t="shared" si="547"/>
        <v>2</v>
      </c>
      <c r="D11662" s="4">
        <f t="shared" si="548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x14ac:dyDescent="0.25">
      <c r="A11663" s="37">
        <v>42045</v>
      </c>
      <c r="B11663" s="4">
        <f t="shared" si="546"/>
        <v>7</v>
      </c>
      <c r="C11663" s="4">
        <f t="shared" si="547"/>
        <v>2</v>
      </c>
      <c r="D11663" s="4">
        <f t="shared" si="548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x14ac:dyDescent="0.25">
      <c r="A11664" s="37">
        <v>42045</v>
      </c>
      <c r="B11664" s="4">
        <f t="shared" si="546"/>
        <v>7</v>
      </c>
      <c r="C11664" s="4">
        <f t="shared" si="547"/>
        <v>2</v>
      </c>
      <c r="D11664" s="4">
        <f t="shared" si="548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x14ac:dyDescent="0.25">
      <c r="A11665" s="37">
        <v>42045</v>
      </c>
      <c r="B11665" s="4">
        <f t="shared" si="546"/>
        <v>7</v>
      </c>
      <c r="C11665" s="4">
        <f t="shared" si="547"/>
        <v>2</v>
      </c>
      <c r="D11665" s="4">
        <f t="shared" si="548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x14ac:dyDescent="0.25">
      <c r="A11666" s="37">
        <v>42045</v>
      </c>
      <c r="B11666" s="4">
        <f t="shared" si="546"/>
        <v>7</v>
      </c>
      <c r="C11666" s="4">
        <f t="shared" si="547"/>
        <v>2</v>
      </c>
      <c r="D11666" s="4">
        <f t="shared" si="548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x14ac:dyDescent="0.25">
      <c r="A11667" s="37">
        <v>42045</v>
      </c>
      <c r="B11667" s="4">
        <f t="shared" si="546"/>
        <v>7</v>
      </c>
      <c r="C11667" s="4">
        <f t="shared" si="547"/>
        <v>2</v>
      </c>
      <c r="D11667" s="4">
        <f t="shared" si="548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x14ac:dyDescent="0.25">
      <c r="A11668" s="37">
        <v>42045</v>
      </c>
      <c r="B11668" s="4">
        <f t="shared" si="546"/>
        <v>7</v>
      </c>
      <c r="C11668" s="4">
        <f t="shared" si="547"/>
        <v>2</v>
      </c>
      <c r="D11668" s="4">
        <f t="shared" si="548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x14ac:dyDescent="0.25">
      <c r="A11669" s="37">
        <v>42045</v>
      </c>
      <c r="B11669" s="4">
        <f t="shared" si="546"/>
        <v>7</v>
      </c>
      <c r="C11669" s="4">
        <f t="shared" si="547"/>
        <v>2</v>
      </c>
      <c r="D11669" s="4">
        <f t="shared" si="548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x14ac:dyDescent="0.25">
      <c r="A11670" s="37">
        <v>42045</v>
      </c>
      <c r="B11670" s="4">
        <f t="shared" si="546"/>
        <v>7</v>
      </c>
      <c r="C11670" s="4">
        <f t="shared" si="547"/>
        <v>2</v>
      </c>
      <c r="D11670" s="4">
        <f t="shared" si="548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x14ac:dyDescent="0.25">
      <c r="A11671" s="37">
        <v>42045</v>
      </c>
      <c r="B11671" s="4">
        <f t="shared" si="546"/>
        <v>7</v>
      </c>
      <c r="C11671" s="4">
        <f t="shared" si="547"/>
        <v>2</v>
      </c>
      <c r="D11671" s="4">
        <f t="shared" si="548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x14ac:dyDescent="0.25">
      <c r="A11672" s="37">
        <v>42045</v>
      </c>
      <c r="B11672" s="4">
        <f t="shared" si="546"/>
        <v>7</v>
      </c>
      <c r="C11672" s="4">
        <f t="shared" si="547"/>
        <v>2</v>
      </c>
      <c r="D11672" s="4">
        <f t="shared" si="548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x14ac:dyDescent="0.25">
      <c r="A11673" s="37">
        <v>42045</v>
      </c>
      <c r="B11673" s="4">
        <f t="shared" si="546"/>
        <v>7</v>
      </c>
      <c r="C11673" s="4">
        <f t="shared" si="547"/>
        <v>2</v>
      </c>
      <c r="D11673" s="4">
        <f t="shared" si="548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x14ac:dyDescent="0.25">
      <c r="A11674" s="37">
        <v>42045</v>
      </c>
      <c r="B11674" s="4">
        <f t="shared" si="546"/>
        <v>7</v>
      </c>
      <c r="C11674" s="4">
        <f t="shared" si="547"/>
        <v>2</v>
      </c>
      <c r="D11674" s="4">
        <f t="shared" si="548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6"/>
        <v>7</v>
      </c>
      <c r="C11675" s="4">
        <f t="shared" si="547"/>
        <v>2</v>
      </c>
      <c r="D11675" s="4">
        <f t="shared" si="548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6"/>
        <v>7</v>
      </c>
      <c r="C11676" s="4">
        <f t="shared" si="547"/>
        <v>2</v>
      </c>
      <c r="D11676" s="4">
        <f t="shared" si="548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6"/>
        <v>7</v>
      </c>
      <c r="C11677" s="4">
        <f t="shared" si="547"/>
        <v>2</v>
      </c>
      <c r="D11677" s="4">
        <f t="shared" si="548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6"/>
        <v>7</v>
      </c>
      <c r="C11678" s="4">
        <f t="shared" si="547"/>
        <v>2</v>
      </c>
      <c r="D11678" s="4">
        <f t="shared" si="548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6"/>
        <v>7</v>
      </c>
      <c r="C11679" s="4">
        <f t="shared" si="547"/>
        <v>2</v>
      </c>
      <c r="D11679" s="4">
        <f t="shared" si="548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6"/>
        <v>7</v>
      </c>
      <c r="C11680" s="4">
        <f t="shared" si="547"/>
        <v>2</v>
      </c>
      <c r="D11680" s="4">
        <f t="shared" si="548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6"/>
        <v>7</v>
      </c>
      <c r="C11681" s="4">
        <f t="shared" si="547"/>
        <v>2</v>
      </c>
      <c r="D11681" s="4">
        <f t="shared" si="548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6"/>
        <v>7</v>
      </c>
      <c r="C11682" s="4">
        <f t="shared" si="547"/>
        <v>2</v>
      </c>
      <c r="D11682" s="4">
        <f t="shared" si="548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6"/>
        <v>7</v>
      </c>
      <c r="C11683" s="4">
        <f t="shared" si="547"/>
        <v>2</v>
      </c>
      <c r="D11683" s="4">
        <f t="shared" si="548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6"/>
        <v>7</v>
      </c>
      <c r="C11684" s="4">
        <f t="shared" si="547"/>
        <v>2</v>
      </c>
      <c r="D11684" s="4">
        <f t="shared" si="548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6"/>
        <v>7</v>
      </c>
      <c r="C11685" s="4">
        <f t="shared" si="547"/>
        <v>2</v>
      </c>
      <c r="D11685" s="4">
        <f t="shared" si="548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6"/>
        <v>7</v>
      </c>
      <c r="C11686" s="4">
        <f t="shared" si="547"/>
        <v>2</v>
      </c>
      <c r="D11686" s="4">
        <f t="shared" si="548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6"/>
        <v>7</v>
      </c>
      <c r="C11687" s="4">
        <f t="shared" si="547"/>
        <v>2</v>
      </c>
      <c r="D11687" s="4">
        <f t="shared" si="548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6"/>
        <v>7</v>
      </c>
      <c r="C11688" s="4">
        <f t="shared" si="547"/>
        <v>2</v>
      </c>
      <c r="D11688" s="4">
        <f t="shared" si="548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x14ac:dyDescent="0.25">
      <c r="A11689" s="37">
        <v>42045</v>
      </c>
      <c r="B11689" s="4">
        <f t="shared" si="546"/>
        <v>7</v>
      </c>
      <c r="C11689" s="4">
        <f t="shared" si="547"/>
        <v>2</v>
      </c>
      <c r="D11689" s="4">
        <f t="shared" si="548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x14ac:dyDescent="0.25">
      <c r="A11690" s="37">
        <v>42045</v>
      </c>
      <c r="B11690" s="4">
        <f t="shared" si="546"/>
        <v>7</v>
      </c>
      <c r="C11690" s="4">
        <f t="shared" si="547"/>
        <v>2</v>
      </c>
      <c r="D11690" s="4">
        <f t="shared" si="548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x14ac:dyDescent="0.25">
      <c r="A11691" s="37">
        <v>42045</v>
      </c>
      <c r="B11691" s="4">
        <f t="shared" si="546"/>
        <v>7</v>
      </c>
      <c r="C11691" s="4">
        <f t="shared" si="547"/>
        <v>2</v>
      </c>
      <c r="D11691" s="4">
        <f t="shared" si="548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x14ac:dyDescent="0.25">
      <c r="A11692" s="37">
        <v>42045</v>
      </c>
      <c r="B11692" s="4">
        <f t="shared" si="546"/>
        <v>7</v>
      </c>
      <c r="C11692" s="4">
        <f t="shared" si="547"/>
        <v>2</v>
      </c>
      <c r="D11692" s="4">
        <f t="shared" si="548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6"/>
        <v>7</v>
      </c>
      <c r="C11693" s="4">
        <f t="shared" si="547"/>
        <v>2</v>
      </c>
      <c r="D11693" s="4">
        <f t="shared" si="548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6"/>
        <v>7</v>
      </c>
      <c r="C11694" s="4">
        <f t="shared" si="547"/>
        <v>2</v>
      </c>
      <c r="D11694" s="4">
        <f t="shared" si="548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6"/>
        <v>7</v>
      </c>
      <c r="C11695" s="4">
        <f t="shared" si="547"/>
        <v>2</v>
      </c>
      <c r="D11695" s="4">
        <f t="shared" si="548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6"/>
        <v>7</v>
      </c>
      <c r="C11696" s="4">
        <f t="shared" si="547"/>
        <v>2</v>
      </c>
      <c r="D11696" s="4">
        <f t="shared" si="548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6"/>
        <v>7</v>
      </c>
      <c r="C11697" s="4">
        <f t="shared" si="547"/>
        <v>2</v>
      </c>
      <c r="D11697" s="4">
        <f t="shared" si="548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x14ac:dyDescent="0.25">
      <c r="A11698" s="37">
        <v>42046</v>
      </c>
      <c r="B11698" s="4">
        <f t="shared" si="546"/>
        <v>7</v>
      </c>
      <c r="C11698" s="4">
        <f t="shared" si="547"/>
        <v>2</v>
      </c>
      <c r="D11698" s="4">
        <f t="shared" si="548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x14ac:dyDescent="0.25">
      <c r="A11699" s="37">
        <v>42046</v>
      </c>
      <c r="B11699" s="4">
        <f t="shared" si="546"/>
        <v>7</v>
      </c>
      <c r="C11699" s="4">
        <f t="shared" si="547"/>
        <v>2</v>
      </c>
      <c r="D11699" s="4">
        <f t="shared" si="548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x14ac:dyDescent="0.25">
      <c r="A11700" s="37">
        <v>42046</v>
      </c>
      <c r="B11700" s="4">
        <f t="shared" si="546"/>
        <v>7</v>
      </c>
      <c r="C11700" s="4">
        <f t="shared" si="547"/>
        <v>2</v>
      </c>
      <c r="D11700" s="4">
        <f t="shared" si="548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x14ac:dyDescent="0.25">
      <c r="A11701" s="37">
        <v>42046</v>
      </c>
      <c r="B11701" s="4">
        <f t="shared" si="546"/>
        <v>7</v>
      </c>
      <c r="C11701" s="4">
        <f t="shared" si="547"/>
        <v>2</v>
      </c>
      <c r="D11701" s="4">
        <f t="shared" si="548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x14ac:dyDescent="0.25">
      <c r="A11702" s="37">
        <v>42046</v>
      </c>
      <c r="B11702" s="4">
        <f t="shared" si="546"/>
        <v>7</v>
      </c>
      <c r="C11702" s="4">
        <f t="shared" si="547"/>
        <v>2</v>
      </c>
      <c r="D11702" s="4">
        <f t="shared" si="548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x14ac:dyDescent="0.25">
      <c r="A11703" s="37">
        <v>42046</v>
      </c>
      <c r="B11703" s="4">
        <f t="shared" si="546"/>
        <v>7</v>
      </c>
      <c r="C11703" s="4">
        <f t="shared" si="547"/>
        <v>2</v>
      </c>
      <c r="D11703" s="4">
        <f t="shared" si="548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x14ac:dyDescent="0.25">
      <c r="A11704" s="37">
        <v>42046</v>
      </c>
      <c r="B11704" s="4">
        <f t="shared" si="546"/>
        <v>7</v>
      </c>
      <c r="C11704" s="4">
        <f t="shared" si="547"/>
        <v>2</v>
      </c>
      <c r="D11704" s="4">
        <f t="shared" si="548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x14ac:dyDescent="0.25">
      <c r="A11705" s="37">
        <v>42046</v>
      </c>
      <c r="B11705" s="4">
        <f t="shared" si="546"/>
        <v>7</v>
      </c>
      <c r="C11705" s="4">
        <f t="shared" si="547"/>
        <v>2</v>
      </c>
      <c r="D11705" s="4">
        <f t="shared" si="548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x14ac:dyDescent="0.25">
      <c r="A11706" s="37">
        <v>42046</v>
      </c>
      <c r="B11706" s="4">
        <f t="shared" si="546"/>
        <v>7</v>
      </c>
      <c r="C11706" s="4">
        <f t="shared" si="547"/>
        <v>2</v>
      </c>
      <c r="D11706" s="4">
        <f t="shared" si="548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x14ac:dyDescent="0.25">
      <c r="A11707" s="37">
        <v>42046</v>
      </c>
      <c r="B11707" s="4">
        <f t="shared" si="546"/>
        <v>7</v>
      </c>
      <c r="C11707" s="4">
        <f t="shared" si="547"/>
        <v>2</v>
      </c>
      <c r="D11707" s="4">
        <f t="shared" si="548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x14ac:dyDescent="0.25">
      <c r="A11708" s="37">
        <v>42046</v>
      </c>
      <c r="B11708" s="4">
        <f t="shared" si="546"/>
        <v>7</v>
      </c>
      <c r="C11708" s="4">
        <f t="shared" si="547"/>
        <v>2</v>
      </c>
      <c r="D11708" s="4">
        <f t="shared" si="548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x14ac:dyDescent="0.25">
      <c r="A11709" s="37">
        <v>42046</v>
      </c>
      <c r="B11709" s="4">
        <f t="shared" si="546"/>
        <v>7</v>
      </c>
      <c r="C11709" s="4">
        <f t="shared" si="547"/>
        <v>2</v>
      </c>
      <c r="D11709" s="4">
        <f t="shared" si="548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x14ac:dyDescent="0.25">
      <c r="A11710" s="37">
        <v>42046</v>
      </c>
      <c r="B11710" s="4">
        <f t="shared" si="546"/>
        <v>7</v>
      </c>
      <c r="C11710" s="4">
        <f t="shared" si="547"/>
        <v>2</v>
      </c>
      <c r="D11710" s="4">
        <f t="shared" si="548"/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x14ac:dyDescent="0.25">
      <c r="A11711" s="37">
        <v>42046</v>
      </c>
      <c r="B11711" s="4">
        <f t="shared" si="546"/>
        <v>7</v>
      </c>
      <c r="C11711" s="4">
        <f t="shared" si="547"/>
        <v>2</v>
      </c>
      <c r="D11711" s="4">
        <f t="shared" si="548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x14ac:dyDescent="0.25">
      <c r="A11712" s="37">
        <v>42046</v>
      </c>
      <c r="B11712" s="4">
        <f t="shared" si="546"/>
        <v>7</v>
      </c>
      <c r="C11712" s="4">
        <f t="shared" si="547"/>
        <v>2</v>
      </c>
      <c r="D11712" s="4">
        <f t="shared" si="548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x14ac:dyDescent="0.25">
      <c r="A11713" s="37">
        <v>42046</v>
      </c>
      <c r="B11713" s="4">
        <f t="shared" si="546"/>
        <v>7</v>
      </c>
      <c r="C11713" s="4">
        <f t="shared" si="547"/>
        <v>2</v>
      </c>
      <c r="D11713" s="4">
        <f t="shared" si="548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x14ac:dyDescent="0.25">
      <c r="A11714" s="37">
        <v>42046</v>
      </c>
      <c r="B11714" s="4">
        <f t="shared" si="546"/>
        <v>7</v>
      </c>
      <c r="C11714" s="4">
        <f t="shared" si="547"/>
        <v>2</v>
      </c>
      <c r="D11714" s="4">
        <f t="shared" si="548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x14ac:dyDescent="0.25">
      <c r="A11715" s="37">
        <v>42046</v>
      </c>
      <c r="B11715" s="4">
        <f t="shared" ref="B11715:B11778" si="549">WEEKNUM(A11715)</f>
        <v>7</v>
      </c>
      <c r="C11715" s="4">
        <f t="shared" ref="C11715:C11778" si="550">MONTH(A11715)</f>
        <v>2</v>
      </c>
      <c r="D11715" s="4">
        <f t="shared" ref="D11715:D11778" si="551">YEAR(A11715)</f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x14ac:dyDescent="0.25">
      <c r="A11716" s="37">
        <v>42046</v>
      </c>
      <c r="B11716" s="4">
        <f t="shared" si="549"/>
        <v>7</v>
      </c>
      <c r="C11716" s="4">
        <f t="shared" si="550"/>
        <v>2</v>
      </c>
      <c r="D11716" s="4">
        <f t="shared" si="551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x14ac:dyDescent="0.25">
      <c r="A11717" s="37">
        <v>42046</v>
      </c>
      <c r="B11717" s="4">
        <f t="shared" si="549"/>
        <v>7</v>
      </c>
      <c r="C11717" s="4">
        <f t="shared" si="550"/>
        <v>2</v>
      </c>
      <c r="D11717" s="4">
        <f t="shared" si="551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49"/>
        <v>7</v>
      </c>
      <c r="C11718" s="4">
        <f t="shared" si="550"/>
        <v>2</v>
      </c>
      <c r="D11718" s="4">
        <f t="shared" si="551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49"/>
        <v>7</v>
      </c>
      <c r="C11719" s="4">
        <f t="shared" si="550"/>
        <v>2</v>
      </c>
      <c r="D11719" s="4">
        <f t="shared" si="551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49"/>
        <v>7</v>
      </c>
      <c r="C11720" s="4">
        <f t="shared" si="550"/>
        <v>2</v>
      </c>
      <c r="D11720" s="4">
        <f t="shared" si="551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49"/>
        <v>7</v>
      </c>
      <c r="C11721" s="4">
        <f t="shared" si="550"/>
        <v>2</v>
      </c>
      <c r="D11721" s="4">
        <f t="shared" si="551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49"/>
        <v>7</v>
      </c>
      <c r="C11722" s="4">
        <f t="shared" si="550"/>
        <v>2</v>
      </c>
      <c r="D11722" s="4">
        <f t="shared" si="551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49"/>
        <v>7</v>
      </c>
      <c r="C11723" s="4">
        <f t="shared" si="550"/>
        <v>2</v>
      </c>
      <c r="D11723" s="4">
        <f t="shared" si="551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49"/>
        <v>7</v>
      </c>
      <c r="C11724" s="4">
        <f t="shared" si="550"/>
        <v>2</v>
      </c>
      <c r="D11724" s="4">
        <f t="shared" si="551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49"/>
        <v>7</v>
      </c>
      <c r="C11725" s="4">
        <f t="shared" si="550"/>
        <v>2</v>
      </c>
      <c r="D11725" s="4">
        <f t="shared" si="551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49"/>
        <v>7</v>
      </c>
      <c r="C11726" s="4">
        <f t="shared" si="550"/>
        <v>2</v>
      </c>
      <c r="D11726" s="4">
        <f t="shared" si="551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49"/>
        <v>7</v>
      </c>
      <c r="C11727" s="4">
        <f t="shared" si="550"/>
        <v>2</v>
      </c>
      <c r="D11727" s="4">
        <f t="shared" si="551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49"/>
        <v>7</v>
      </c>
      <c r="C11728" s="4">
        <f t="shared" si="550"/>
        <v>2</v>
      </c>
      <c r="D11728" s="4">
        <f t="shared" si="551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49"/>
        <v>7</v>
      </c>
      <c r="C11729" s="4">
        <f t="shared" si="550"/>
        <v>2</v>
      </c>
      <c r="D11729" s="4">
        <f t="shared" si="551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49"/>
        <v>7</v>
      </c>
      <c r="C11730" s="4">
        <f t="shared" si="550"/>
        <v>2</v>
      </c>
      <c r="D11730" s="4">
        <f t="shared" si="551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49"/>
        <v>7</v>
      </c>
      <c r="C11731" s="4">
        <f t="shared" si="550"/>
        <v>2</v>
      </c>
      <c r="D11731" s="4">
        <f t="shared" si="551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x14ac:dyDescent="0.25">
      <c r="A11732" s="37">
        <v>42046</v>
      </c>
      <c r="B11732" s="4">
        <f t="shared" si="549"/>
        <v>7</v>
      </c>
      <c r="C11732" s="4">
        <f t="shared" si="550"/>
        <v>2</v>
      </c>
      <c r="D11732" s="4">
        <f t="shared" si="551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x14ac:dyDescent="0.25">
      <c r="A11733" s="37">
        <v>42046</v>
      </c>
      <c r="B11733" s="4">
        <f t="shared" si="549"/>
        <v>7</v>
      </c>
      <c r="C11733" s="4">
        <f t="shared" si="550"/>
        <v>2</v>
      </c>
      <c r="D11733" s="4">
        <f t="shared" si="551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x14ac:dyDescent="0.25">
      <c r="A11734" s="37">
        <v>42046</v>
      </c>
      <c r="B11734" s="4">
        <f t="shared" si="549"/>
        <v>7</v>
      </c>
      <c r="C11734" s="4">
        <f t="shared" si="550"/>
        <v>2</v>
      </c>
      <c r="D11734" s="4">
        <f t="shared" si="551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x14ac:dyDescent="0.25">
      <c r="A11735" s="37">
        <v>42046</v>
      </c>
      <c r="B11735" s="4">
        <f t="shared" si="549"/>
        <v>7</v>
      </c>
      <c r="C11735" s="4">
        <f t="shared" si="550"/>
        <v>2</v>
      </c>
      <c r="D11735" s="4">
        <f t="shared" si="551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49"/>
        <v>7</v>
      </c>
      <c r="C11736" s="4">
        <f t="shared" si="550"/>
        <v>2</v>
      </c>
      <c r="D11736" s="4">
        <f t="shared" si="551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49"/>
        <v>7</v>
      </c>
      <c r="C11737" s="4">
        <f t="shared" si="550"/>
        <v>2</v>
      </c>
      <c r="D11737" s="4">
        <f t="shared" si="551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49"/>
        <v>7</v>
      </c>
      <c r="C11738" s="4">
        <f t="shared" si="550"/>
        <v>2</v>
      </c>
      <c r="D11738" s="4">
        <f t="shared" si="551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49"/>
        <v>7</v>
      </c>
      <c r="C11739" s="4">
        <f t="shared" si="550"/>
        <v>2</v>
      </c>
      <c r="D11739" s="4">
        <f t="shared" si="551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49"/>
        <v>7</v>
      </c>
      <c r="C11740" s="4">
        <f t="shared" si="550"/>
        <v>2</v>
      </c>
      <c r="D11740" s="4">
        <f t="shared" si="551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x14ac:dyDescent="0.25">
      <c r="A11741" s="37">
        <v>42047</v>
      </c>
      <c r="B11741" s="4">
        <f t="shared" si="549"/>
        <v>7</v>
      </c>
      <c r="C11741" s="4">
        <f t="shared" si="550"/>
        <v>2</v>
      </c>
      <c r="D11741" s="4">
        <f t="shared" si="551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x14ac:dyDescent="0.25">
      <c r="A11742" s="37">
        <v>42047</v>
      </c>
      <c r="B11742" s="4">
        <f t="shared" si="549"/>
        <v>7</v>
      </c>
      <c r="C11742" s="4">
        <f t="shared" si="550"/>
        <v>2</v>
      </c>
      <c r="D11742" s="4">
        <f t="shared" si="551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x14ac:dyDescent="0.25">
      <c r="A11743" s="37">
        <v>42047</v>
      </c>
      <c r="B11743" s="4">
        <f t="shared" si="549"/>
        <v>7</v>
      </c>
      <c r="C11743" s="4">
        <f t="shared" si="550"/>
        <v>2</v>
      </c>
      <c r="D11743" s="4">
        <f t="shared" si="551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x14ac:dyDescent="0.25">
      <c r="A11744" s="37">
        <v>42047</v>
      </c>
      <c r="B11744" s="4">
        <f t="shared" si="549"/>
        <v>7</v>
      </c>
      <c r="C11744" s="4">
        <f t="shared" si="550"/>
        <v>2</v>
      </c>
      <c r="D11744" s="4">
        <f t="shared" si="551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x14ac:dyDescent="0.25">
      <c r="A11745" s="37">
        <v>42047</v>
      </c>
      <c r="B11745" s="4">
        <f t="shared" si="549"/>
        <v>7</v>
      </c>
      <c r="C11745" s="4">
        <f t="shared" si="550"/>
        <v>2</v>
      </c>
      <c r="D11745" s="4">
        <f t="shared" si="551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x14ac:dyDescent="0.25">
      <c r="A11746" s="37">
        <v>42047</v>
      </c>
      <c r="B11746" s="4">
        <f t="shared" si="549"/>
        <v>7</v>
      </c>
      <c r="C11746" s="4">
        <f t="shared" si="550"/>
        <v>2</v>
      </c>
      <c r="D11746" s="4">
        <f t="shared" si="551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x14ac:dyDescent="0.25">
      <c r="A11747" s="37">
        <v>42047</v>
      </c>
      <c r="B11747" s="4">
        <f t="shared" si="549"/>
        <v>7</v>
      </c>
      <c r="C11747" s="4">
        <f t="shared" si="550"/>
        <v>2</v>
      </c>
      <c r="D11747" s="4">
        <f t="shared" si="551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x14ac:dyDescent="0.25">
      <c r="A11748" s="37">
        <v>42047</v>
      </c>
      <c r="B11748" s="4">
        <f t="shared" si="549"/>
        <v>7</v>
      </c>
      <c r="C11748" s="4">
        <f t="shared" si="550"/>
        <v>2</v>
      </c>
      <c r="D11748" s="4">
        <f t="shared" si="551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x14ac:dyDescent="0.25">
      <c r="A11749" s="37">
        <v>42047</v>
      </c>
      <c r="B11749" s="4">
        <f t="shared" si="549"/>
        <v>7</v>
      </c>
      <c r="C11749" s="4">
        <f t="shared" si="550"/>
        <v>2</v>
      </c>
      <c r="D11749" s="4">
        <f t="shared" si="551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x14ac:dyDescent="0.25">
      <c r="A11750" s="37">
        <v>42047</v>
      </c>
      <c r="B11750" s="4">
        <f t="shared" si="549"/>
        <v>7</v>
      </c>
      <c r="C11750" s="4">
        <f t="shared" si="550"/>
        <v>2</v>
      </c>
      <c r="D11750" s="4">
        <f t="shared" si="551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x14ac:dyDescent="0.25">
      <c r="A11751" s="37">
        <v>42047</v>
      </c>
      <c r="B11751" s="4">
        <f t="shared" si="549"/>
        <v>7</v>
      </c>
      <c r="C11751" s="4">
        <f t="shared" si="550"/>
        <v>2</v>
      </c>
      <c r="D11751" s="4">
        <f t="shared" si="551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x14ac:dyDescent="0.25">
      <c r="A11752" s="37">
        <v>42047</v>
      </c>
      <c r="B11752" s="4">
        <f t="shared" si="549"/>
        <v>7</v>
      </c>
      <c r="C11752" s="4">
        <f t="shared" si="550"/>
        <v>2</v>
      </c>
      <c r="D11752" s="4">
        <f t="shared" si="551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x14ac:dyDescent="0.25">
      <c r="A11753" s="37">
        <v>42047</v>
      </c>
      <c r="B11753" s="4">
        <f t="shared" si="549"/>
        <v>7</v>
      </c>
      <c r="C11753" s="4">
        <f t="shared" si="550"/>
        <v>2</v>
      </c>
      <c r="D11753" s="4">
        <f t="shared" si="551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x14ac:dyDescent="0.25">
      <c r="A11754" s="37">
        <v>42047</v>
      </c>
      <c r="B11754" s="4">
        <f t="shared" si="549"/>
        <v>7</v>
      </c>
      <c r="C11754" s="4">
        <f t="shared" si="550"/>
        <v>2</v>
      </c>
      <c r="D11754" s="4">
        <f t="shared" si="551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x14ac:dyDescent="0.25">
      <c r="A11755" s="37">
        <v>42047</v>
      </c>
      <c r="B11755" s="4">
        <f t="shared" si="549"/>
        <v>7</v>
      </c>
      <c r="C11755" s="4">
        <f t="shared" si="550"/>
        <v>2</v>
      </c>
      <c r="D11755" s="4">
        <f t="shared" si="551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x14ac:dyDescent="0.25">
      <c r="A11756" s="37">
        <v>42047</v>
      </c>
      <c r="B11756" s="4">
        <f t="shared" si="549"/>
        <v>7</v>
      </c>
      <c r="C11756" s="4">
        <f t="shared" si="550"/>
        <v>2</v>
      </c>
      <c r="D11756" s="4">
        <f t="shared" si="551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x14ac:dyDescent="0.25">
      <c r="A11757" s="37">
        <v>42047</v>
      </c>
      <c r="B11757" s="4">
        <f t="shared" si="549"/>
        <v>7</v>
      </c>
      <c r="C11757" s="4">
        <f t="shared" si="550"/>
        <v>2</v>
      </c>
      <c r="D11757" s="4">
        <f t="shared" si="551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x14ac:dyDescent="0.25">
      <c r="A11758" s="37">
        <v>42047</v>
      </c>
      <c r="B11758" s="4">
        <f t="shared" si="549"/>
        <v>7</v>
      </c>
      <c r="C11758" s="4">
        <f t="shared" si="550"/>
        <v>2</v>
      </c>
      <c r="D11758" s="4">
        <f t="shared" si="551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x14ac:dyDescent="0.25">
      <c r="A11759" s="37">
        <v>42047</v>
      </c>
      <c r="B11759" s="4">
        <f t="shared" si="549"/>
        <v>7</v>
      </c>
      <c r="C11759" s="4">
        <f t="shared" si="550"/>
        <v>2</v>
      </c>
      <c r="D11759" s="4">
        <f t="shared" si="551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x14ac:dyDescent="0.25">
      <c r="A11760" s="37">
        <v>42047</v>
      </c>
      <c r="B11760" s="4">
        <f t="shared" si="549"/>
        <v>7</v>
      </c>
      <c r="C11760" s="4">
        <f t="shared" si="550"/>
        <v>2</v>
      </c>
      <c r="D11760" s="4">
        <f t="shared" si="551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49"/>
        <v>7</v>
      </c>
      <c r="C11761" s="4">
        <f t="shared" si="550"/>
        <v>2</v>
      </c>
      <c r="D11761" s="4">
        <f t="shared" si="551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49"/>
        <v>7</v>
      </c>
      <c r="C11762" s="4">
        <f t="shared" si="550"/>
        <v>2</v>
      </c>
      <c r="D11762" s="4">
        <f t="shared" si="551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49"/>
        <v>7</v>
      </c>
      <c r="C11763" s="4">
        <f t="shared" si="550"/>
        <v>2</v>
      </c>
      <c r="D11763" s="4">
        <f t="shared" si="551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49"/>
        <v>7</v>
      </c>
      <c r="C11764" s="4">
        <f t="shared" si="550"/>
        <v>2</v>
      </c>
      <c r="D11764" s="4">
        <f t="shared" si="551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49"/>
        <v>7</v>
      </c>
      <c r="C11765" s="4">
        <f t="shared" si="550"/>
        <v>2</v>
      </c>
      <c r="D11765" s="4">
        <f t="shared" si="551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49"/>
        <v>7</v>
      </c>
      <c r="C11766" s="4">
        <f t="shared" si="550"/>
        <v>2</v>
      </c>
      <c r="D11766" s="4">
        <f t="shared" si="551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49"/>
        <v>7</v>
      </c>
      <c r="C11767" s="4">
        <f t="shared" si="550"/>
        <v>2</v>
      </c>
      <c r="D11767" s="4">
        <f t="shared" si="551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49"/>
        <v>7</v>
      </c>
      <c r="C11768" s="4">
        <f t="shared" si="550"/>
        <v>2</v>
      </c>
      <c r="D11768" s="4">
        <f t="shared" si="551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49"/>
        <v>7</v>
      </c>
      <c r="C11769" s="4">
        <f t="shared" si="550"/>
        <v>2</v>
      </c>
      <c r="D11769" s="4">
        <f t="shared" si="551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49"/>
        <v>7</v>
      </c>
      <c r="C11770" s="4">
        <f t="shared" si="550"/>
        <v>2</v>
      </c>
      <c r="D11770" s="4">
        <f t="shared" si="551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49"/>
        <v>7</v>
      </c>
      <c r="C11771" s="4">
        <f t="shared" si="550"/>
        <v>2</v>
      </c>
      <c r="D11771" s="4">
        <f t="shared" si="551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49"/>
        <v>7</v>
      </c>
      <c r="C11772" s="4">
        <f t="shared" si="550"/>
        <v>2</v>
      </c>
      <c r="D11772" s="4">
        <f t="shared" si="551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49"/>
        <v>7</v>
      </c>
      <c r="C11773" s="4">
        <f t="shared" si="550"/>
        <v>2</v>
      </c>
      <c r="D11773" s="4">
        <f t="shared" si="551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49"/>
        <v>7</v>
      </c>
      <c r="C11774" s="4">
        <f t="shared" si="550"/>
        <v>2</v>
      </c>
      <c r="D11774" s="4">
        <f t="shared" si="551"/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x14ac:dyDescent="0.25">
      <c r="A11775" s="37">
        <v>42047</v>
      </c>
      <c r="B11775" s="4">
        <f t="shared" si="549"/>
        <v>7</v>
      </c>
      <c r="C11775" s="4">
        <f t="shared" si="550"/>
        <v>2</v>
      </c>
      <c r="D11775" s="4">
        <f t="shared" si="551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x14ac:dyDescent="0.25">
      <c r="A11776" s="37">
        <v>42047</v>
      </c>
      <c r="B11776" s="4">
        <f t="shared" si="549"/>
        <v>7</v>
      </c>
      <c r="C11776" s="4">
        <f t="shared" si="550"/>
        <v>2</v>
      </c>
      <c r="D11776" s="4">
        <f t="shared" si="551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x14ac:dyDescent="0.25">
      <c r="A11777" s="37">
        <v>42047</v>
      </c>
      <c r="B11777" s="4">
        <f t="shared" si="549"/>
        <v>7</v>
      </c>
      <c r="C11777" s="4">
        <f t="shared" si="550"/>
        <v>2</v>
      </c>
      <c r="D11777" s="4">
        <f t="shared" si="551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x14ac:dyDescent="0.25">
      <c r="A11778" s="37">
        <v>42047</v>
      </c>
      <c r="B11778" s="4">
        <f t="shared" si="549"/>
        <v>7</v>
      </c>
      <c r="C11778" s="4">
        <f t="shared" si="550"/>
        <v>2</v>
      </c>
      <c r="D11778" s="4">
        <f t="shared" si="551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2">WEEKNUM(A11779)</f>
        <v>7</v>
      </c>
      <c r="C11779" s="4">
        <f t="shared" ref="C11779:C11842" si="553">MONTH(A11779)</f>
        <v>2</v>
      </c>
      <c r="D11779" s="4">
        <f t="shared" ref="D11779:D11842" si="554">YEAR(A11779)</f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2"/>
        <v>7</v>
      </c>
      <c r="C11780" s="4">
        <f t="shared" si="553"/>
        <v>2</v>
      </c>
      <c r="D11780" s="4">
        <f t="shared" si="554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2"/>
        <v>7</v>
      </c>
      <c r="C11781" s="4">
        <f t="shared" si="553"/>
        <v>2</v>
      </c>
      <c r="D11781" s="4">
        <f t="shared" si="554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2"/>
        <v>7</v>
      </c>
      <c r="C11782" s="4">
        <f t="shared" si="553"/>
        <v>2</v>
      </c>
      <c r="D11782" s="4">
        <f t="shared" si="554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2"/>
        <v>7</v>
      </c>
      <c r="C11783" s="4">
        <f t="shared" si="553"/>
        <v>2</v>
      </c>
      <c r="D11783" s="4">
        <f t="shared" si="554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x14ac:dyDescent="0.25">
      <c r="A11784" s="37">
        <v>42048</v>
      </c>
      <c r="B11784" s="4">
        <f t="shared" si="552"/>
        <v>7</v>
      </c>
      <c r="C11784" s="4">
        <f t="shared" si="553"/>
        <v>2</v>
      </c>
      <c r="D11784" s="4">
        <f t="shared" si="554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x14ac:dyDescent="0.25">
      <c r="A11785" s="37">
        <v>42048</v>
      </c>
      <c r="B11785" s="4">
        <f t="shared" si="552"/>
        <v>7</v>
      </c>
      <c r="C11785" s="4">
        <f t="shared" si="553"/>
        <v>2</v>
      </c>
      <c r="D11785" s="4">
        <f t="shared" si="554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x14ac:dyDescent="0.25">
      <c r="A11786" s="37">
        <v>42048</v>
      </c>
      <c r="B11786" s="4">
        <f t="shared" si="552"/>
        <v>7</v>
      </c>
      <c r="C11786" s="4">
        <f t="shared" si="553"/>
        <v>2</v>
      </c>
      <c r="D11786" s="4">
        <f t="shared" si="554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x14ac:dyDescent="0.25">
      <c r="A11787" s="37">
        <v>42048</v>
      </c>
      <c r="B11787" s="4">
        <f t="shared" si="552"/>
        <v>7</v>
      </c>
      <c r="C11787" s="4">
        <f t="shared" si="553"/>
        <v>2</v>
      </c>
      <c r="D11787" s="4">
        <f t="shared" si="554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x14ac:dyDescent="0.25">
      <c r="A11788" s="37">
        <v>42048</v>
      </c>
      <c r="B11788" s="4">
        <f t="shared" si="552"/>
        <v>7</v>
      </c>
      <c r="C11788" s="4">
        <f t="shared" si="553"/>
        <v>2</v>
      </c>
      <c r="D11788" s="4">
        <f t="shared" si="554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x14ac:dyDescent="0.25">
      <c r="A11789" s="37">
        <v>42048</v>
      </c>
      <c r="B11789" s="4">
        <f t="shared" si="552"/>
        <v>7</v>
      </c>
      <c r="C11789" s="4">
        <f t="shared" si="553"/>
        <v>2</v>
      </c>
      <c r="D11789" s="4">
        <f t="shared" si="554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x14ac:dyDescent="0.25">
      <c r="A11790" s="37">
        <v>42048</v>
      </c>
      <c r="B11790" s="4">
        <f t="shared" si="552"/>
        <v>7</v>
      </c>
      <c r="C11790" s="4">
        <f t="shared" si="553"/>
        <v>2</v>
      </c>
      <c r="D11790" s="4">
        <f t="shared" si="554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x14ac:dyDescent="0.25">
      <c r="A11791" s="37">
        <v>42048</v>
      </c>
      <c r="B11791" s="4">
        <f t="shared" si="552"/>
        <v>7</v>
      </c>
      <c r="C11791" s="4">
        <f t="shared" si="553"/>
        <v>2</v>
      </c>
      <c r="D11791" s="4">
        <f t="shared" si="554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x14ac:dyDescent="0.25">
      <c r="A11792" s="37">
        <v>42048</v>
      </c>
      <c r="B11792" s="4">
        <f t="shared" si="552"/>
        <v>7</v>
      </c>
      <c r="C11792" s="4">
        <f t="shared" si="553"/>
        <v>2</v>
      </c>
      <c r="D11792" s="4">
        <f t="shared" si="554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x14ac:dyDescent="0.25">
      <c r="A11793" s="37">
        <v>42048</v>
      </c>
      <c r="B11793" s="4">
        <f t="shared" si="552"/>
        <v>7</v>
      </c>
      <c r="C11793" s="4">
        <f t="shared" si="553"/>
        <v>2</v>
      </c>
      <c r="D11793" s="4">
        <f t="shared" si="554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x14ac:dyDescent="0.25">
      <c r="A11794" s="37">
        <v>42048</v>
      </c>
      <c r="B11794" s="4">
        <f t="shared" si="552"/>
        <v>7</v>
      </c>
      <c r="C11794" s="4">
        <f t="shared" si="553"/>
        <v>2</v>
      </c>
      <c r="D11794" s="4">
        <f t="shared" si="554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x14ac:dyDescent="0.25">
      <c r="A11795" s="37">
        <v>42048</v>
      </c>
      <c r="B11795" s="4">
        <f t="shared" si="552"/>
        <v>7</v>
      </c>
      <c r="C11795" s="4">
        <f t="shared" si="553"/>
        <v>2</v>
      </c>
      <c r="D11795" s="4">
        <f t="shared" si="554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x14ac:dyDescent="0.25">
      <c r="A11796" s="37">
        <v>42048</v>
      </c>
      <c r="B11796" s="4">
        <f t="shared" si="552"/>
        <v>7</v>
      </c>
      <c r="C11796" s="4">
        <f t="shared" si="553"/>
        <v>2</v>
      </c>
      <c r="D11796" s="4">
        <f t="shared" si="554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x14ac:dyDescent="0.25">
      <c r="A11797" s="37">
        <v>42048</v>
      </c>
      <c r="B11797" s="4">
        <f t="shared" si="552"/>
        <v>7</v>
      </c>
      <c r="C11797" s="4">
        <f t="shared" si="553"/>
        <v>2</v>
      </c>
      <c r="D11797" s="4">
        <f t="shared" si="554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x14ac:dyDescent="0.25">
      <c r="A11798" s="37">
        <v>42048</v>
      </c>
      <c r="B11798" s="4">
        <f t="shared" si="552"/>
        <v>7</v>
      </c>
      <c r="C11798" s="4">
        <f t="shared" si="553"/>
        <v>2</v>
      </c>
      <c r="D11798" s="4">
        <f t="shared" si="554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x14ac:dyDescent="0.25">
      <c r="A11799" s="37">
        <v>42048</v>
      </c>
      <c r="B11799" s="4">
        <f t="shared" si="552"/>
        <v>7</v>
      </c>
      <c r="C11799" s="4">
        <f t="shared" si="553"/>
        <v>2</v>
      </c>
      <c r="D11799" s="4">
        <f t="shared" si="554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x14ac:dyDescent="0.25">
      <c r="A11800" s="37">
        <v>42048</v>
      </c>
      <c r="B11800" s="4">
        <f t="shared" si="552"/>
        <v>7</v>
      </c>
      <c r="C11800" s="4">
        <f t="shared" si="553"/>
        <v>2</v>
      </c>
      <c r="D11800" s="4">
        <f t="shared" si="554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x14ac:dyDescent="0.25">
      <c r="A11801" s="37">
        <v>42048</v>
      </c>
      <c r="B11801" s="4">
        <f t="shared" si="552"/>
        <v>7</v>
      </c>
      <c r="C11801" s="4">
        <f t="shared" si="553"/>
        <v>2</v>
      </c>
      <c r="D11801" s="4">
        <f t="shared" si="554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x14ac:dyDescent="0.25">
      <c r="A11802" s="37">
        <v>42048</v>
      </c>
      <c r="B11802" s="4">
        <f t="shared" si="552"/>
        <v>7</v>
      </c>
      <c r="C11802" s="4">
        <f t="shared" si="553"/>
        <v>2</v>
      </c>
      <c r="D11802" s="4">
        <f t="shared" si="554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x14ac:dyDescent="0.25">
      <c r="A11803" s="37">
        <v>42048</v>
      </c>
      <c r="B11803" s="4">
        <f t="shared" si="552"/>
        <v>7</v>
      </c>
      <c r="C11803" s="4">
        <f t="shared" si="553"/>
        <v>2</v>
      </c>
      <c r="D11803" s="4">
        <f t="shared" si="554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2"/>
        <v>7</v>
      </c>
      <c r="C11804" s="4">
        <f t="shared" si="553"/>
        <v>2</v>
      </c>
      <c r="D11804" s="4">
        <f t="shared" si="554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2"/>
        <v>7</v>
      </c>
      <c r="C11805" s="4">
        <f t="shared" si="553"/>
        <v>2</v>
      </c>
      <c r="D11805" s="4">
        <f t="shared" si="554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2"/>
        <v>7</v>
      </c>
      <c r="C11806" s="4">
        <f t="shared" si="553"/>
        <v>2</v>
      </c>
      <c r="D11806" s="4">
        <f t="shared" si="554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2"/>
        <v>7</v>
      </c>
      <c r="C11807" s="4">
        <f t="shared" si="553"/>
        <v>2</v>
      </c>
      <c r="D11807" s="4">
        <f t="shared" si="554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2"/>
        <v>7</v>
      </c>
      <c r="C11808" s="4">
        <f t="shared" si="553"/>
        <v>2</v>
      </c>
      <c r="D11808" s="4">
        <f t="shared" si="554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2"/>
        <v>7</v>
      </c>
      <c r="C11809" s="4">
        <f t="shared" si="553"/>
        <v>2</v>
      </c>
      <c r="D11809" s="4">
        <f t="shared" si="554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2"/>
        <v>7</v>
      </c>
      <c r="C11810" s="4">
        <f t="shared" si="553"/>
        <v>2</v>
      </c>
      <c r="D11810" s="4">
        <f t="shared" si="554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2"/>
        <v>7</v>
      </c>
      <c r="C11811" s="4">
        <f t="shared" si="553"/>
        <v>2</v>
      </c>
      <c r="D11811" s="4">
        <f t="shared" si="554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2"/>
        <v>7</v>
      </c>
      <c r="C11812" s="4">
        <f t="shared" si="553"/>
        <v>2</v>
      </c>
      <c r="D11812" s="4">
        <f t="shared" si="554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2"/>
        <v>7</v>
      </c>
      <c r="C11813" s="4">
        <f t="shared" si="553"/>
        <v>2</v>
      </c>
      <c r="D11813" s="4">
        <f t="shared" si="554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2"/>
        <v>7</v>
      </c>
      <c r="C11814" s="4">
        <f t="shared" si="553"/>
        <v>2</v>
      </c>
      <c r="D11814" s="4">
        <f t="shared" si="554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2"/>
        <v>7</v>
      </c>
      <c r="C11815" s="4">
        <f t="shared" si="553"/>
        <v>2</v>
      </c>
      <c r="D11815" s="4">
        <f t="shared" si="554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2"/>
        <v>7</v>
      </c>
      <c r="C11816" s="4">
        <f t="shared" si="553"/>
        <v>2</v>
      </c>
      <c r="D11816" s="4">
        <f t="shared" si="554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2"/>
        <v>7</v>
      </c>
      <c r="C11817" s="4">
        <f t="shared" si="553"/>
        <v>2</v>
      </c>
      <c r="D11817" s="4">
        <f t="shared" si="554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x14ac:dyDescent="0.25">
      <c r="A11818" s="37">
        <v>42048</v>
      </c>
      <c r="B11818" s="4">
        <f t="shared" si="552"/>
        <v>7</v>
      </c>
      <c r="C11818" s="4">
        <f t="shared" si="553"/>
        <v>2</v>
      </c>
      <c r="D11818" s="4">
        <f t="shared" si="554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x14ac:dyDescent="0.25">
      <c r="A11819" s="37">
        <v>42048</v>
      </c>
      <c r="B11819" s="4">
        <f t="shared" si="552"/>
        <v>7</v>
      </c>
      <c r="C11819" s="4">
        <f t="shared" si="553"/>
        <v>2</v>
      </c>
      <c r="D11819" s="4">
        <f t="shared" si="554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x14ac:dyDescent="0.25">
      <c r="A11820" s="37">
        <v>42048</v>
      </c>
      <c r="B11820" s="4">
        <f t="shared" si="552"/>
        <v>7</v>
      </c>
      <c r="C11820" s="4">
        <f t="shared" si="553"/>
        <v>2</v>
      </c>
      <c r="D11820" s="4">
        <f t="shared" si="554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x14ac:dyDescent="0.25">
      <c r="A11821" s="37">
        <v>42048</v>
      </c>
      <c r="B11821" s="4">
        <f t="shared" si="552"/>
        <v>7</v>
      </c>
      <c r="C11821" s="4">
        <f t="shared" si="553"/>
        <v>2</v>
      </c>
      <c r="D11821" s="4">
        <f t="shared" si="554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2"/>
        <v>7</v>
      </c>
      <c r="C11822" s="4">
        <f t="shared" si="553"/>
        <v>2</v>
      </c>
      <c r="D11822" s="4">
        <f t="shared" si="554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2"/>
        <v>7</v>
      </c>
      <c r="C11823" s="4">
        <f t="shared" si="553"/>
        <v>2</v>
      </c>
      <c r="D11823" s="4">
        <f t="shared" si="554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2"/>
        <v>7</v>
      </c>
      <c r="C11824" s="4">
        <f t="shared" si="553"/>
        <v>2</v>
      </c>
      <c r="D11824" s="4">
        <f t="shared" si="554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2"/>
        <v>7</v>
      </c>
      <c r="C11825" s="4">
        <f t="shared" si="553"/>
        <v>2</v>
      </c>
      <c r="D11825" s="4">
        <f t="shared" si="554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2"/>
        <v>7</v>
      </c>
      <c r="C11826" s="4">
        <f t="shared" si="553"/>
        <v>2</v>
      </c>
      <c r="D11826" s="4">
        <f t="shared" si="554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x14ac:dyDescent="0.25">
      <c r="A11827" s="37">
        <v>42053</v>
      </c>
      <c r="B11827" s="4">
        <f t="shared" si="552"/>
        <v>8</v>
      </c>
      <c r="C11827" s="4">
        <f t="shared" si="553"/>
        <v>2</v>
      </c>
      <c r="D11827" s="4">
        <f t="shared" si="554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x14ac:dyDescent="0.25">
      <c r="A11828" s="37">
        <v>42053</v>
      </c>
      <c r="B11828" s="4">
        <f t="shared" si="552"/>
        <v>8</v>
      </c>
      <c r="C11828" s="4">
        <f t="shared" si="553"/>
        <v>2</v>
      </c>
      <c r="D11828" s="4">
        <f t="shared" si="554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x14ac:dyDescent="0.25">
      <c r="A11829" s="37">
        <v>42053</v>
      </c>
      <c r="B11829" s="4">
        <f t="shared" si="552"/>
        <v>8</v>
      </c>
      <c r="C11829" s="4">
        <f t="shared" si="553"/>
        <v>2</v>
      </c>
      <c r="D11829" s="4">
        <f t="shared" si="554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x14ac:dyDescent="0.25">
      <c r="A11830" s="37">
        <v>42053</v>
      </c>
      <c r="B11830" s="4">
        <f t="shared" si="552"/>
        <v>8</v>
      </c>
      <c r="C11830" s="4">
        <f t="shared" si="553"/>
        <v>2</v>
      </c>
      <c r="D11830" s="4">
        <f t="shared" si="554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x14ac:dyDescent="0.25">
      <c r="A11831" s="37">
        <v>42053</v>
      </c>
      <c r="B11831" s="4">
        <f t="shared" si="552"/>
        <v>8</v>
      </c>
      <c r="C11831" s="4">
        <f t="shared" si="553"/>
        <v>2</v>
      </c>
      <c r="D11831" s="4">
        <f t="shared" si="554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x14ac:dyDescent="0.25">
      <c r="A11832" s="37">
        <v>42053</v>
      </c>
      <c r="B11832" s="4">
        <f t="shared" si="552"/>
        <v>8</v>
      </c>
      <c r="C11832" s="4">
        <f t="shared" si="553"/>
        <v>2</v>
      </c>
      <c r="D11832" s="4">
        <f t="shared" si="554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x14ac:dyDescent="0.25">
      <c r="A11833" s="37">
        <v>42053</v>
      </c>
      <c r="B11833" s="4">
        <f t="shared" si="552"/>
        <v>8</v>
      </c>
      <c r="C11833" s="4">
        <f t="shared" si="553"/>
        <v>2</v>
      </c>
      <c r="D11833" s="4">
        <f t="shared" si="554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x14ac:dyDescent="0.25">
      <c r="A11834" s="37">
        <v>42053</v>
      </c>
      <c r="B11834" s="4">
        <f t="shared" si="552"/>
        <v>8</v>
      </c>
      <c r="C11834" s="4">
        <f t="shared" si="553"/>
        <v>2</v>
      </c>
      <c r="D11834" s="4">
        <f t="shared" si="554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x14ac:dyDescent="0.25">
      <c r="A11835" s="37">
        <v>42053</v>
      </c>
      <c r="B11835" s="4">
        <f t="shared" si="552"/>
        <v>8</v>
      </c>
      <c r="C11835" s="4">
        <f t="shared" si="553"/>
        <v>2</v>
      </c>
      <c r="D11835" s="4">
        <f t="shared" si="554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x14ac:dyDescent="0.25">
      <c r="A11836" s="37">
        <v>42053</v>
      </c>
      <c r="B11836" s="4">
        <f t="shared" si="552"/>
        <v>8</v>
      </c>
      <c r="C11836" s="4">
        <f t="shared" si="553"/>
        <v>2</v>
      </c>
      <c r="D11836" s="4">
        <f t="shared" si="554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x14ac:dyDescent="0.25">
      <c r="A11837" s="37">
        <v>42053</v>
      </c>
      <c r="B11837" s="4">
        <f t="shared" si="552"/>
        <v>8</v>
      </c>
      <c r="C11837" s="4">
        <f t="shared" si="553"/>
        <v>2</v>
      </c>
      <c r="D11837" s="4">
        <f t="shared" si="554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x14ac:dyDescent="0.25">
      <c r="A11838" s="37">
        <v>42053</v>
      </c>
      <c r="B11838" s="4">
        <f t="shared" si="552"/>
        <v>8</v>
      </c>
      <c r="C11838" s="4">
        <f t="shared" si="553"/>
        <v>2</v>
      </c>
      <c r="D11838" s="4">
        <f t="shared" si="554"/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x14ac:dyDescent="0.25">
      <c r="A11839" s="37">
        <v>42053</v>
      </c>
      <c r="B11839" s="4">
        <f t="shared" si="552"/>
        <v>8</v>
      </c>
      <c r="C11839" s="4">
        <f t="shared" si="553"/>
        <v>2</v>
      </c>
      <c r="D11839" s="4">
        <f t="shared" si="554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x14ac:dyDescent="0.25">
      <c r="A11840" s="37">
        <v>42053</v>
      </c>
      <c r="B11840" s="4">
        <f t="shared" si="552"/>
        <v>8</v>
      </c>
      <c r="C11840" s="4">
        <f t="shared" si="553"/>
        <v>2</v>
      </c>
      <c r="D11840" s="4">
        <f t="shared" si="554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x14ac:dyDescent="0.25">
      <c r="A11841" s="37">
        <v>42053</v>
      </c>
      <c r="B11841" s="4">
        <f t="shared" si="552"/>
        <v>8</v>
      </c>
      <c r="C11841" s="4">
        <f t="shared" si="553"/>
        <v>2</v>
      </c>
      <c r="D11841" s="4">
        <f t="shared" si="554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x14ac:dyDescent="0.25">
      <c r="A11842" s="37">
        <v>42053</v>
      </c>
      <c r="B11842" s="4">
        <f t="shared" si="552"/>
        <v>8</v>
      </c>
      <c r="C11842" s="4">
        <f t="shared" si="553"/>
        <v>2</v>
      </c>
      <c r="D11842" s="4">
        <f t="shared" si="554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x14ac:dyDescent="0.25">
      <c r="A11843" s="37">
        <v>42053</v>
      </c>
      <c r="B11843" s="4">
        <f t="shared" ref="B11843:B11906" si="555">WEEKNUM(A11843)</f>
        <v>8</v>
      </c>
      <c r="C11843" s="4">
        <f t="shared" ref="C11843:C11906" si="556">MONTH(A11843)</f>
        <v>2</v>
      </c>
      <c r="D11843" s="4">
        <f t="shared" ref="D11843:D11906" si="557">YEAR(A11843)</f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x14ac:dyDescent="0.25">
      <c r="A11844" s="37">
        <v>42053</v>
      </c>
      <c r="B11844" s="4">
        <f t="shared" si="555"/>
        <v>8</v>
      </c>
      <c r="C11844" s="4">
        <f t="shared" si="556"/>
        <v>2</v>
      </c>
      <c r="D11844" s="4">
        <f t="shared" si="557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x14ac:dyDescent="0.25">
      <c r="A11845" s="37">
        <v>42053</v>
      </c>
      <c r="B11845" s="4">
        <f t="shared" si="555"/>
        <v>8</v>
      </c>
      <c r="C11845" s="4">
        <f t="shared" si="556"/>
        <v>2</v>
      </c>
      <c r="D11845" s="4">
        <f t="shared" si="557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x14ac:dyDescent="0.25">
      <c r="A11846" s="37">
        <v>42053</v>
      </c>
      <c r="B11846" s="4">
        <f t="shared" si="555"/>
        <v>8</v>
      </c>
      <c r="C11846" s="4">
        <f t="shared" si="556"/>
        <v>2</v>
      </c>
      <c r="D11846" s="4">
        <f t="shared" si="557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5"/>
        <v>8</v>
      </c>
      <c r="C11847" s="4">
        <f t="shared" si="556"/>
        <v>2</v>
      </c>
      <c r="D11847" s="4">
        <f t="shared" si="557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5"/>
        <v>8</v>
      </c>
      <c r="C11848" s="4">
        <f t="shared" si="556"/>
        <v>2</v>
      </c>
      <c r="D11848" s="4">
        <f t="shared" si="557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5"/>
        <v>8</v>
      </c>
      <c r="C11849" s="4">
        <f t="shared" si="556"/>
        <v>2</v>
      </c>
      <c r="D11849" s="4">
        <f t="shared" si="557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5"/>
        <v>8</v>
      </c>
      <c r="C11850" s="4">
        <f t="shared" si="556"/>
        <v>2</v>
      </c>
      <c r="D11850" s="4">
        <f t="shared" si="557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5"/>
        <v>8</v>
      </c>
      <c r="C11851" s="4">
        <f t="shared" si="556"/>
        <v>2</v>
      </c>
      <c r="D11851" s="4">
        <f t="shared" si="557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5"/>
        <v>8</v>
      </c>
      <c r="C11852" s="4">
        <f t="shared" si="556"/>
        <v>2</v>
      </c>
      <c r="D11852" s="4">
        <f t="shared" si="557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5"/>
        <v>8</v>
      </c>
      <c r="C11853" s="4">
        <f t="shared" si="556"/>
        <v>2</v>
      </c>
      <c r="D11853" s="4">
        <f t="shared" si="557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5"/>
        <v>8</v>
      </c>
      <c r="C11854" s="4">
        <f t="shared" si="556"/>
        <v>2</v>
      </c>
      <c r="D11854" s="4">
        <f t="shared" si="557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5"/>
        <v>8</v>
      </c>
      <c r="C11855" s="4">
        <f t="shared" si="556"/>
        <v>2</v>
      </c>
      <c r="D11855" s="4">
        <f t="shared" si="557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5"/>
        <v>8</v>
      </c>
      <c r="C11856" s="4">
        <f t="shared" si="556"/>
        <v>2</v>
      </c>
      <c r="D11856" s="4">
        <f t="shared" si="557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5"/>
        <v>8</v>
      </c>
      <c r="C11857" s="4">
        <f t="shared" si="556"/>
        <v>2</v>
      </c>
      <c r="D11857" s="4">
        <f t="shared" si="557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5"/>
        <v>8</v>
      </c>
      <c r="C11858" s="4">
        <f t="shared" si="556"/>
        <v>2</v>
      </c>
      <c r="D11858" s="4">
        <f t="shared" si="557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5"/>
        <v>8</v>
      </c>
      <c r="C11859" s="4">
        <f t="shared" si="556"/>
        <v>2</v>
      </c>
      <c r="D11859" s="4">
        <f t="shared" si="557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5"/>
        <v>8</v>
      </c>
      <c r="C11860" s="4">
        <f t="shared" si="556"/>
        <v>2</v>
      </c>
      <c r="D11860" s="4">
        <f t="shared" si="557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x14ac:dyDescent="0.25">
      <c r="A11861" s="37">
        <v>42053</v>
      </c>
      <c r="B11861" s="4">
        <f t="shared" si="555"/>
        <v>8</v>
      </c>
      <c r="C11861" s="4">
        <f t="shared" si="556"/>
        <v>2</v>
      </c>
      <c r="D11861" s="4">
        <f t="shared" si="557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x14ac:dyDescent="0.25">
      <c r="A11862" s="37">
        <v>42053</v>
      </c>
      <c r="B11862" s="4">
        <f t="shared" si="555"/>
        <v>8</v>
      </c>
      <c r="C11862" s="4">
        <f t="shared" si="556"/>
        <v>2</v>
      </c>
      <c r="D11862" s="4">
        <f t="shared" si="557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x14ac:dyDescent="0.25">
      <c r="A11863" s="37">
        <v>42053</v>
      </c>
      <c r="B11863" s="4">
        <f t="shared" si="555"/>
        <v>8</v>
      </c>
      <c r="C11863" s="4">
        <f t="shared" si="556"/>
        <v>2</v>
      </c>
      <c r="D11863" s="4">
        <f t="shared" si="557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x14ac:dyDescent="0.25">
      <c r="A11864" s="37">
        <v>42053</v>
      </c>
      <c r="B11864" s="4">
        <f t="shared" si="555"/>
        <v>8</v>
      </c>
      <c r="C11864" s="4">
        <f t="shared" si="556"/>
        <v>2</v>
      </c>
      <c r="D11864" s="4">
        <f t="shared" si="557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5"/>
        <v>8</v>
      </c>
      <c r="C11865" s="4">
        <f t="shared" si="556"/>
        <v>2</v>
      </c>
      <c r="D11865" s="4">
        <f t="shared" si="557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5"/>
        <v>8</v>
      </c>
      <c r="C11866" s="4">
        <f t="shared" si="556"/>
        <v>2</v>
      </c>
      <c r="D11866" s="4">
        <f t="shared" si="557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5"/>
        <v>8</v>
      </c>
      <c r="C11867" s="4">
        <f t="shared" si="556"/>
        <v>2</v>
      </c>
      <c r="D11867" s="4">
        <f t="shared" si="557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5"/>
        <v>8</v>
      </c>
      <c r="C11868" s="4">
        <f t="shared" si="556"/>
        <v>2</v>
      </c>
      <c r="D11868" s="4">
        <f t="shared" si="557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5"/>
        <v>8</v>
      </c>
      <c r="C11869" s="4">
        <f t="shared" si="556"/>
        <v>2</v>
      </c>
      <c r="D11869" s="4">
        <f t="shared" si="557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x14ac:dyDescent="0.25">
      <c r="A11870" s="37">
        <v>42054</v>
      </c>
      <c r="B11870" s="4">
        <f t="shared" si="555"/>
        <v>8</v>
      </c>
      <c r="C11870" s="4">
        <f t="shared" si="556"/>
        <v>2</v>
      </c>
      <c r="D11870" s="4">
        <f t="shared" si="557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x14ac:dyDescent="0.25">
      <c r="A11871" s="37">
        <v>42054</v>
      </c>
      <c r="B11871" s="4">
        <f t="shared" si="555"/>
        <v>8</v>
      </c>
      <c r="C11871" s="4">
        <f t="shared" si="556"/>
        <v>2</v>
      </c>
      <c r="D11871" s="4">
        <f t="shared" si="557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x14ac:dyDescent="0.25">
      <c r="A11872" s="37">
        <v>42054</v>
      </c>
      <c r="B11872" s="4">
        <f t="shared" si="555"/>
        <v>8</v>
      </c>
      <c r="C11872" s="4">
        <f t="shared" si="556"/>
        <v>2</v>
      </c>
      <c r="D11872" s="4">
        <f t="shared" si="557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x14ac:dyDescent="0.25">
      <c r="A11873" s="37">
        <v>42054</v>
      </c>
      <c r="B11873" s="4">
        <f t="shared" si="555"/>
        <v>8</v>
      </c>
      <c r="C11873" s="4">
        <f t="shared" si="556"/>
        <v>2</v>
      </c>
      <c r="D11873" s="4">
        <f t="shared" si="557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x14ac:dyDescent="0.25">
      <c r="A11874" s="37">
        <v>42054</v>
      </c>
      <c r="B11874" s="4">
        <f t="shared" si="555"/>
        <v>8</v>
      </c>
      <c r="C11874" s="4">
        <f t="shared" si="556"/>
        <v>2</v>
      </c>
      <c r="D11874" s="4">
        <f t="shared" si="557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x14ac:dyDescent="0.25">
      <c r="A11875" s="37">
        <v>42054</v>
      </c>
      <c r="B11875" s="4">
        <f t="shared" si="555"/>
        <v>8</v>
      </c>
      <c r="C11875" s="4">
        <f t="shared" si="556"/>
        <v>2</v>
      </c>
      <c r="D11875" s="4">
        <f t="shared" si="557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x14ac:dyDescent="0.25">
      <c r="A11876" s="37">
        <v>42054</v>
      </c>
      <c r="B11876" s="4">
        <f t="shared" si="555"/>
        <v>8</v>
      </c>
      <c r="C11876" s="4">
        <f t="shared" si="556"/>
        <v>2</v>
      </c>
      <c r="D11876" s="4">
        <f t="shared" si="557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x14ac:dyDescent="0.25">
      <c r="A11877" s="37">
        <v>42054</v>
      </c>
      <c r="B11877" s="4">
        <f t="shared" si="555"/>
        <v>8</v>
      </c>
      <c r="C11877" s="4">
        <f t="shared" si="556"/>
        <v>2</v>
      </c>
      <c r="D11877" s="4">
        <f t="shared" si="557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x14ac:dyDescent="0.25">
      <c r="A11878" s="37">
        <v>42054</v>
      </c>
      <c r="B11878" s="4">
        <f t="shared" si="555"/>
        <v>8</v>
      </c>
      <c r="C11878" s="4">
        <f t="shared" si="556"/>
        <v>2</v>
      </c>
      <c r="D11878" s="4">
        <f t="shared" si="557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x14ac:dyDescent="0.25">
      <c r="A11879" s="37">
        <v>42054</v>
      </c>
      <c r="B11879" s="4">
        <f t="shared" si="555"/>
        <v>8</v>
      </c>
      <c r="C11879" s="4">
        <f t="shared" si="556"/>
        <v>2</v>
      </c>
      <c r="D11879" s="4">
        <f t="shared" si="557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x14ac:dyDescent="0.25">
      <c r="A11880" s="37">
        <v>42054</v>
      </c>
      <c r="B11880" s="4">
        <f t="shared" si="555"/>
        <v>8</v>
      </c>
      <c r="C11880" s="4">
        <f t="shared" si="556"/>
        <v>2</v>
      </c>
      <c r="D11880" s="4">
        <f t="shared" si="557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x14ac:dyDescent="0.25">
      <c r="A11881" s="37">
        <v>42054</v>
      </c>
      <c r="B11881" s="4">
        <f t="shared" si="555"/>
        <v>8</v>
      </c>
      <c r="C11881" s="4">
        <f t="shared" si="556"/>
        <v>2</v>
      </c>
      <c r="D11881" s="4">
        <f t="shared" si="557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x14ac:dyDescent="0.25">
      <c r="A11882" s="37">
        <v>42054</v>
      </c>
      <c r="B11882" s="4">
        <f t="shared" si="555"/>
        <v>8</v>
      </c>
      <c r="C11882" s="4">
        <f t="shared" si="556"/>
        <v>2</v>
      </c>
      <c r="D11882" s="4">
        <f t="shared" si="557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x14ac:dyDescent="0.25">
      <c r="A11883" s="37">
        <v>42054</v>
      </c>
      <c r="B11883" s="4">
        <f t="shared" si="555"/>
        <v>8</v>
      </c>
      <c r="C11883" s="4">
        <f t="shared" si="556"/>
        <v>2</v>
      </c>
      <c r="D11883" s="4">
        <f t="shared" si="557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x14ac:dyDescent="0.25">
      <c r="A11884" s="37">
        <v>42054</v>
      </c>
      <c r="B11884" s="4">
        <f t="shared" si="555"/>
        <v>8</v>
      </c>
      <c r="C11884" s="4">
        <f t="shared" si="556"/>
        <v>2</v>
      </c>
      <c r="D11884" s="4">
        <f t="shared" si="557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x14ac:dyDescent="0.25">
      <c r="A11885" s="37">
        <v>42054</v>
      </c>
      <c r="B11885" s="4">
        <f t="shared" si="555"/>
        <v>8</v>
      </c>
      <c r="C11885" s="4">
        <f t="shared" si="556"/>
        <v>2</v>
      </c>
      <c r="D11885" s="4">
        <f t="shared" si="557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x14ac:dyDescent="0.25">
      <c r="A11886" s="37">
        <v>42054</v>
      </c>
      <c r="B11886" s="4">
        <f t="shared" si="555"/>
        <v>8</v>
      </c>
      <c r="C11886" s="4">
        <f t="shared" si="556"/>
        <v>2</v>
      </c>
      <c r="D11886" s="4">
        <f t="shared" si="557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x14ac:dyDescent="0.25">
      <c r="A11887" s="37">
        <v>42054</v>
      </c>
      <c r="B11887" s="4">
        <f t="shared" si="555"/>
        <v>8</v>
      </c>
      <c r="C11887" s="4">
        <f t="shared" si="556"/>
        <v>2</v>
      </c>
      <c r="D11887" s="4">
        <f t="shared" si="557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x14ac:dyDescent="0.25">
      <c r="A11888" s="37">
        <v>42054</v>
      </c>
      <c r="B11888" s="4">
        <f t="shared" si="555"/>
        <v>8</v>
      </c>
      <c r="C11888" s="4">
        <f t="shared" si="556"/>
        <v>2</v>
      </c>
      <c r="D11888" s="4">
        <f t="shared" si="557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x14ac:dyDescent="0.25">
      <c r="A11889" s="37">
        <v>42054</v>
      </c>
      <c r="B11889" s="4">
        <f t="shared" si="555"/>
        <v>8</v>
      </c>
      <c r="C11889" s="4">
        <f t="shared" si="556"/>
        <v>2</v>
      </c>
      <c r="D11889" s="4">
        <f t="shared" si="557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5"/>
        <v>8</v>
      </c>
      <c r="C11890" s="4">
        <f t="shared" si="556"/>
        <v>2</v>
      </c>
      <c r="D11890" s="4">
        <f t="shared" si="557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5"/>
        <v>8</v>
      </c>
      <c r="C11891" s="4">
        <f t="shared" si="556"/>
        <v>2</v>
      </c>
      <c r="D11891" s="4">
        <f t="shared" si="557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5"/>
        <v>8</v>
      </c>
      <c r="C11892" s="4">
        <f t="shared" si="556"/>
        <v>2</v>
      </c>
      <c r="D11892" s="4">
        <f t="shared" si="557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5"/>
        <v>8</v>
      </c>
      <c r="C11893" s="4">
        <f t="shared" si="556"/>
        <v>2</v>
      </c>
      <c r="D11893" s="4">
        <f t="shared" si="557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5"/>
        <v>8</v>
      </c>
      <c r="C11894" s="4">
        <f t="shared" si="556"/>
        <v>2</v>
      </c>
      <c r="D11894" s="4">
        <f t="shared" si="557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5"/>
        <v>8</v>
      </c>
      <c r="C11895" s="4">
        <f t="shared" si="556"/>
        <v>2</v>
      </c>
      <c r="D11895" s="4">
        <f t="shared" si="557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5"/>
        <v>8</v>
      </c>
      <c r="C11896" s="4">
        <f t="shared" si="556"/>
        <v>2</v>
      </c>
      <c r="D11896" s="4">
        <f t="shared" si="557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5"/>
        <v>8</v>
      </c>
      <c r="C11897" s="4">
        <f t="shared" si="556"/>
        <v>2</v>
      </c>
      <c r="D11897" s="4">
        <f t="shared" si="557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5"/>
        <v>8</v>
      </c>
      <c r="C11898" s="4">
        <f t="shared" si="556"/>
        <v>2</v>
      </c>
      <c r="D11898" s="4">
        <f t="shared" si="557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5"/>
        <v>8</v>
      </c>
      <c r="C11899" s="4">
        <f t="shared" si="556"/>
        <v>2</v>
      </c>
      <c r="D11899" s="4">
        <f t="shared" si="557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5"/>
        <v>8</v>
      </c>
      <c r="C11900" s="4">
        <f t="shared" si="556"/>
        <v>2</v>
      </c>
      <c r="D11900" s="4">
        <f t="shared" si="557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5"/>
        <v>8</v>
      </c>
      <c r="C11901" s="4">
        <f t="shared" si="556"/>
        <v>2</v>
      </c>
      <c r="D11901" s="4">
        <f t="shared" si="557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5"/>
        <v>8</v>
      </c>
      <c r="C11902" s="4">
        <f t="shared" si="556"/>
        <v>2</v>
      </c>
      <c r="D11902" s="4">
        <f t="shared" si="557"/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5"/>
        <v>8</v>
      </c>
      <c r="C11903" s="4">
        <f t="shared" si="556"/>
        <v>2</v>
      </c>
      <c r="D11903" s="4">
        <f t="shared" si="557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x14ac:dyDescent="0.25">
      <c r="A11904" s="37">
        <v>42054</v>
      </c>
      <c r="B11904" s="4">
        <f t="shared" si="555"/>
        <v>8</v>
      </c>
      <c r="C11904" s="4">
        <f t="shared" si="556"/>
        <v>2</v>
      </c>
      <c r="D11904" s="4">
        <f t="shared" si="557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x14ac:dyDescent="0.25">
      <c r="A11905" s="37">
        <v>42054</v>
      </c>
      <c r="B11905" s="4">
        <f t="shared" si="555"/>
        <v>8</v>
      </c>
      <c r="C11905" s="4">
        <f t="shared" si="556"/>
        <v>2</v>
      </c>
      <c r="D11905" s="4">
        <f t="shared" si="557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x14ac:dyDescent="0.25">
      <c r="A11906" s="37">
        <v>42054</v>
      </c>
      <c r="B11906" s="4">
        <f t="shared" si="555"/>
        <v>8</v>
      </c>
      <c r="C11906" s="4">
        <f t="shared" si="556"/>
        <v>2</v>
      </c>
      <c r="D11906" s="4">
        <f t="shared" si="557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x14ac:dyDescent="0.25">
      <c r="A11907" s="37">
        <v>42054</v>
      </c>
      <c r="B11907" s="4">
        <f t="shared" ref="B11907:B11970" si="558">WEEKNUM(A11907)</f>
        <v>8</v>
      </c>
      <c r="C11907" s="4">
        <f t="shared" ref="C11907:C11970" si="559">MONTH(A11907)</f>
        <v>2</v>
      </c>
      <c r="D11907" s="4">
        <f t="shared" ref="D11907:D11970" si="560">YEAR(A11907)</f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58"/>
        <v>8</v>
      </c>
      <c r="C11908" s="4">
        <f t="shared" si="559"/>
        <v>2</v>
      </c>
      <c r="D11908" s="4">
        <f t="shared" si="560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58"/>
        <v>8</v>
      </c>
      <c r="C11909" s="4">
        <f t="shared" si="559"/>
        <v>2</v>
      </c>
      <c r="D11909" s="4">
        <f t="shared" si="560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58"/>
        <v>8</v>
      </c>
      <c r="C11910" s="4">
        <f t="shared" si="559"/>
        <v>2</v>
      </c>
      <c r="D11910" s="4">
        <f t="shared" si="560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58"/>
        <v>8</v>
      </c>
      <c r="C11911" s="4">
        <f t="shared" si="559"/>
        <v>2</v>
      </c>
      <c r="D11911" s="4">
        <f t="shared" si="560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58"/>
        <v>8</v>
      </c>
      <c r="C11912" s="4">
        <f t="shared" si="559"/>
        <v>2</v>
      </c>
      <c r="D11912" s="4">
        <f t="shared" si="560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x14ac:dyDescent="0.25">
      <c r="A11913" s="37">
        <v>42055</v>
      </c>
      <c r="B11913" s="4">
        <f t="shared" si="558"/>
        <v>8</v>
      </c>
      <c r="C11913" s="4">
        <f t="shared" si="559"/>
        <v>2</v>
      </c>
      <c r="D11913" s="4">
        <f t="shared" si="560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x14ac:dyDescent="0.25">
      <c r="A11914" s="37">
        <v>42055</v>
      </c>
      <c r="B11914" s="4">
        <f t="shared" si="558"/>
        <v>8</v>
      </c>
      <c r="C11914" s="4">
        <f t="shared" si="559"/>
        <v>2</v>
      </c>
      <c r="D11914" s="4">
        <f t="shared" si="560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x14ac:dyDescent="0.25">
      <c r="A11915" s="37">
        <v>42055</v>
      </c>
      <c r="B11915" s="4">
        <f t="shared" si="558"/>
        <v>8</v>
      </c>
      <c r="C11915" s="4">
        <f t="shared" si="559"/>
        <v>2</v>
      </c>
      <c r="D11915" s="4">
        <f t="shared" si="560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x14ac:dyDescent="0.25">
      <c r="A11916" s="37">
        <v>42055</v>
      </c>
      <c r="B11916" s="4">
        <f t="shared" si="558"/>
        <v>8</v>
      </c>
      <c r="C11916" s="4">
        <f t="shared" si="559"/>
        <v>2</v>
      </c>
      <c r="D11916" s="4">
        <f t="shared" si="560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x14ac:dyDescent="0.25">
      <c r="A11917" s="37">
        <v>42055</v>
      </c>
      <c r="B11917" s="4">
        <f t="shared" si="558"/>
        <v>8</v>
      </c>
      <c r="C11917" s="4">
        <f t="shared" si="559"/>
        <v>2</v>
      </c>
      <c r="D11917" s="4">
        <f t="shared" si="560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x14ac:dyDescent="0.25">
      <c r="A11918" s="37">
        <v>42055</v>
      </c>
      <c r="B11918" s="4">
        <f t="shared" si="558"/>
        <v>8</v>
      </c>
      <c r="C11918" s="4">
        <f t="shared" si="559"/>
        <v>2</v>
      </c>
      <c r="D11918" s="4">
        <f t="shared" si="560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x14ac:dyDescent="0.25">
      <c r="A11919" s="37">
        <v>42055</v>
      </c>
      <c r="B11919" s="4">
        <f t="shared" si="558"/>
        <v>8</v>
      </c>
      <c r="C11919" s="4">
        <f t="shared" si="559"/>
        <v>2</v>
      </c>
      <c r="D11919" s="4">
        <f t="shared" si="560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x14ac:dyDescent="0.25">
      <c r="A11920" s="37">
        <v>42055</v>
      </c>
      <c r="B11920" s="4">
        <f t="shared" si="558"/>
        <v>8</v>
      </c>
      <c r="C11920" s="4">
        <f t="shared" si="559"/>
        <v>2</v>
      </c>
      <c r="D11920" s="4">
        <f t="shared" si="560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x14ac:dyDescent="0.25">
      <c r="A11921" s="37">
        <v>42055</v>
      </c>
      <c r="B11921" s="4">
        <f t="shared" si="558"/>
        <v>8</v>
      </c>
      <c r="C11921" s="4">
        <f t="shared" si="559"/>
        <v>2</v>
      </c>
      <c r="D11921" s="4">
        <f t="shared" si="560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x14ac:dyDescent="0.25">
      <c r="A11922" s="37">
        <v>42055</v>
      </c>
      <c r="B11922" s="4">
        <f t="shared" si="558"/>
        <v>8</v>
      </c>
      <c r="C11922" s="4">
        <f t="shared" si="559"/>
        <v>2</v>
      </c>
      <c r="D11922" s="4">
        <f t="shared" si="560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x14ac:dyDescent="0.25">
      <c r="A11923" s="37">
        <v>42055</v>
      </c>
      <c r="B11923" s="4">
        <f t="shared" si="558"/>
        <v>8</v>
      </c>
      <c r="C11923" s="4">
        <f t="shared" si="559"/>
        <v>2</v>
      </c>
      <c r="D11923" s="4">
        <f t="shared" si="560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x14ac:dyDescent="0.25">
      <c r="A11924" s="37">
        <v>42055</v>
      </c>
      <c r="B11924" s="4">
        <f t="shared" si="558"/>
        <v>8</v>
      </c>
      <c r="C11924" s="4">
        <f t="shared" si="559"/>
        <v>2</v>
      </c>
      <c r="D11924" s="4">
        <f t="shared" si="560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x14ac:dyDescent="0.25">
      <c r="A11925" s="37">
        <v>42055</v>
      </c>
      <c r="B11925" s="4">
        <f t="shared" si="558"/>
        <v>8</v>
      </c>
      <c r="C11925" s="4">
        <f t="shared" si="559"/>
        <v>2</v>
      </c>
      <c r="D11925" s="4">
        <f t="shared" si="560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x14ac:dyDescent="0.25">
      <c r="A11926" s="37">
        <v>42055</v>
      </c>
      <c r="B11926" s="4">
        <f t="shared" si="558"/>
        <v>8</v>
      </c>
      <c r="C11926" s="4">
        <f t="shared" si="559"/>
        <v>2</v>
      </c>
      <c r="D11926" s="4">
        <f t="shared" si="560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x14ac:dyDescent="0.25">
      <c r="A11927" s="37">
        <v>42055</v>
      </c>
      <c r="B11927" s="4">
        <f t="shared" si="558"/>
        <v>8</v>
      </c>
      <c r="C11927" s="4">
        <f t="shared" si="559"/>
        <v>2</v>
      </c>
      <c r="D11927" s="4">
        <f t="shared" si="560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x14ac:dyDescent="0.25">
      <c r="A11928" s="37">
        <v>42055</v>
      </c>
      <c r="B11928" s="4">
        <f t="shared" si="558"/>
        <v>8</v>
      </c>
      <c r="C11928" s="4">
        <f t="shared" si="559"/>
        <v>2</v>
      </c>
      <c r="D11928" s="4">
        <f t="shared" si="560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x14ac:dyDescent="0.25">
      <c r="A11929" s="37">
        <v>42055</v>
      </c>
      <c r="B11929" s="4">
        <f t="shared" si="558"/>
        <v>8</v>
      </c>
      <c r="C11929" s="4">
        <f t="shared" si="559"/>
        <v>2</v>
      </c>
      <c r="D11929" s="4">
        <f t="shared" si="560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x14ac:dyDescent="0.25">
      <c r="A11930" s="37">
        <v>42055</v>
      </c>
      <c r="B11930" s="4">
        <f t="shared" si="558"/>
        <v>8</v>
      </c>
      <c r="C11930" s="4">
        <f t="shared" si="559"/>
        <v>2</v>
      </c>
      <c r="D11930" s="4">
        <f t="shared" si="560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x14ac:dyDescent="0.25">
      <c r="A11931" s="37">
        <v>42055</v>
      </c>
      <c r="B11931" s="4">
        <f t="shared" si="558"/>
        <v>8</v>
      </c>
      <c r="C11931" s="4">
        <f t="shared" si="559"/>
        <v>2</v>
      </c>
      <c r="D11931" s="4">
        <f t="shared" si="560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x14ac:dyDescent="0.25">
      <c r="A11932" s="37">
        <v>42055</v>
      </c>
      <c r="B11932" s="4">
        <f t="shared" si="558"/>
        <v>8</v>
      </c>
      <c r="C11932" s="4">
        <f t="shared" si="559"/>
        <v>2</v>
      </c>
      <c r="D11932" s="4">
        <f t="shared" si="560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58"/>
        <v>8</v>
      </c>
      <c r="C11933" s="4">
        <f t="shared" si="559"/>
        <v>2</v>
      </c>
      <c r="D11933" s="4">
        <f t="shared" si="560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58"/>
        <v>8</v>
      </c>
      <c r="C11934" s="4">
        <f t="shared" si="559"/>
        <v>2</v>
      </c>
      <c r="D11934" s="4">
        <f t="shared" si="560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58"/>
        <v>8</v>
      </c>
      <c r="C11935" s="4">
        <f t="shared" si="559"/>
        <v>2</v>
      </c>
      <c r="D11935" s="4">
        <f t="shared" si="560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58"/>
        <v>8</v>
      </c>
      <c r="C11936" s="4">
        <f t="shared" si="559"/>
        <v>2</v>
      </c>
      <c r="D11936" s="4">
        <f t="shared" si="560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58"/>
        <v>8</v>
      </c>
      <c r="C11937" s="4">
        <f t="shared" si="559"/>
        <v>2</v>
      </c>
      <c r="D11937" s="4">
        <f t="shared" si="560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58"/>
        <v>8</v>
      </c>
      <c r="C11938" s="4">
        <f t="shared" si="559"/>
        <v>2</v>
      </c>
      <c r="D11938" s="4">
        <f t="shared" si="560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58"/>
        <v>8</v>
      </c>
      <c r="C11939" s="4">
        <f t="shared" si="559"/>
        <v>2</v>
      </c>
      <c r="D11939" s="4">
        <f t="shared" si="560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58"/>
        <v>8</v>
      </c>
      <c r="C11940" s="4">
        <f t="shared" si="559"/>
        <v>2</v>
      </c>
      <c r="D11940" s="4">
        <f t="shared" si="560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58"/>
        <v>8</v>
      </c>
      <c r="C11941" s="4">
        <f t="shared" si="559"/>
        <v>2</v>
      </c>
      <c r="D11941" s="4">
        <f t="shared" si="560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58"/>
        <v>8</v>
      </c>
      <c r="C11942" s="4">
        <f t="shared" si="559"/>
        <v>2</v>
      </c>
      <c r="D11942" s="4">
        <f t="shared" si="560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58"/>
        <v>8</v>
      </c>
      <c r="C11943" s="4">
        <f t="shared" si="559"/>
        <v>2</v>
      </c>
      <c r="D11943" s="4">
        <f t="shared" si="560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58"/>
        <v>8</v>
      </c>
      <c r="C11944" s="4">
        <f t="shared" si="559"/>
        <v>2</v>
      </c>
      <c r="D11944" s="4">
        <f t="shared" si="560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58"/>
        <v>8</v>
      </c>
      <c r="C11945" s="4">
        <f t="shared" si="559"/>
        <v>2</v>
      </c>
      <c r="D11945" s="4">
        <f t="shared" si="560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58"/>
        <v>8</v>
      </c>
      <c r="C11946" s="4">
        <f t="shared" si="559"/>
        <v>2</v>
      </c>
      <c r="D11946" s="4">
        <f t="shared" si="560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x14ac:dyDescent="0.25">
      <c r="A11947" s="37">
        <v>42055</v>
      </c>
      <c r="B11947" s="4">
        <f t="shared" si="558"/>
        <v>8</v>
      </c>
      <c r="C11947" s="4">
        <f t="shared" si="559"/>
        <v>2</v>
      </c>
      <c r="D11947" s="4">
        <f t="shared" si="560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x14ac:dyDescent="0.25">
      <c r="A11948" s="37">
        <v>42055</v>
      </c>
      <c r="B11948" s="4">
        <f t="shared" si="558"/>
        <v>8</v>
      </c>
      <c r="C11948" s="4">
        <f t="shared" si="559"/>
        <v>2</v>
      </c>
      <c r="D11948" s="4">
        <f t="shared" si="560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x14ac:dyDescent="0.25">
      <c r="A11949" s="37">
        <v>42055</v>
      </c>
      <c r="B11949" s="4">
        <f t="shared" si="558"/>
        <v>8</v>
      </c>
      <c r="C11949" s="4">
        <f t="shared" si="559"/>
        <v>2</v>
      </c>
      <c r="D11949" s="4">
        <f t="shared" si="560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x14ac:dyDescent="0.25">
      <c r="A11950" s="37">
        <v>42055</v>
      </c>
      <c r="B11950" s="4">
        <f t="shared" si="558"/>
        <v>8</v>
      </c>
      <c r="C11950" s="4">
        <f t="shared" si="559"/>
        <v>2</v>
      </c>
      <c r="D11950" s="4">
        <f t="shared" si="560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58"/>
        <v>8</v>
      </c>
      <c r="C11951" s="4">
        <f t="shared" si="559"/>
        <v>2</v>
      </c>
      <c r="D11951" s="4">
        <f t="shared" si="560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58"/>
        <v>8</v>
      </c>
      <c r="C11952" s="4">
        <f t="shared" si="559"/>
        <v>2</v>
      </c>
      <c r="D11952" s="4">
        <f t="shared" si="560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58"/>
        <v>8</v>
      </c>
      <c r="C11953" s="4">
        <f t="shared" si="559"/>
        <v>2</v>
      </c>
      <c r="D11953" s="4">
        <f t="shared" si="560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58"/>
        <v>8</v>
      </c>
      <c r="C11954" s="4">
        <f t="shared" si="559"/>
        <v>2</v>
      </c>
      <c r="D11954" s="4">
        <f t="shared" si="560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58"/>
        <v>8</v>
      </c>
      <c r="C11955" s="4">
        <f t="shared" si="559"/>
        <v>2</v>
      </c>
      <c r="D11955" s="4">
        <f t="shared" si="560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x14ac:dyDescent="0.25">
      <c r="A11956" s="37">
        <v>42058</v>
      </c>
      <c r="B11956" s="4">
        <f t="shared" si="558"/>
        <v>9</v>
      </c>
      <c r="C11956" s="4">
        <f t="shared" si="559"/>
        <v>2</v>
      </c>
      <c r="D11956" s="4">
        <f t="shared" si="560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x14ac:dyDescent="0.25">
      <c r="A11957" s="37">
        <v>42058</v>
      </c>
      <c r="B11957" s="4">
        <f t="shared" si="558"/>
        <v>9</v>
      </c>
      <c r="C11957" s="4">
        <f t="shared" si="559"/>
        <v>2</v>
      </c>
      <c r="D11957" s="4">
        <f t="shared" si="560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x14ac:dyDescent="0.25">
      <c r="A11958" s="37">
        <v>42058</v>
      </c>
      <c r="B11958" s="4">
        <f t="shared" si="558"/>
        <v>9</v>
      </c>
      <c r="C11958" s="4">
        <f t="shared" si="559"/>
        <v>2</v>
      </c>
      <c r="D11958" s="4">
        <f t="shared" si="560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x14ac:dyDescent="0.25">
      <c r="A11959" s="37">
        <v>42058</v>
      </c>
      <c r="B11959" s="4">
        <f t="shared" si="558"/>
        <v>9</v>
      </c>
      <c r="C11959" s="4">
        <f t="shared" si="559"/>
        <v>2</v>
      </c>
      <c r="D11959" s="4">
        <f t="shared" si="560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x14ac:dyDescent="0.25">
      <c r="A11960" s="37">
        <v>42058</v>
      </c>
      <c r="B11960" s="4">
        <f t="shared" si="558"/>
        <v>9</v>
      </c>
      <c r="C11960" s="4">
        <f t="shared" si="559"/>
        <v>2</v>
      </c>
      <c r="D11960" s="4">
        <f t="shared" si="560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x14ac:dyDescent="0.25">
      <c r="A11961" s="37">
        <v>42058</v>
      </c>
      <c r="B11961" s="4">
        <f t="shared" si="558"/>
        <v>9</v>
      </c>
      <c r="C11961" s="4">
        <f t="shared" si="559"/>
        <v>2</v>
      </c>
      <c r="D11961" s="4">
        <f t="shared" si="560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x14ac:dyDescent="0.25">
      <c r="A11962" s="37">
        <v>42058</v>
      </c>
      <c r="B11962" s="4">
        <f t="shared" si="558"/>
        <v>9</v>
      </c>
      <c r="C11962" s="4">
        <f t="shared" si="559"/>
        <v>2</v>
      </c>
      <c r="D11962" s="4">
        <f t="shared" si="560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x14ac:dyDescent="0.25">
      <c r="A11963" s="37">
        <v>42058</v>
      </c>
      <c r="B11963" s="4">
        <f t="shared" si="558"/>
        <v>9</v>
      </c>
      <c r="C11963" s="4">
        <f t="shared" si="559"/>
        <v>2</v>
      </c>
      <c r="D11963" s="4">
        <f t="shared" si="560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x14ac:dyDescent="0.25">
      <c r="A11964" s="37">
        <v>42058</v>
      </c>
      <c r="B11964" s="4">
        <f t="shared" si="558"/>
        <v>9</v>
      </c>
      <c r="C11964" s="4">
        <f t="shared" si="559"/>
        <v>2</v>
      </c>
      <c r="D11964" s="4">
        <f t="shared" si="560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x14ac:dyDescent="0.25">
      <c r="A11965" s="37">
        <v>42058</v>
      </c>
      <c r="B11965" s="4">
        <f t="shared" si="558"/>
        <v>9</v>
      </c>
      <c r="C11965" s="4">
        <f t="shared" si="559"/>
        <v>2</v>
      </c>
      <c r="D11965" s="4">
        <f t="shared" si="560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x14ac:dyDescent="0.25">
      <c r="A11966" s="37">
        <v>42058</v>
      </c>
      <c r="B11966" s="4">
        <f t="shared" si="558"/>
        <v>9</v>
      </c>
      <c r="C11966" s="4">
        <f t="shared" si="559"/>
        <v>2</v>
      </c>
      <c r="D11966" s="4">
        <f t="shared" si="560"/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x14ac:dyDescent="0.25">
      <c r="A11967" s="37">
        <v>42058</v>
      </c>
      <c r="B11967" s="4">
        <f t="shared" si="558"/>
        <v>9</v>
      </c>
      <c r="C11967" s="4">
        <f t="shared" si="559"/>
        <v>2</v>
      </c>
      <c r="D11967" s="4">
        <f t="shared" si="560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x14ac:dyDescent="0.25">
      <c r="A11968" s="37">
        <v>42058</v>
      </c>
      <c r="B11968" s="4">
        <f t="shared" si="558"/>
        <v>9</v>
      </c>
      <c r="C11968" s="4">
        <f t="shared" si="559"/>
        <v>2</v>
      </c>
      <c r="D11968" s="4">
        <f t="shared" si="560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x14ac:dyDescent="0.25">
      <c r="A11969" s="37">
        <v>42058</v>
      </c>
      <c r="B11969" s="4">
        <f t="shared" si="558"/>
        <v>9</v>
      </c>
      <c r="C11969" s="4">
        <f t="shared" si="559"/>
        <v>2</v>
      </c>
      <c r="D11969" s="4">
        <f t="shared" si="560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x14ac:dyDescent="0.25">
      <c r="A11970" s="37">
        <v>42058</v>
      </c>
      <c r="B11970" s="4">
        <f t="shared" si="558"/>
        <v>9</v>
      </c>
      <c r="C11970" s="4">
        <f t="shared" si="559"/>
        <v>2</v>
      </c>
      <c r="D11970" s="4">
        <f t="shared" si="560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x14ac:dyDescent="0.25">
      <c r="A11971" s="37">
        <v>42058</v>
      </c>
      <c r="B11971" s="4">
        <f t="shared" ref="B11971:B12034" si="561">WEEKNUM(A11971)</f>
        <v>9</v>
      </c>
      <c r="C11971" s="4">
        <f t="shared" ref="C11971:C12034" si="562">MONTH(A11971)</f>
        <v>2</v>
      </c>
      <c r="D11971" s="4">
        <f t="shared" ref="D11971:D12034" si="563">YEAR(A11971)</f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x14ac:dyDescent="0.25">
      <c r="A11972" s="37">
        <v>42058</v>
      </c>
      <c r="B11972" s="4">
        <f t="shared" si="561"/>
        <v>9</v>
      </c>
      <c r="C11972" s="4">
        <f t="shared" si="562"/>
        <v>2</v>
      </c>
      <c r="D11972" s="4">
        <f t="shared" si="563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x14ac:dyDescent="0.25">
      <c r="A11973" s="37">
        <v>42058</v>
      </c>
      <c r="B11973" s="4">
        <f t="shared" si="561"/>
        <v>9</v>
      </c>
      <c r="C11973" s="4">
        <f t="shared" si="562"/>
        <v>2</v>
      </c>
      <c r="D11973" s="4">
        <f t="shared" si="563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x14ac:dyDescent="0.25">
      <c r="A11974" s="37">
        <v>42058</v>
      </c>
      <c r="B11974" s="4">
        <f t="shared" si="561"/>
        <v>9</v>
      </c>
      <c r="C11974" s="4">
        <f t="shared" si="562"/>
        <v>2</v>
      </c>
      <c r="D11974" s="4">
        <f t="shared" si="563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x14ac:dyDescent="0.25">
      <c r="A11975" s="37">
        <v>42058</v>
      </c>
      <c r="B11975" s="4">
        <f t="shared" si="561"/>
        <v>9</v>
      </c>
      <c r="C11975" s="4">
        <f t="shared" si="562"/>
        <v>2</v>
      </c>
      <c r="D11975" s="4">
        <f t="shared" si="563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1"/>
        <v>9</v>
      </c>
      <c r="C11976" s="4">
        <f t="shared" si="562"/>
        <v>2</v>
      </c>
      <c r="D11976" s="4">
        <f t="shared" si="563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1"/>
        <v>9</v>
      </c>
      <c r="C11977" s="4">
        <f t="shared" si="562"/>
        <v>2</v>
      </c>
      <c r="D11977" s="4">
        <f t="shared" si="563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1"/>
        <v>9</v>
      </c>
      <c r="C11978" s="4">
        <f t="shared" si="562"/>
        <v>2</v>
      </c>
      <c r="D11978" s="4">
        <f t="shared" si="563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1"/>
        <v>9</v>
      </c>
      <c r="C11979" s="4">
        <f t="shared" si="562"/>
        <v>2</v>
      </c>
      <c r="D11979" s="4">
        <f t="shared" si="563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1"/>
        <v>9</v>
      </c>
      <c r="C11980" s="4">
        <f t="shared" si="562"/>
        <v>2</v>
      </c>
      <c r="D11980" s="4">
        <f t="shared" si="563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1"/>
        <v>9</v>
      </c>
      <c r="C11981" s="4">
        <f t="shared" si="562"/>
        <v>2</v>
      </c>
      <c r="D11981" s="4">
        <f t="shared" si="563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1"/>
        <v>9</v>
      </c>
      <c r="C11982" s="4">
        <f t="shared" si="562"/>
        <v>2</v>
      </c>
      <c r="D11982" s="4">
        <f t="shared" si="563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1"/>
        <v>9</v>
      </c>
      <c r="C11983" s="4">
        <f t="shared" si="562"/>
        <v>2</v>
      </c>
      <c r="D11983" s="4">
        <f t="shared" si="563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1"/>
        <v>9</v>
      </c>
      <c r="C11984" s="4">
        <f t="shared" si="562"/>
        <v>2</v>
      </c>
      <c r="D11984" s="4">
        <f t="shared" si="563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1"/>
        <v>9</v>
      </c>
      <c r="C11985" s="4">
        <f t="shared" si="562"/>
        <v>2</v>
      </c>
      <c r="D11985" s="4">
        <f t="shared" si="563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1"/>
        <v>9</v>
      </c>
      <c r="C11986" s="4">
        <f t="shared" si="562"/>
        <v>2</v>
      </c>
      <c r="D11986" s="4">
        <f t="shared" si="563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1"/>
        <v>9</v>
      </c>
      <c r="C11987" s="4">
        <f t="shared" si="562"/>
        <v>2</v>
      </c>
      <c r="D11987" s="4">
        <f t="shared" si="563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1"/>
        <v>9</v>
      </c>
      <c r="C11988" s="4">
        <f t="shared" si="562"/>
        <v>2</v>
      </c>
      <c r="D11988" s="4">
        <f t="shared" si="563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1"/>
        <v>9</v>
      </c>
      <c r="C11989" s="4">
        <f t="shared" si="562"/>
        <v>2</v>
      </c>
      <c r="D11989" s="4">
        <f t="shared" si="563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x14ac:dyDescent="0.25">
      <c r="A11990" s="37">
        <v>42058</v>
      </c>
      <c r="B11990" s="4">
        <f t="shared" si="561"/>
        <v>9</v>
      </c>
      <c r="C11990" s="4">
        <f t="shared" si="562"/>
        <v>2</v>
      </c>
      <c r="D11990" s="4">
        <f t="shared" si="563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x14ac:dyDescent="0.25">
      <c r="A11991" s="37">
        <v>42058</v>
      </c>
      <c r="B11991" s="4">
        <f t="shared" si="561"/>
        <v>9</v>
      </c>
      <c r="C11991" s="4">
        <f t="shared" si="562"/>
        <v>2</v>
      </c>
      <c r="D11991" s="4">
        <f t="shared" si="563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x14ac:dyDescent="0.25">
      <c r="A11992" s="37">
        <v>42058</v>
      </c>
      <c r="B11992" s="4">
        <f t="shared" si="561"/>
        <v>9</v>
      </c>
      <c r="C11992" s="4">
        <f t="shared" si="562"/>
        <v>2</v>
      </c>
      <c r="D11992" s="4">
        <f t="shared" si="563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x14ac:dyDescent="0.25">
      <c r="A11993" s="37">
        <v>42058</v>
      </c>
      <c r="B11993" s="4">
        <f t="shared" si="561"/>
        <v>9</v>
      </c>
      <c r="C11993" s="4">
        <f t="shared" si="562"/>
        <v>2</v>
      </c>
      <c r="D11993" s="4">
        <f t="shared" si="563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1"/>
        <v>9</v>
      </c>
      <c r="C11994" s="4">
        <f t="shared" si="562"/>
        <v>2</v>
      </c>
      <c r="D11994" s="4">
        <f t="shared" si="563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1"/>
        <v>9</v>
      </c>
      <c r="C11995" s="4">
        <f t="shared" si="562"/>
        <v>2</v>
      </c>
      <c r="D11995" s="4">
        <f t="shared" si="563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1"/>
        <v>9</v>
      </c>
      <c r="C11996" s="4">
        <f t="shared" si="562"/>
        <v>2</v>
      </c>
      <c r="D11996" s="4">
        <f t="shared" si="563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1"/>
        <v>9</v>
      </c>
      <c r="C11997" s="4">
        <f t="shared" si="562"/>
        <v>2</v>
      </c>
      <c r="D11997" s="4">
        <f t="shared" si="563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1"/>
        <v>9</v>
      </c>
      <c r="C11998" s="4">
        <f t="shared" si="562"/>
        <v>2</v>
      </c>
      <c r="D11998" s="4">
        <f t="shared" si="563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x14ac:dyDescent="0.25">
      <c r="A11999" s="37">
        <v>42059</v>
      </c>
      <c r="B11999" s="4">
        <f t="shared" si="561"/>
        <v>9</v>
      </c>
      <c r="C11999" s="4">
        <f t="shared" si="562"/>
        <v>2</v>
      </c>
      <c r="D11999" s="4">
        <f t="shared" si="563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x14ac:dyDescent="0.25">
      <c r="A12000" s="37">
        <v>42059</v>
      </c>
      <c r="B12000" s="4">
        <f t="shared" si="561"/>
        <v>9</v>
      </c>
      <c r="C12000" s="4">
        <f t="shared" si="562"/>
        <v>2</v>
      </c>
      <c r="D12000" s="4">
        <f t="shared" si="563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x14ac:dyDescent="0.25">
      <c r="A12001" s="37">
        <v>42059</v>
      </c>
      <c r="B12001" s="4">
        <f t="shared" si="561"/>
        <v>9</v>
      </c>
      <c r="C12001" s="4">
        <f t="shared" si="562"/>
        <v>2</v>
      </c>
      <c r="D12001" s="4">
        <f t="shared" si="563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x14ac:dyDescent="0.25">
      <c r="A12002" s="37">
        <v>42059</v>
      </c>
      <c r="B12002" s="4">
        <f t="shared" si="561"/>
        <v>9</v>
      </c>
      <c r="C12002" s="4">
        <f t="shared" si="562"/>
        <v>2</v>
      </c>
      <c r="D12002" s="4">
        <f t="shared" si="563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x14ac:dyDescent="0.25">
      <c r="A12003" s="37">
        <v>42059</v>
      </c>
      <c r="B12003" s="4">
        <f t="shared" si="561"/>
        <v>9</v>
      </c>
      <c r="C12003" s="4">
        <f t="shared" si="562"/>
        <v>2</v>
      </c>
      <c r="D12003" s="4">
        <f t="shared" si="563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x14ac:dyDescent="0.25">
      <c r="A12004" s="37">
        <v>42059</v>
      </c>
      <c r="B12004" s="4">
        <f t="shared" si="561"/>
        <v>9</v>
      </c>
      <c r="C12004" s="4">
        <f t="shared" si="562"/>
        <v>2</v>
      </c>
      <c r="D12004" s="4">
        <f t="shared" si="563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x14ac:dyDescent="0.25">
      <c r="A12005" s="37">
        <v>42059</v>
      </c>
      <c r="B12005" s="4">
        <f t="shared" si="561"/>
        <v>9</v>
      </c>
      <c r="C12005" s="4">
        <f t="shared" si="562"/>
        <v>2</v>
      </c>
      <c r="D12005" s="4">
        <f t="shared" si="563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x14ac:dyDescent="0.25">
      <c r="A12006" s="37">
        <v>42059</v>
      </c>
      <c r="B12006" s="4">
        <f t="shared" si="561"/>
        <v>9</v>
      </c>
      <c r="C12006" s="4">
        <f t="shared" si="562"/>
        <v>2</v>
      </c>
      <c r="D12006" s="4">
        <f t="shared" si="563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x14ac:dyDescent="0.25">
      <c r="A12007" s="37">
        <v>42059</v>
      </c>
      <c r="B12007" s="4">
        <f t="shared" si="561"/>
        <v>9</v>
      </c>
      <c r="C12007" s="4">
        <f t="shared" si="562"/>
        <v>2</v>
      </c>
      <c r="D12007" s="4">
        <f t="shared" si="563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x14ac:dyDescent="0.25">
      <c r="A12008" s="37">
        <v>42059</v>
      </c>
      <c r="B12008" s="4">
        <f t="shared" si="561"/>
        <v>9</v>
      </c>
      <c r="C12008" s="4">
        <f t="shared" si="562"/>
        <v>2</v>
      </c>
      <c r="D12008" s="4">
        <f t="shared" si="563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x14ac:dyDescent="0.25">
      <c r="A12009" s="37">
        <v>42059</v>
      </c>
      <c r="B12009" s="4">
        <f t="shared" si="561"/>
        <v>9</v>
      </c>
      <c r="C12009" s="4">
        <f t="shared" si="562"/>
        <v>2</v>
      </c>
      <c r="D12009" s="4">
        <f t="shared" si="563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x14ac:dyDescent="0.25">
      <c r="A12010" s="37">
        <v>42059</v>
      </c>
      <c r="B12010" s="4">
        <f t="shared" si="561"/>
        <v>9</v>
      </c>
      <c r="C12010" s="4">
        <f t="shared" si="562"/>
        <v>2</v>
      </c>
      <c r="D12010" s="4">
        <f t="shared" si="563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x14ac:dyDescent="0.25">
      <c r="A12011" s="37">
        <v>42059</v>
      </c>
      <c r="B12011" s="4">
        <f t="shared" si="561"/>
        <v>9</v>
      </c>
      <c r="C12011" s="4">
        <f t="shared" si="562"/>
        <v>2</v>
      </c>
      <c r="D12011" s="4">
        <f t="shared" si="563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x14ac:dyDescent="0.25">
      <c r="A12012" s="37">
        <v>42059</v>
      </c>
      <c r="B12012" s="4">
        <f t="shared" si="561"/>
        <v>9</v>
      </c>
      <c r="C12012" s="4">
        <f t="shared" si="562"/>
        <v>2</v>
      </c>
      <c r="D12012" s="4">
        <f t="shared" si="563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x14ac:dyDescent="0.25">
      <c r="A12013" s="37">
        <v>42059</v>
      </c>
      <c r="B12013" s="4">
        <f t="shared" si="561"/>
        <v>9</v>
      </c>
      <c r="C12013" s="4">
        <f t="shared" si="562"/>
        <v>2</v>
      </c>
      <c r="D12013" s="4">
        <f t="shared" si="563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x14ac:dyDescent="0.25">
      <c r="A12014" s="37">
        <v>42059</v>
      </c>
      <c r="B12014" s="4">
        <f t="shared" si="561"/>
        <v>9</v>
      </c>
      <c r="C12014" s="4">
        <f t="shared" si="562"/>
        <v>2</v>
      </c>
      <c r="D12014" s="4">
        <f t="shared" si="563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x14ac:dyDescent="0.25">
      <c r="A12015" s="37">
        <v>42059</v>
      </c>
      <c r="B12015" s="4">
        <f t="shared" si="561"/>
        <v>9</v>
      </c>
      <c r="C12015" s="4">
        <f t="shared" si="562"/>
        <v>2</v>
      </c>
      <c r="D12015" s="4">
        <f t="shared" si="563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x14ac:dyDescent="0.25">
      <c r="A12016" s="37">
        <v>42059</v>
      </c>
      <c r="B12016" s="4">
        <f t="shared" si="561"/>
        <v>9</v>
      </c>
      <c r="C12016" s="4">
        <f t="shared" si="562"/>
        <v>2</v>
      </c>
      <c r="D12016" s="4">
        <f t="shared" si="563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x14ac:dyDescent="0.25">
      <c r="A12017" s="37">
        <v>42059</v>
      </c>
      <c r="B12017" s="4">
        <f t="shared" si="561"/>
        <v>9</v>
      </c>
      <c r="C12017" s="4">
        <f t="shared" si="562"/>
        <v>2</v>
      </c>
      <c r="D12017" s="4">
        <f t="shared" si="563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x14ac:dyDescent="0.25">
      <c r="A12018" s="37">
        <v>42059</v>
      </c>
      <c r="B12018" s="4">
        <f t="shared" si="561"/>
        <v>9</v>
      </c>
      <c r="C12018" s="4">
        <f t="shared" si="562"/>
        <v>2</v>
      </c>
      <c r="D12018" s="4">
        <f t="shared" si="563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1"/>
        <v>9</v>
      </c>
      <c r="C12019" s="4">
        <f t="shared" si="562"/>
        <v>2</v>
      </c>
      <c r="D12019" s="4">
        <f t="shared" si="563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1"/>
        <v>9</v>
      </c>
      <c r="C12020" s="4">
        <f t="shared" si="562"/>
        <v>2</v>
      </c>
      <c r="D12020" s="4">
        <f t="shared" si="563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1"/>
        <v>9</v>
      </c>
      <c r="C12021" s="4">
        <f t="shared" si="562"/>
        <v>2</v>
      </c>
      <c r="D12021" s="4">
        <f t="shared" si="563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1"/>
        <v>9</v>
      </c>
      <c r="C12022" s="4">
        <f t="shared" si="562"/>
        <v>2</v>
      </c>
      <c r="D12022" s="4">
        <f t="shared" si="563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1"/>
        <v>9</v>
      </c>
      <c r="C12023" s="4">
        <f t="shared" si="562"/>
        <v>2</v>
      </c>
      <c r="D12023" s="4">
        <f t="shared" si="563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1"/>
        <v>9</v>
      </c>
      <c r="C12024" s="4">
        <f t="shared" si="562"/>
        <v>2</v>
      </c>
      <c r="D12024" s="4">
        <f t="shared" si="563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1"/>
        <v>9</v>
      </c>
      <c r="C12025" s="4">
        <f t="shared" si="562"/>
        <v>2</v>
      </c>
      <c r="D12025" s="4">
        <f t="shared" si="563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1"/>
        <v>9</v>
      </c>
      <c r="C12026" s="4">
        <f t="shared" si="562"/>
        <v>2</v>
      </c>
      <c r="D12026" s="4">
        <f t="shared" si="563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1"/>
        <v>9</v>
      </c>
      <c r="C12027" s="4">
        <f t="shared" si="562"/>
        <v>2</v>
      </c>
      <c r="D12027" s="4">
        <f t="shared" si="563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1"/>
        <v>9</v>
      </c>
      <c r="C12028" s="4">
        <f t="shared" si="562"/>
        <v>2</v>
      </c>
      <c r="D12028" s="4">
        <f t="shared" si="563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1"/>
        <v>9</v>
      </c>
      <c r="C12029" s="4">
        <f t="shared" si="562"/>
        <v>2</v>
      </c>
      <c r="D12029" s="4">
        <f t="shared" si="563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1"/>
        <v>9</v>
      </c>
      <c r="C12030" s="4">
        <f t="shared" si="562"/>
        <v>2</v>
      </c>
      <c r="D12030" s="4">
        <f t="shared" si="563"/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1"/>
        <v>9</v>
      </c>
      <c r="C12031" s="4">
        <f t="shared" si="562"/>
        <v>2</v>
      </c>
      <c r="D12031" s="4">
        <f t="shared" si="563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1"/>
        <v>9</v>
      </c>
      <c r="C12032" s="4">
        <f t="shared" si="562"/>
        <v>2</v>
      </c>
      <c r="D12032" s="4">
        <f t="shared" si="563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x14ac:dyDescent="0.25">
      <c r="A12033" s="37">
        <v>42059</v>
      </c>
      <c r="B12033" s="4">
        <f t="shared" si="561"/>
        <v>9</v>
      </c>
      <c r="C12033" s="4">
        <f t="shared" si="562"/>
        <v>2</v>
      </c>
      <c r="D12033" s="4">
        <f t="shared" si="563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x14ac:dyDescent="0.25">
      <c r="A12034" s="37">
        <v>42059</v>
      </c>
      <c r="B12034" s="4">
        <f t="shared" si="561"/>
        <v>9</v>
      </c>
      <c r="C12034" s="4">
        <f t="shared" si="562"/>
        <v>2</v>
      </c>
      <c r="D12034" s="4">
        <f t="shared" si="563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x14ac:dyDescent="0.25">
      <c r="A12035" s="37">
        <v>42059</v>
      </c>
      <c r="B12035" s="4">
        <f t="shared" ref="B12035:B12098" si="564">WEEKNUM(A12035)</f>
        <v>9</v>
      </c>
      <c r="C12035" s="4">
        <f t="shared" ref="C12035:C12098" si="565">MONTH(A12035)</f>
        <v>2</v>
      </c>
      <c r="D12035" s="4">
        <f t="shared" ref="D12035:D12098" si="566">YEAR(A12035)</f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x14ac:dyDescent="0.25">
      <c r="A12036" s="37">
        <v>42059</v>
      </c>
      <c r="B12036" s="4">
        <f t="shared" si="564"/>
        <v>9</v>
      </c>
      <c r="C12036" s="4">
        <f t="shared" si="565"/>
        <v>2</v>
      </c>
      <c r="D12036" s="4">
        <f t="shared" si="566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4"/>
        <v>9</v>
      </c>
      <c r="C12037" s="4">
        <f t="shared" si="565"/>
        <v>2</v>
      </c>
      <c r="D12037" s="4">
        <f t="shared" si="566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4"/>
        <v>9</v>
      </c>
      <c r="C12038" s="4">
        <f t="shared" si="565"/>
        <v>2</v>
      </c>
      <c r="D12038" s="4">
        <f t="shared" si="566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4"/>
        <v>9</v>
      </c>
      <c r="C12039" s="4">
        <f t="shared" si="565"/>
        <v>2</v>
      </c>
      <c r="D12039" s="4">
        <f t="shared" si="566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4"/>
        <v>9</v>
      </c>
      <c r="C12040" s="4">
        <f t="shared" si="565"/>
        <v>2</v>
      </c>
      <c r="D12040" s="4">
        <f t="shared" si="566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4"/>
        <v>9</v>
      </c>
      <c r="C12041" s="4">
        <f t="shared" si="565"/>
        <v>2</v>
      </c>
      <c r="D12041" s="4">
        <f t="shared" si="566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x14ac:dyDescent="0.25">
      <c r="A12042" s="37">
        <v>42060</v>
      </c>
      <c r="B12042" s="4">
        <f t="shared" si="564"/>
        <v>9</v>
      </c>
      <c r="C12042" s="4">
        <f t="shared" si="565"/>
        <v>2</v>
      </c>
      <c r="D12042" s="4">
        <f t="shared" si="566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x14ac:dyDescent="0.25">
      <c r="A12043" s="37">
        <v>42060</v>
      </c>
      <c r="B12043" s="4">
        <f t="shared" si="564"/>
        <v>9</v>
      </c>
      <c r="C12043" s="4">
        <f t="shared" si="565"/>
        <v>2</v>
      </c>
      <c r="D12043" s="4">
        <f t="shared" si="566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x14ac:dyDescent="0.25">
      <c r="A12044" s="37">
        <v>42060</v>
      </c>
      <c r="B12044" s="4">
        <f t="shared" si="564"/>
        <v>9</v>
      </c>
      <c r="C12044" s="4">
        <f t="shared" si="565"/>
        <v>2</v>
      </c>
      <c r="D12044" s="4">
        <f t="shared" si="566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x14ac:dyDescent="0.25">
      <c r="A12045" s="37">
        <v>42060</v>
      </c>
      <c r="B12045" s="4">
        <f t="shared" si="564"/>
        <v>9</v>
      </c>
      <c r="C12045" s="4">
        <f t="shared" si="565"/>
        <v>2</v>
      </c>
      <c r="D12045" s="4">
        <f t="shared" si="566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x14ac:dyDescent="0.25">
      <c r="A12046" s="37">
        <v>42060</v>
      </c>
      <c r="B12046" s="4">
        <f t="shared" si="564"/>
        <v>9</v>
      </c>
      <c r="C12046" s="4">
        <f t="shared" si="565"/>
        <v>2</v>
      </c>
      <c r="D12046" s="4">
        <f t="shared" si="566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x14ac:dyDescent="0.25">
      <c r="A12047" s="37">
        <v>42060</v>
      </c>
      <c r="B12047" s="4">
        <f t="shared" si="564"/>
        <v>9</v>
      </c>
      <c r="C12047" s="4">
        <f t="shared" si="565"/>
        <v>2</v>
      </c>
      <c r="D12047" s="4">
        <f t="shared" si="566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x14ac:dyDescent="0.25">
      <c r="A12048" s="37">
        <v>42060</v>
      </c>
      <c r="B12048" s="4">
        <f t="shared" si="564"/>
        <v>9</v>
      </c>
      <c r="C12048" s="4">
        <f t="shared" si="565"/>
        <v>2</v>
      </c>
      <c r="D12048" s="4">
        <f t="shared" si="566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x14ac:dyDescent="0.25">
      <c r="A12049" s="37">
        <v>42060</v>
      </c>
      <c r="B12049" s="4">
        <f t="shared" si="564"/>
        <v>9</v>
      </c>
      <c r="C12049" s="4">
        <f t="shared" si="565"/>
        <v>2</v>
      </c>
      <c r="D12049" s="4">
        <f t="shared" si="566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x14ac:dyDescent="0.25">
      <c r="A12050" s="37">
        <v>42060</v>
      </c>
      <c r="B12050" s="4">
        <f t="shared" si="564"/>
        <v>9</v>
      </c>
      <c r="C12050" s="4">
        <f t="shared" si="565"/>
        <v>2</v>
      </c>
      <c r="D12050" s="4">
        <f t="shared" si="566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x14ac:dyDescent="0.25">
      <c r="A12051" s="37">
        <v>42060</v>
      </c>
      <c r="B12051" s="4">
        <f t="shared" si="564"/>
        <v>9</v>
      </c>
      <c r="C12051" s="4">
        <f t="shared" si="565"/>
        <v>2</v>
      </c>
      <c r="D12051" s="4">
        <f t="shared" si="566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x14ac:dyDescent="0.25">
      <c r="A12052" s="37">
        <v>42060</v>
      </c>
      <c r="B12052" s="4">
        <f t="shared" si="564"/>
        <v>9</v>
      </c>
      <c r="C12052" s="4">
        <f t="shared" si="565"/>
        <v>2</v>
      </c>
      <c r="D12052" s="4">
        <f t="shared" si="566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x14ac:dyDescent="0.25">
      <c r="A12053" s="37">
        <v>42060</v>
      </c>
      <c r="B12053" s="4">
        <f t="shared" si="564"/>
        <v>9</v>
      </c>
      <c r="C12053" s="4">
        <f t="shared" si="565"/>
        <v>2</v>
      </c>
      <c r="D12053" s="4">
        <f t="shared" si="566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x14ac:dyDescent="0.25">
      <c r="A12054" s="37">
        <v>42060</v>
      </c>
      <c r="B12054" s="4">
        <f t="shared" si="564"/>
        <v>9</v>
      </c>
      <c r="C12054" s="4">
        <f t="shared" si="565"/>
        <v>2</v>
      </c>
      <c r="D12054" s="4">
        <f t="shared" si="566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x14ac:dyDescent="0.25">
      <c r="A12055" s="37">
        <v>42060</v>
      </c>
      <c r="B12055" s="4">
        <f t="shared" si="564"/>
        <v>9</v>
      </c>
      <c r="C12055" s="4">
        <f t="shared" si="565"/>
        <v>2</v>
      </c>
      <c r="D12055" s="4">
        <f t="shared" si="566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x14ac:dyDescent="0.25">
      <c r="A12056" s="37">
        <v>42060</v>
      </c>
      <c r="B12056" s="4">
        <f t="shared" si="564"/>
        <v>9</v>
      </c>
      <c r="C12056" s="4">
        <f t="shared" si="565"/>
        <v>2</v>
      </c>
      <c r="D12056" s="4">
        <f t="shared" si="566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x14ac:dyDescent="0.25">
      <c r="A12057" s="37">
        <v>42060</v>
      </c>
      <c r="B12057" s="4">
        <f t="shared" si="564"/>
        <v>9</v>
      </c>
      <c r="C12057" s="4">
        <f t="shared" si="565"/>
        <v>2</v>
      </c>
      <c r="D12057" s="4">
        <f t="shared" si="566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x14ac:dyDescent="0.25">
      <c r="A12058" s="37">
        <v>42060</v>
      </c>
      <c r="B12058" s="4">
        <f t="shared" si="564"/>
        <v>9</v>
      </c>
      <c r="C12058" s="4">
        <f t="shared" si="565"/>
        <v>2</v>
      </c>
      <c r="D12058" s="4">
        <f t="shared" si="566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x14ac:dyDescent="0.25">
      <c r="A12059" s="37">
        <v>42060</v>
      </c>
      <c r="B12059" s="4">
        <f t="shared" si="564"/>
        <v>9</v>
      </c>
      <c r="C12059" s="4">
        <f t="shared" si="565"/>
        <v>2</v>
      </c>
      <c r="D12059" s="4">
        <f t="shared" si="566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x14ac:dyDescent="0.25">
      <c r="A12060" s="37">
        <v>42060</v>
      </c>
      <c r="B12060" s="4">
        <f t="shared" si="564"/>
        <v>9</v>
      </c>
      <c r="C12060" s="4">
        <f t="shared" si="565"/>
        <v>2</v>
      </c>
      <c r="D12060" s="4">
        <f t="shared" si="566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x14ac:dyDescent="0.25">
      <c r="A12061" s="37">
        <v>42060</v>
      </c>
      <c r="B12061" s="4">
        <f t="shared" si="564"/>
        <v>9</v>
      </c>
      <c r="C12061" s="4">
        <f t="shared" si="565"/>
        <v>2</v>
      </c>
      <c r="D12061" s="4">
        <f t="shared" si="566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4"/>
        <v>9</v>
      </c>
      <c r="C12062" s="4">
        <f t="shared" si="565"/>
        <v>2</v>
      </c>
      <c r="D12062" s="4">
        <f t="shared" si="566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4"/>
        <v>9</v>
      </c>
      <c r="C12063" s="4">
        <f t="shared" si="565"/>
        <v>2</v>
      </c>
      <c r="D12063" s="4">
        <f t="shared" si="566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4"/>
        <v>9</v>
      </c>
      <c r="C12064" s="4">
        <f t="shared" si="565"/>
        <v>2</v>
      </c>
      <c r="D12064" s="4">
        <f t="shared" si="566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4"/>
        <v>9</v>
      </c>
      <c r="C12065" s="4">
        <f t="shared" si="565"/>
        <v>2</v>
      </c>
      <c r="D12065" s="4">
        <f t="shared" si="566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4"/>
        <v>9</v>
      </c>
      <c r="C12066" s="4">
        <f t="shared" si="565"/>
        <v>2</v>
      </c>
      <c r="D12066" s="4">
        <f t="shared" si="566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4"/>
        <v>9</v>
      </c>
      <c r="C12067" s="4">
        <f t="shared" si="565"/>
        <v>2</v>
      </c>
      <c r="D12067" s="4">
        <f t="shared" si="566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4"/>
        <v>9</v>
      </c>
      <c r="C12068" s="4">
        <f t="shared" si="565"/>
        <v>2</v>
      </c>
      <c r="D12068" s="4">
        <f t="shared" si="566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4"/>
        <v>9</v>
      </c>
      <c r="C12069" s="4">
        <f t="shared" si="565"/>
        <v>2</v>
      </c>
      <c r="D12069" s="4">
        <f t="shared" si="566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4"/>
        <v>9</v>
      </c>
      <c r="C12070" s="4">
        <f t="shared" si="565"/>
        <v>2</v>
      </c>
      <c r="D12070" s="4">
        <f t="shared" si="566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4"/>
        <v>9</v>
      </c>
      <c r="C12071" s="4">
        <f t="shared" si="565"/>
        <v>2</v>
      </c>
      <c r="D12071" s="4">
        <f t="shared" si="566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4"/>
        <v>9</v>
      </c>
      <c r="C12072" s="4">
        <f t="shared" si="565"/>
        <v>2</v>
      </c>
      <c r="D12072" s="4">
        <f t="shared" si="566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4"/>
        <v>9</v>
      </c>
      <c r="C12073" s="4">
        <f t="shared" si="565"/>
        <v>2</v>
      </c>
      <c r="D12073" s="4">
        <f t="shared" si="566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4"/>
        <v>9</v>
      </c>
      <c r="C12074" s="4">
        <f t="shared" si="565"/>
        <v>2</v>
      </c>
      <c r="D12074" s="4">
        <f t="shared" si="566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4"/>
        <v>9</v>
      </c>
      <c r="C12075" s="4">
        <f t="shared" si="565"/>
        <v>2</v>
      </c>
      <c r="D12075" s="4">
        <f t="shared" si="566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x14ac:dyDescent="0.25">
      <c r="A12076" s="37">
        <v>42060</v>
      </c>
      <c r="B12076" s="4">
        <f t="shared" si="564"/>
        <v>9</v>
      </c>
      <c r="C12076" s="4">
        <f t="shared" si="565"/>
        <v>2</v>
      </c>
      <c r="D12076" s="4">
        <f t="shared" si="566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x14ac:dyDescent="0.25">
      <c r="A12077" s="37">
        <v>42060</v>
      </c>
      <c r="B12077" s="4">
        <f t="shared" si="564"/>
        <v>9</v>
      </c>
      <c r="C12077" s="4">
        <f t="shared" si="565"/>
        <v>2</v>
      </c>
      <c r="D12077" s="4">
        <f t="shared" si="566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x14ac:dyDescent="0.25">
      <c r="A12078" s="37">
        <v>42060</v>
      </c>
      <c r="B12078" s="4">
        <f t="shared" si="564"/>
        <v>9</v>
      </c>
      <c r="C12078" s="4">
        <f t="shared" si="565"/>
        <v>2</v>
      </c>
      <c r="D12078" s="4">
        <f t="shared" si="566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x14ac:dyDescent="0.25">
      <c r="A12079" s="37">
        <v>42060</v>
      </c>
      <c r="B12079" s="4">
        <f t="shared" si="564"/>
        <v>9</v>
      </c>
      <c r="C12079" s="4">
        <f t="shared" si="565"/>
        <v>2</v>
      </c>
      <c r="D12079" s="4">
        <f t="shared" si="566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4"/>
        <v>9</v>
      </c>
      <c r="C12080" s="4">
        <f t="shared" si="565"/>
        <v>2</v>
      </c>
      <c r="D12080" s="4">
        <f t="shared" si="566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4"/>
        <v>9</v>
      </c>
      <c r="C12081" s="4">
        <f t="shared" si="565"/>
        <v>2</v>
      </c>
      <c r="D12081" s="4">
        <f t="shared" si="566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4"/>
        <v>9</v>
      </c>
      <c r="C12082" s="4">
        <f t="shared" si="565"/>
        <v>2</v>
      </c>
      <c r="D12082" s="4">
        <f t="shared" si="566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4"/>
        <v>9</v>
      </c>
      <c r="C12083" s="4">
        <f t="shared" si="565"/>
        <v>2</v>
      </c>
      <c r="D12083" s="4">
        <f t="shared" si="566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4"/>
        <v>9</v>
      </c>
      <c r="C12084" s="4">
        <f t="shared" si="565"/>
        <v>2</v>
      </c>
      <c r="D12084" s="4">
        <f t="shared" si="566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x14ac:dyDescent="0.25">
      <c r="A12085" s="37">
        <v>42061</v>
      </c>
      <c r="B12085" s="4">
        <f t="shared" si="564"/>
        <v>9</v>
      </c>
      <c r="C12085" s="4">
        <f t="shared" si="565"/>
        <v>2</v>
      </c>
      <c r="D12085" s="4">
        <f t="shared" si="566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x14ac:dyDescent="0.25">
      <c r="A12086" s="37">
        <v>42061</v>
      </c>
      <c r="B12086" s="4">
        <f t="shared" si="564"/>
        <v>9</v>
      </c>
      <c r="C12086" s="4">
        <f t="shared" si="565"/>
        <v>2</v>
      </c>
      <c r="D12086" s="4">
        <f t="shared" si="566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x14ac:dyDescent="0.25">
      <c r="A12087" s="37">
        <v>42061</v>
      </c>
      <c r="B12087" s="4">
        <f t="shared" si="564"/>
        <v>9</v>
      </c>
      <c r="C12087" s="4">
        <f t="shared" si="565"/>
        <v>2</v>
      </c>
      <c r="D12087" s="4">
        <f t="shared" si="566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x14ac:dyDescent="0.25">
      <c r="A12088" s="37">
        <v>42061</v>
      </c>
      <c r="B12088" s="4">
        <f t="shared" si="564"/>
        <v>9</v>
      </c>
      <c r="C12088" s="4">
        <f t="shared" si="565"/>
        <v>2</v>
      </c>
      <c r="D12088" s="4">
        <f t="shared" si="566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x14ac:dyDescent="0.25">
      <c r="A12089" s="37">
        <v>42061</v>
      </c>
      <c r="B12089" s="4">
        <f t="shared" si="564"/>
        <v>9</v>
      </c>
      <c r="C12089" s="4">
        <f t="shared" si="565"/>
        <v>2</v>
      </c>
      <c r="D12089" s="4">
        <f t="shared" si="566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x14ac:dyDescent="0.25">
      <c r="A12090" s="37">
        <v>42061</v>
      </c>
      <c r="B12090" s="4">
        <f t="shared" si="564"/>
        <v>9</v>
      </c>
      <c r="C12090" s="4">
        <f t="shared" si="565"/>
        <v>2</v>
      </c>
      <c r="D12090" s="4">
        <f t="shared" si="566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x14ac:dyDescent="0.25">
      <c r="A12091" s="37">
        <v>42061</v>
      </c>
      <c r="B12091" s="4">
        <f t="shared" si="564"/>
        <v>9</v>
      </c>
      <c r="C12091" s="4">
        <f t="shared" si="565"/>
        <v>2</v>
      </c>
      <c r="D12091" s="4">
        <f t="shared" si="566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x14ac:dyDescent="0.25">
      <c r="A12092" s="37">
        <v>42061</v>
      </c>
      <c r="B12092" s="4">
        <f t="shared" si="564"/>
        <v>9</v>
      </c>
      <c r="C12092" s="4">
        <f t="shared" si="565"/>
        <v>2</v>
      </c>
      <c r="D12092" s="4">
        <f t="shared" si="566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x14ac:dyDescent="0.25">
      <c r="A12093" s="37">
        <v>42061</v>
      </c>
      <c r="B12093" s="4">
        <f t="shared" si="564"/>
        <v>9</v>
      </c>
      <c r="C12093" s="4">
        <f t="shared" si="565"/>
        <v>2</v>
      </c>
      <c r="D12093" s="4">
        <f t="shared" si="566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x14ac:dyDescent="0.25">
      <c r="A12094" s="37">
        <v>42061</v>
      </c>
      <c r="B12094" s="4">
        <f t="shared" si="564"/>
        <v>9</v>
      </c>
      <c r="C12094" s="4">
        <f t="shared" si="565"/>
        <v>2</v>
      </c>
      <c r="D12094" s="4">
        <f t="shared" si="566"/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x14ac:dyDescent="0.25">
      <c r="A12095" s="37">
        <v>42061</v>
      </c>
      <c r="B12095" s="4">
        <f t="shared" si="564"/>
        <v>9</v>
      </c>
      <c r="C12095" s="4">
        <f t="shared" si="565"/>
        <v>2</v>
      </c>
      <c r="D12095" s="4">
        <f t="shared" si="566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x14ac:dyDescent="0.25">
      <c r="A12096" s="37">
        <v>42061</v>
      </c>
      <c r="B12096" s="4">
        <f t="shared" si="564"/>
        <v>9</v>
      </c>
      <c r="C12096" s="4">
        <f t="shared" si="565"/>
        <v>2</v>
      </c>
      <c r="D12096" s="4">
        <f t="shared" si="566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x14ac:dyDescent="0.25">
      <c r="A12097" s="37">
        <v>42061</v>
      </c>
      <c r="B12097" s="4">
        <f t="shared" si="564"/>
        <v>9</v>
      </c>
      <c r="C12097" s="4">
        <f t="shared" si="565"/>
        <v>2</v>
      </c>
      <c r="D12097" s="4">
        <f t="shared" si="566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x14ac:dyDescent="0.25">
      <c r="A12098" s="37">
        <v>42061</v>
      </c>
      <c r="B12098" s="4">
        <f t="shared" si="564"/>
        <v>9</v>
      </c>
      <c r="C12098" s="4">
        <f t="shared" si="565"/>
        <v>2</v>
      </c>
      <c r="D12098" s="4">
        <f t="shared" si="566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x14ac:dyDescent="0.25">
      <c r="A12099" s="37">
        <v>42061</v>
      </c>
      <c r="B12099" s="4">
        <f t="shared" ref="B12099:B12162" si="567">WEEKNUM(A12099)</f>
        <v>9</v>
      </c>
      <c r="C12099" s="4">
        <f t="shared" ref="C12099:C12162" si="568">MONTH(A12099)</f>
        <v>2</v>
      </c>
      <c r="D12099" s="4">
        <f t="shared" ref="D12099:D12162" si="569">YEAR(A12099)</f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x14ac:dyDescent="0.25">
      <c r="A12100" s="37">
        <v>42061</v>
      </c>
      <c r="B12100" s="4">
        <f t="shared" si="567"/>
        <v>9</v>
      </c>
      <c r="C12100" s="4">
        <f t="shared" si="568"/>
        <v>2</v>
      </c>
      <c r="D12100" s="4">
        <f t="shared" si="569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x14ac:dyDescent="0.25">
      <c r="A12101" s="37">
        <v>42061</v>
      </c>
      <c r="B12101" s="4">
        <f t="shared" si="567"/>
        <v>9</v>
      </c>
      <c r="C12101" s="4">
        <f t="shared" si="568"/>
        <v>2</v>
      </c>
      <c r="D12101" s="4">
        <f t="shared" si="569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x14ac:dyDescent="0.25">
      <c r="A12102" s="37">
        <v>42061</v>
      </c>
      <c r="B12102" s="4">
        <f t="shared" si="567"/>
        <v>9</v>
      </c>
      <c r="C12102" s="4">
        <f t="shared" si="568"/>
        <v>2</v>
      </c>
      <c r="D12102" s="4">
        <f t="shared" si="569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x14ac:dyDescent="0.25">
      <c r="A12103" s="37">
        <v>42061</v>
      </c>
      <c r="B12103" s="4">
        <f t="shared" si="567"/>
        <v>9</v>
      </c>
      <c r="C12103" s="4">
        <f t="shared" si="568"/>
        <v>2</v>
      </c>
      <c r="D12103" s="4">
        <f t="shared" si="569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x14ac:dyDescent="0.25">
      <c r="A12104" s="37">
        <v>42061</v>
      </c>
      <c r="B12104" s="4">
        <f t="shared" si="567"/>
        <v>9</v>
      </c>
      <c r="C12104" s="4">
        <f t="shared" si="568"/>
        <v>2</v>
      </c>
      <c r="D12104" s="4">
        <f t="shared" si="569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7"/>
        <v>9</v>
      </c>
      <c r="C12105" s="4">
        <f t="shared" si="568"/>
        <v>2</v>
      </c>
      <c r="D12105" s="4">
        <f t="shared" si="569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7"/>
        <v>9</v>
      </c>
      <c r="C12106" s="4">
        <f t="shared" si="568"/>
        <v>2</v>
      </c>
      <c r="D12106" s="4">
        <f t="shared" si="569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7"/>
        <v>9</v>
      </c>
      <c r="C12107" s="4">
        <f t="shared" si="568"/>
        <v>2</v>
      </c>
      <c r="D12107" s="4">
        <f t="shared" si="569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7"/>
        <v>9</v>
      </c>
      <c r="C12108" s="4">
        <f t="shared" si="568"/>
        <v>2</v>
      </c>
      <c r="D12108" s="4">
        <f t="shared" si="569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7"/>
        <v>9</v>
      </c>
      <c r="C12109" s="4">
        <f t="shared" si="568"/>
        <v>2</v>
      </c>
      <c r="D12109" s="4">
        <f t="shared" si="569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7"/>
        <v>9</v>
      </c>
      <c r="C12110" s="4">
        <f t="shared" si="568"/>
        <v>2</v>
      </c>
      <c r="D12110" s="4">
        <f t="shared" si="569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7"/>
        <v>9</v>
      </c>
      <c r="C12111" s="4">
        <f t="shared" si="568"/>
        <v>2</v>
      </c>
      <c r="D12111" s="4">
        <f t="shared" si="569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7"/>
        <v>9</v>
      </c>
      <c r="C12112" s="4">
        <f t="shared" si="568"/>
        <v>2</v>
      </c>
      <c r="D12112" s="4">
        <f t="shared" si="569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7"/>
        <v>9</v>
      </c>
      <c r="C12113" s="4">
        <f t="shared" si="568"/>
        <v>2</v>
      </c>
      <c r="D12113" s="4">
        <f t="shared" si="569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7"/>
        <v>9</v>
      </c>
      <c r="C12114" s="4">
        <f t="shared" si="568"/>
        <v>2</v>
      </c>
      <c r="D12114" s="4">
        <f t="shared" si="569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7"/>
        <v>9</v>
      </c>
      <c r="C12115" s="4">
        <f t="shared" si="568"/>
        <v>2</v>
      </c>
      <c r="D12115" s="4">
        <f t="shared" si="569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7"/>
        <v>9</v>
      </c>
      <c r="C12116" s="4">
        <f t="shared" si="568"/>
        <v>2</v>
      </c>
      <c r="D12116" s="4">
        <f t="shared" si="569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7"/>
        <v>9</v>
      </c>
      <c r="C12117" s="4">
        <f t="shared" si="568"/>
        <v>2</v>
      </c>
      <c r="D12117" s="4">
        <f t="shared" si="569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7"/>
        <v>9</v>
      </c>
      <c r="C12118" s="4">
        <f t="shared" si="568"/>
        <v>2</v>
      </c>
      <c r="D12118" s="4">
        <f t="shared" si="569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x14ac:dyDescent="0.25">
      <c r="A12119" s="37">
        <v>42061</v>
      </c>
      <c r="B12119" s="4">
        <f t="shared" si="567"/>
        <v>9</v>
      </c>
      <c r="C12119" s="4">
        <f t="shared" si="568"/>
        <v>2</v>
      </c>
      <c r="D12119" s="4">
        <f t="shared" si="569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x14ac:dyDescent="0.25">
      <c r="A12120" s="37">
        <v>42061</v>
      </c>
      <c r="B12120" s="4">
        <f t="shared" si="567"/>
        <v>9</v>
      </c>
      <c r="C12120" s="4">
        <f t="shared" si="568"/>
        <v>2</v>
      </c>
      <c r="D12120" s="4">
        <f t="shared" si="569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x14ac:dyDescent="0.25">
      <c r="A12121" s="37">
        <v>42061</v>
      </c>
      <c r="B12121" s="4">
        <f t="shared" si="567"/>
        <v>9</v>
      </c>
      <c r="C12121" s="4">
        <f t="shared" si="568"/>
        <v>2</v>
      </c>
      <c r="D12121" s="4">
        <f t="shared" si="569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x14ac:dyDescent="0.25">
      <c r="A12122" s="37">
        <v>42061</v>
      </c>
      <c r="B12122" s="4">
        <f t="shared" si="567"/>
        <v>9</v>
      </c>
      <c r="C12122" s="4">
        <f t="shared" si="568"/>
        <v>2</v>
      </c>
      <c r="D12122" s="4">
        <f t="shared" si="569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7"/>
        <v>9</v>
      </c>
      <c r="C12123" s="4">
        <f t="shared" si="568"/>
        <v>2</v>
      </c>
      <c r="D12123" s="4">
        <f t="shared" si="569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7"/>
        <v>9</v>
      </c>
      <c r="C12124" s="4">
        <f t="shared" si="568"/>
        <v>2</v>
      </c>
      <c r="D12124" s="4">
        <f t="shared" si="569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7"/>
        <v>9</v>
      </c>
      <c r="C12125" s="4">
        <f t="shared" si="568"/>
        <v>2</v>
      </c>
      <c r="D12125" s="4">
        <f t="shared" si="569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7"/>
        <v>9</v>
      </c>
      <c r="C12126" s="4">
        <f t="shared" si="568"/>
        <v>2</v>
      </c>
      <c r="D12126" s="4">
        <f t="shared" si="569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7"/>
        <v>9</v>
      </c>
      <c r="C12127" s="4">
        <f t="shared" si="568"/>
        <v>2</v>
      </c>
      <c r="D12127" s="4">
        <f t="shared" si="569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x14ac:dyDescent="0.25">
      <c r="A12128" s="37">
        <v>42062</v>
      </c>
      <c r="B12128" s="4">
        <f t="shared" si="567"/>
        <v>9</v>
      </c>
      <c r="C12128" s="4">
        <f t="shared" si="568"/>
        <v>2</v>
      </c>
      <c r="D12128" s="4">
        <f t="shared" si="569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x14ac:dyDescent="0.25">
      <c r="A12129" s="37">
        <v>42062</v>
      </c>
      <c r="B12129" s="4">
        <f t="shared" si="567"/>
        <v>9</v>
      </c>
      <c r="C12129" s="4">
        <f t="shared" si="568"/>
        <v>2</v>
      </c>
      <c r="D12129" s="4">
        <f t="shared" si="569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x14ac:dyDescent="0.25">
      <c r="A12130" s="37">
        <v>42062</v>
      </c>
      <c r="B12130" s="4">
        <f t="shared" si="567"/>
        <v>9</v>
      </c>
      <c r="C12130" s="4">
        <f t="shared" si="568"/>
        <v>2</v>
      </c>
      <c r="D12130" s="4">
        <f t="shared" si="569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x14ac:dyDescent="0.25">
      <c r="A12131" s="37">
        <v>42062</v>
      </c>
      <c r="B12131" s="4">
        <f t="shared" si="567"/>
        <v>9</v>
      </c>
      <c r="C12131" s="4">
        <f t="shared" si="568"/>
        <v>2</v>
      </c>
      <c r="D12131" s="4">
        <f t="shared" si="569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x14ac:dyDescent="0.25">
      <c r="A12132" s="37">
        <v>42062</v>
      </c>
      <c r="B12132" s="4">
        <f t="shared" si="567"/>
        <v>9</v>
      </c>
      <c r="C12132" s="4">
        <f t="shared" si="568"/>
        <v>2</v>
      </c>
      <c r="D12132" s="4">
        <f t="shared" si="569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x14ac:dyDescent="0.25">
      <c r="A12133" s="37">
        <v>42062</v>
      </c>
      <c r="B12133" s="4">
        <f t="shared" si="567"/>
        <v>9</v>
      </c>
      <c r="C12133" s="4">
        <f t="shared" si="568"/>
        <v>2</v>
      </c>
      <c r="D12133" s="4">
        <f t="shared" si="569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x14ac:dyDescent="0.25">
      <c r="A12134" s="37">
        <v>42062</v>
      </c>
      <c r="B12134" s="4">
        <f t="shared" si="567"/>
        <v>9</v>
      </c>
      <c r="C12134" s="4">
        <f t="shared" si="568"/>
        <v>2</v>
      </c>
      <c r="D12134" s="4">
        <f t="shared" si="569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x14ac:dyDescent="0.25">
      <c r="A12135" s="37">
        <v>42062</v>
      </c>
      <c r="B12135" s="4">
        <f t="shared" si="567"/>
        <v>9</v>
      </c>
      <c r="C12135" s="4">
        <f t="shared" si="568"/>
        <v>2</v>
      </c>
      <c r="D12135" s="4">
        <f t="shared" si="569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x14ac:dyDescent="0.25">
      <c r="A12136" s="37">
        <v>42062</v>
      </c>
      <c r="B12136" s="4">
        <f t="shared" si="567"/>
        <v>9</v>
      </c>
      <c r="C12136" s="4">
        <f t="shared" si="568"/>
        <v>2</v>
      </c>
      <c r="D12136" s="4">
        <f t="shared" si="569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x14ac:dyDescent="0.25">
      <c r="A12137" s="37">
        <v>42062</v>
      </c>
      <c r="B12137" s="4">
        <f t="shared" si="567"/>
        <v>9</v>
      </c>
      <c r="C12137" s="4">
        <f t="shared" si="568"/>
        <v>2</v>
      </c>
      <c r="D12137" s="4">
        <f t="shared" si="569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x14ac:dyDescent="0.25">
      <c r="A12138" s="37">
        <v>42062</v>
      </c>
      <c r="B12138" s="4">
        <f t="shared" si="567"/>
        <v>9</v>
      </c>
      <c r="C12138" s="4">
        <f t="shared" si="568"/>
        <v>2</v>
      </c>
      <c r="D12138" s="4">
        <f t="shared" si="569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x14ac:dyDescent="0.25">
      <c r="A12139" s="37">
        <v>42062</v>
      </c>
      <c r="B12139" s="4">
        <f t="shared" si="567"/>
        <v>9</v>
      </c>
      <c r="C12139" s="4">
        <f t="shared" si="568"/>
        <v>2</v>
      </c>
      <c r="D12139" s="4">
        <f t="shared" si="569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x14ac:dyDescent="0.25">
      <c r="A12140" s="37">
        <v>42062</v>
      </c>
      <c r="B12140" s="4">
        <f t="shared" si="567"/>
        <v>9</v>
      </c>
      <c r="C12140" s="4">
        <f t="shared" si="568"/>
        <v>2</v>
      </c>
      <c r="D12140" s="4">
        <f t="shared" si="569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x14ac:dyDescent="0.25">
      <c r="A12141" s="37">
        <v>42062</v>
      </c>
      <c r="B12141" s="4">
        <f t="shared" si="567"/>
        <v>9</v>
      </c>
      <c r="C12141" s="4">
        <f t="shared" si="568"/>
        <v>2</v>
      </c>
      <c r="D12141" s="4">
        <f t="shared" si="569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x14ac:dyDescent="0.25">
      <c r="A12142" s="37">
        <v>42062</v>
      </c>
      <c r="B12142" s="4">
        <f t="shared" si="567"/>
        <v>9</v>
      </c>
      <c r="C12142" s="4">
        <f t="shared" si="568"/>
        <v>2</v>
      </c>
      <c r="D12142" s="4">
        <f t="shared" si="569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x14ac:dyDescent="0.25">
      <c r="A12143" s="37">
        <v>42062</v>
      </c>
      <c r="B12143" s="4">
        <f t="shared" si="567"/>
        <v>9</v>
      </c>
      <c r="C12143" s="4">
        <f t="shared" si="568"/>
        <v>2</v>
      </c>
      <c r="D12143" s="4">
        <f t="shared" si="569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x14ac:dyDescent="0.25">
      <c r="A12144" s="37">
        <v>42062</v>
      </c>
      <c r="B12144" s="4">
        <f t="shared" si="567"/>
        <v>9</v>
      </c>
      <c r="C12144" s="4">
        <f t="shared" si="568"/>
        <v>2</v>
      </c>
      <c r="D12144" s="4">
        <f t="shared" si="569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x14ac:dyDescent="0.25">
      <c r="A12145" s="37">
        <v>42062</v>
      </c>
      <c r="B12145" s="4">
        <f t="shared" si="567"/>
        <v>9</v>
      </c>
      <c r="C12145" s="4">
        <f t="shared" si="568"/>
        <v>2</v>
      </c>
      <c r="D12145" s="4">
        <f t="shared" si="569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x14ac:dyDescent="0.25">
      <c r="A12146" s="37">
        <v>42062</v>
      </c>
      <c r="B12146" s="4">
        <f t="shared" si="567"/>
        <v>9</v>
      </c>
      <c r="C12146" s="4">
        <f t="shared" si="568"/>
        <v>2</v>
      </c>
      <c r="D12146" s="4">
        <f t="shared" si="569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x14ac:dyDescent="0.25">
      <c r="A12147" s="37">
        <v>42062</v>
      </c>
      <c r="B12147" s="4">
        <f t="shared" si="567"/>
        <v>9</v>
      </c>
      <c r="C12147" s="4">
        <f t="shared" si="568"/>
        <v>2</v>
      </c>
      <c r="D12147" s="4">
        <f t="shared" si="569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7"/>
        <v>9</v>
      </c>
      <c r="C12148" s="4">
        <f t="shared" si="568"/>
        <v>2</v>
      </c>
      <c r="D12148" s="4">
        <f t="shared" si="569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7"/>
        <v>9</v>
      </c>
      <c r="C12149" s="4">
        <f t="shared" si="568"/>
        <v>2</v>
      </c>
      <c r="D12149" s="4">
        <f t="shared" si="569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7"/>
        <v>9</v>
      </c>
      <c r="C12150" s="4">
        <f t="shared" si="568"/>
        <v>2</v>
      </c>
      <c r="D12150" s="4">
        <f t="shared" si="569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7"/>
        <v>9</v>
      </c>
      <c r="C12151" s="4">
        <f t="shared" si="568"/>
        <v>2</v>
      </c>
      <c r="D12151" s="4">
        <f t="shared" si="569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7"/>
        <v>9</v>
      </c>
      <c r="C12152" s="4">
        <f t="shared" si="568"/>
        <v>2</v>
      </c>
      <c r="D12152" s="4">
        <f t="shared" si="569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7"/>
        <v>9</v>
      </c>
      <c r="C12153" s="4">
        <f t="shared" si="568"/>
        <v>2</v>
      </c>
      <c r="D12153" s="4">
        <f t="shared" si="569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7"/>
        <v>9</v>
      </c>
      <c r="C12154" s="4">
        <f t="shared" si="568"/>
        <v>2</v>
      </c>
      <c r="D12154" s="4">
        <f t="shared" si="569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7"/>
        <v>9</v>
      </c>
      <c r="C12155" s="4">
        <f t="shared" si="568"/>
        <v>2</v>
      </c>
      <c r="D12155" s="4">
        <f t="shared" si="569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7"/>
        <v>9</v>
      </c>
      <c r="C12156" s="4">
        <f t="shared" si="568"/>
        <v>2</v>
      </c>
      <c r="D12156" s="4">
        <f t="shared" si="569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7"/>
        <v>9</v>
      </c>
      <c r="C12157" s="4">
        <f t="shared" si="568"/>
        <v>2</v>
      </c>
      <c r="D12157" s="4">
        <f t="shared" si="569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7"/>
        <v>9</v>
      </c>
      <c r="C12158" s="4">
        <f t="shared" si="568"/>
        <v>2</v>
      </c>
      <c r="D12158" s="4">
        <f t="shared" si="569"/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7"/>
        <v>9</v>
      </c>
      <c r="C12159" s="4">
        <f t="shared" si="568"/>
        <v>2</v>
      </c>
      <c r="D12159" s="4">
        <f t="shared" si="569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7"/>
        <v>9</v>
      </c>
      <c r="C12160" s="4">
        <f t="shared" si="568"/>
        <v>2</v>
      </c>
      <c r="D12160" s="4">
        <f t="shared" si="569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7"/>
        <v>9</v>
      </c>
      <c r="C12161" s="4">
        <f t="shared" si="568"/>
        <v>2</v>
      </c>
      <c r="D12161" s="4">
        <f t="shared" si="569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x14ac:dyDescent="0.25">
      <c r="A12162" s="37">
        <v>42062</v>
      </c>
      <c r="B12162" s="4">
        <f t="shared" si="567"/>
        <v>9</v>
      </c>
      <c r="C12162" s="4">
        <f t="shared" si="568"/>
        <v>2</v>
      </c>
      <c r="D12162" s="4">
        <f t="shared" si="569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x14ac:dyDescent="0.25">
      <c r="A12163" s="37">
        <v>42062</v>
      </c>
      <c r="B12163" s="4">
        <f t="shared" ref="B12163:B12226" si="570">WEEKNUM(A12163)</f>
        <v>9</v>
      </c>
      <c r="C12163" s="4">
        <f t="shared" ref="C12163:C12226" si="571">MONTH(A12163)</f>
        <v>2</v>
      </c>
      <c r="D12163" s="4">
        <f t="shared" ref="D12163:D12226" si="572">YEAR(A12163)</f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x14ac:dyDescent="0.25">
      <c r="A12164" s="37">
        <v>42062</v>
      </c>
      <c r="B12164" s="4">
        <f t="shared" si="570"/>
        <v>9</v>
      </c>
      <c r="C12164" s="4">
        <f t="shared" si="571"/>
        <v>2</v>
      </c>
      <c r="D12164" s="4">
        <f t="shared" si="572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x14ac:dyDescent="0.25">
      <c r="A12165" s="37">
        <v>42062</v>
      </c>
      <c r="B12165" s="4">
        <f t="shared" si="570"/>
        <v>9</v>
      </c>
      <c r="C12165" s="4">
        <f t="shared" si="571"/>
        <v>2</v>
      </c>
      <c r="D12165" s="4">
        <f t="shared" si="572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0"/>
        <v>9</v>
      </c>
      <c r="C12166" s="4">
        <f t="shared" si="571"/>
        <v>2</v>
      </c>
      <c r="D12166" s="4">
        <f t="shared" si="572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0"/>
        <v>9</v>
      </c>
      <c r="C12167" s="4">
        <f t="shared" si="571"/>
        <v>2</v>
      </c>
      <c r="D12167" s="4">
        <f t="shared" si="572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0"/>
        <v>9</v>
      </c>
      <c r="C12168" s="4">
        <f t="shared" si="571"/>
        <v>2</v>
      </c>
      <c r="D12168" s="4">
        <f t="shared" si="572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0"/>
        <v>9</v>
      </c>
      <c r="C12169" s="4">
        <f t="shared" si="571"/>
        <v>2</v>
      </c>
      <c r="D12169" s="4">
        <f t="shared" si="572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0"/>
        <v>9</v>
      </c>
      <c r="C12170" s="4">
        <f t="shared" si="571"/>
        <v>2</v>
      </c>
      <c r="D12170" s="4">
        <f t="shared" si="572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x14ac:dyDescent="0.25">
      <c r="A12171" s="37">
        <v>42065</v>
      </c>
      <c r="B12171" s="4">
        <f t="shared" si="570"/>
        <v>10</v>
      </c>
      <c r="C12171" s="4">
        <f t="shared" si="571"/>
        <v>3</v>
      </c>
      <c r="D12171" s="4">
        <f t="shared" si="572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x14ac:dyDescent="0.25">
      <c r="A12172" s="37">
        <v>42065</v>
      </c>
      <c r="B12172" s="4">
        <f t="shared" si="570"/>
        <v>10</v>
      </c>
      <c r="C12172" s="4">
        <f t="shared" si="571"/>
        <v>3</v>
      </c>
      <c r="D12172" s="4">
        <f t="shared" si="572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x14ac:dyDescent="0.25">
      <c r="A12173" s="37">
        <v>42065</v>
      </c>
      <c r="B12173" s="4">
        <f t="shared" si="570"/>
        <v>10</v>
      </c>
      <c r="C12173" s="4">
        <f t="shared" si="571"/>
        <v>3</v>
      </c>
      <c r="D12173" s="4">
        <f t="shared" si="572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x14ac:dyDescent="0.25">
      <c r="A12174" s="37">
        <v>42065</v>
      </c>
      <c r="B12174" s="4">
        <f t="shared" si="570"/>
        <v>10</v>
      </c>
      <c r="C12174" s="4">
        <f t="shared" si="571"/>
        <v>3</v>
      </c>
      <c r="D12174" s="4">
        <f t="shared" si="572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x14ac:dyDescent="0.25">
      <c r="A12175" s="37">
        <v>42065</v>
      </c>
      <c r="B12175" s="4">
        <f t="shared" si="570"/>
        <v>10</v>
      </c>
      <c r="C12175" s="4">
        <f t="shared" si="571"/>
        <v>3</v>
      </c>
      <c r="D12175" s="4">
        <f t="shared" si="572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x14ac:dyDescent="0.25">
      <c r="A12176" s="37">
        <v>42065</v>
      </c>
      <c r="B12176" s="4">
        <f t="shared" si="570"/>
        <v>10</v>
      </c>
      <c r="C12176" s="4">
        <f t="shared" si="571"/>
        <v>3</v>
      </c>
      <c r="D12176" s="4">
        <f t="shared" si="572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x14ac:dyDescent="0.25">
      <c r="A12177" s="37">
        <v>42065</v>
      </c>
      <c r="B12177" s="4">
        <f t="shared" si="570"/>
        <v>10</v>
      </c>
      <c r="C12177" s="4">
        <f t="shared" si="571"/>
        <v>3</v>
      </c>
      <c r="D12177" s="4">
        <f t="shared" si="572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x14ac:dyDescent="0.25">
      <c r="A12178" s="37">
        <v>42065</v>
      </c>
      <c r="B12178" s="4">
        <f t="shared" si="570"/>
        <v>10</v>
      </c>
      <c r="C12178" s="4">
        <f t="shared" si="571"/>
        <v>3</v>
      </c>
      <c r="D12178" s="4">
        <f t="shared" si="572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x14ac:dyDescent="0.25">
      <c r="A12179" s="37">
        <v>42065</v>
      </c>
      <c r="B12179" s="4">
        <f t="shared" si="570"/>
        <v>10</v>
      </c>
      <c r="C12179" s="4">
        <f t="shared" si="571"/>
        <v>3</v>
      </c>
      <c r="D12179" s="4">
        <f t="shared" si="572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x14ac:dyDescent="0.25">
      <c r="A12180" s="37">
        <v>42065</v>
      </c>
      <c r="B12180" s="4">
        <f t="shared" si="570"/>
        <v>10</v>
      </c>
      <c r="C12180" s="4">
        <f t="shared" si="571"/>
        <v>3</v>
      </c>
      <c r="D12180" s="4">
        <f t="shared" si="572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x14ac:dyDescent="0.25">
      <c r="A12181" s="37">
        <v>42065</v>
      </c>
      <c r="B12181" s="4">
        <f t="shared" si="570"/>
        <v>10</v>
      </c>
      <c r="C12181" s="4">
        <f t="shared" si="571"/>
        <v>3</v>
      </c>
      <c r="D12181" s="4">
        <f t="shared" si="572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x14ac:dyDescent="0.25">
      <c r="A12182" s="37">
        <v>42065</v>
      </c>
      <c r="B12182" s="4">
        <f t="shared" si="570"/>
        <v>10</v>
      </c>
      <c r="C12182" s="4">
        <f t="shared" si="571"/>
        <v>3</v>
      </c>
      <c r="D12182" s="4">
        <f t="shared" si="572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x14ac:dyDescent="0.25">
      <c r="A12183" s="37">
        <v>42065</v>
      </c>
      <c r="B12183" s="4">
        <f t="shared" si="570"/>
        <v>10</v>
      </c>
      <c r="C12183" s="4">
        <f t="shared" si="571"/>
        <v>3</v>
      </c>
      <c r="D12183" s="4">
        <f t="shared" si="572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x14ac:dyDescent="0.25">
      <c r="A12184" s="37">
        <v>42065</v>
      </c>
      <c r="B12184" s="4">
        <f t="shared" si="570"/>
        <v>10</v>
      </c>
      <c r="C12184" s="4">
        <f t="shared" si="571"/>
        <v>3</v>
      </c>
      <c r="D12184" s="4">
        <f t="shared" si="572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x14ac:dyDescent="0.25">
      <c r="A12185" s="37">
        <v>42065</v>
      </c>
      <c r="B12185" s="4">
        <f t="shared" si="570"/>
        <v>10</v>
      </c>
      <c r="C12185" s="4">
        <f t="shared" si="571"/>
        <v>3</v>
      </c>
      <c r="D12185" s="4">
        <f t="shared" si="572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x14ac:dyDescent="0.25">
      <c r="A12186" s="37">
        <v>42065</v>
      </c>
      <c r="B12186" s="4">
        <f t="shared" si="570"/>
        <v>10</v>
      </c>
      <c r="C12186" s="4">
        <f t="shared" si="571"/>
        <v>3</v>
      </c>
      <c r="D12186" s="4">
        <f t="shared" si="572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x14ac:dyDescent="0.25">
      <c r="A12187" s="37">
        <v>42065</v>
      </c>
      <c r="B12187" s="4">
        <f t="shared" si="570"/>
        <v>10</v>
      </c>
      <c r="C12187" s="4">
        <f t="shared" si="571"/>
        <v>3</v>
      </c>
      <c r="D12187" s="4">
        <f t="shared" si="572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x14ac:dyDescent="0.25">
      <c r="A12188" s="37">
        <v>42065</v>
      </c>
      <c r="B12188" s="4">
        <f t="shared" si="570"/>
        <v>10</v>
      </c>
      <c r="C12188" s="4">
        <f t="shared" si="571"/>
        <v>3</v>
      </c>
      <c r="D12188" s="4">
        <f t="shared" si="572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x14ac:dyDescent="0.25">
      <c r="A12189" s="37">
        <v>42065</v>
      </c>
      <c r="B12189" s="4">
        <f t="shared" si="570"/>
        <v>10</v>
      </c>
      <c r="C12189" s="4">
        <f t="shared" si="571"/>
        <v>3</v>
      </c>
      <c r="D12189" s="4">
        <f t="shared" si="572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x14ac:dyDescent="0.25">
      <c r="A12190" s="37">
        <v>42065</v>
      </c>
      <c r="B12190" s="4">
        <f t="shared" si="570"/>
        <v>10</v>
      </c>
      <c r="C12190" s="4">
        <f t="shared" si="571"/>
        <v>3</v>
      </c>
      <c r="D12190" s="4">
        <f t="shared" si="572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0"/>
        <v>10</v>
      </c>
      <c r="C12191" s="4">
        <f t="shared" si="571"/>
        <v>3</v>
      </c>
      <c r="D12191" s="4">
        <f t="shared" si="572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0"/>
        <v>10</v>
      </c>
      <c r="C12192" s="4">
        <f t="shared" si="571"/>
        <v>3</v>
      </c>
      <c r="D12192" s="4">
        <f t="shared" si="572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0"/>
        <v>10</v>
      </c>
      <c r="C12193" s="4">
        <f t="shared" si="571"/>
        <v>3</v>
      </c>
      <c r="D12193" s="4">
        <f t="shared" si="572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0"/>
        <v>10</v>
      </c>
      <c r="C12194" s="4">
        <f t="shared" si="571"/>
        <v>3</v>
      </c>
      <c r="D12194" s="4">
        <f t="shared" si="572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0"/>
        <v>10</v>
      </c>
      <c r="C12195" s="4">
        <f t="shared" si="571"/>
        <v>3</v>
      </c>
      <c r="D12195" s="4">
        <f t="shared" si="572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0"/>
        <v>10</v>
      </c>
      <c r="C12196" s="4">
        <f t="shared" si="571"/>
        <v>3</v>
      </c>
      <c r="D12196" s="4">
        <f t="shared" si="572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0"/>
        <v>10</v>
      </c>
      <c r="C12197" s="4">
        <f t="shared" si="571"/>
        <v>3</v>
      </c>
      <c r="D12197" s="4">
        <f t="shared" si="572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0"/>
        <v>10</v>
      </c>
      <c r="C12198" s="4">
        <f t="shared" si="571"/>
        <v>3</v>
      </c>
      <c r="D12198" s="4">
        <f t="shared" si="572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0"/>
        <v>10</v>
      </c>
      <c r="C12199" s="4">
        <f t="shared" si="571"/>
        <v>3</v>
      </c>
      <c r="D12199" s="4">
        <f t="shared" si="572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0"/>
        <v>10</v>
      </c>
      <c r="C12200" s="4">
        <f t="shared" si="571"/>
        <v>3</v>
      </c>
      <c r="D12200" s="4">
        <f t="shared" si="572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0"/>
        <v>10</v>
      </c>
      <c r="C12201" s="4">
        <f t="shared" si="571"/>
        <v>3</v>
      </c>
      <c r="D12201" s="4">
        <f t="shared" si="572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0"/>
        <v>10</v>
      </c>
      <c r="C12202" s="4">
        <f t="shared" si="571"/>
        <v>3</v>
      </c>
      <c r="D12202" s="4">
        <f t="shared" si="572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0"/>
        <v>10</v>
      </c>
      <c r="C12203" s="4">
        <f t="shared" si="571"/>
        <v>3</v>
      </c>
      <c r="D12203" s="4">
        <f t="shared" si="572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0"/>
        <v>10</v>
      </c>
      <c r="C12204" s="4">
        <f t="shared" si="571"/>
        <v>3</v>
      </c>
      <c r="D12204" s="4">
        <f t="shared" si="572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x14ac:dyDescent="0.25">
      <c r="A12205" s="37">
        <v>42065</v>
      </c>
      <c r="B12205" s="4">
        <f t="shared" si="570"/>
        <v>10</v>
      </c>
      <c r="C12205" s="4">
        <f t="shared" si="571"/>
        <v>3</v>
      </c>
      <c r="D12205" s="4">
        <f t="shared" si="572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x14ac:dyDescent="0.25">
      <c r="A12206" s="37">
        <v>42065</v>
      </c>
      <c r="B12206" s="4">
        <f t="shared" si="570"/>
        <v>10</v>
      </c>
      <c r="C12206" s="4">
        <f t="shared" si="571"/>
        <v>3</v>
      </c>
      <c r="D12206" s="4">
        <f t="shared" si="572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x14ac:dyDescent="0.25">
      <c r="A12207" s="37">
        <v>42065</v>
      </c>
      <c r="B12207" s="4">
        <f t="shared" si="570"/>
        <v>10</v>
      </c>
      <c r="C12207" s="4">
        <f t="shared" si="571"/>
        <v>3</v>
      </c>
      <c r="D12207" s="4">
        <f t="shared" si="572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x14ac:dyDescent="0.25">
      <c r="A12208" s="37">
        <v>42065</v>
      </c>
      <c r="B12208" s="4">
        <f t="shared" si="570"/>
        <v>10</v>
      </c>
      <c r="C12208" s="4">
        <f t="shared" si="571"/>
        <v>3</v>
      </c>
      <c r="D12208" s="4">
        <f t="shared" si="572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0"/>
        <v>10</v>
      </c>
      <c r="C12209" s="4">
        <f t="shared" si="571"/>
        <v>3</v>
      </c>
      <c r="D12209" s="4">
        <f t="shared" si="572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0"/>
        <v>10</v>
      </c>
      <c r="C12210" s="4">
        <f t="shared" si="571"/>
        <v>3</v>
      </c>
      <c r="D12210" s="4">
        <f t="shared" si="572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0"/>
        <v>10</v>
      </c>
      <c r="C12211" s="4">
        <f t="shared" si="571"/>
        <v>3</v>
      </c>
      <c r="D12211" s="4">
        <f t="shared" si="572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0"/>
        <v>10</v>
      </c>
      <c r="C12212" s="4">
        <f t="shared" si="571"/>
        <v>3</v>
      </c>
      <c r="D12212" s="4">
        <f t="shared" si="572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0"/>
        <v>10</v>
      </c>
      <c r="C12213" s="4">
        <f t="shared" si="571"/>
        <v>3</v>
      </c>
      <c r="D12213" s="4">
        <f t="shared" si="572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x14ac:dyDescent="0.25">
      <c r="A12214" s="37">
        <v>42066</v>
      </c>
      <c r="B12214" s="4">
        <f t="shared" si="570"/>
        <v>10</v>
      </c>
      <c r="C12214" s="4">
        <f t="shared" si="571"/>
        <v>3</v>
      </c>
      <c r="D12214" s="4">
        <f t="shared" si="572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x14ac:dyDescent="0.25">
      <c r="A12215" s="37">
        <v>42066</v>
      </c>
      <c r="B12215" s="4">
        <f t="shared" si="570"/>
        <v>10</v>
      </c>
      <c r="C12215" s="4">
        <f t="shared" si="571"/>
        <v>3</v>
      </c>
      <c r="D12215" s="4">
        <f t="shared" si="572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x14ac:dyDescent="0.25">
      <c r="A12216" s="37">
        <v>42066</v>
      </c>
      <c r="B12216" s="4">
        <f t="shared" si="570"/>
        <v>10</v>
      </c>
      <c r="C12216" s="4">
        <f t="shared" si="571"/>
        <v>3</v>
      </c>
      <c r="D12216" s="4">
        <f t="shared" si="572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x14ac:dyDescent="0.25">
      <c r="A12217" s="37">
        <v>42066</v>
      </c>
      <c r="B12217" s="4">
        <f t="shared" si="570"/>
        <v>10</v>
      </c>
      <c r="C12217" s="4">
        <f t="shared" si="571"/>
        <v>3</v>
      </c>
      <c r="D12217" s="4">
        <f t="shared" si="572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x14ac:dyDescent="0.25">
      <c r="A12218" s="37">
        <v>42066</v>
      </c>
      <c r="B12218" s="4">
        <f t="shared" si="570"/>
        <v>10</v>
      </c>
      <c r="C12218" s="4">
        <f t="shared" si="571"/>
        <v>3</v>
      </c>
      <c r="D12218" s="4">
        <f t="shared" si="572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x14ac:dyDescent="0.25">
      <c r="A12219" s="37">
        <v>42066</v>
      </c>
      <c r="B12219" s="4">
        <f t="shared" si="570"/>
        <v>10</v>
      </c>
      <c r="C12219" s="4">
        <f t="shared" si="571"/>
        <v>3</v>
      </c>
      <c r="D12219" s="4">
        <f t="shared" si="572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x14ac:dyDescent="0.25">
      <c r="A12220" s="37">
        <v>42066</v>
      </c>
      <c r="B12220" s="4">
        <f t="shared" si="570"/>
        <v>10</v>
      </c>
      <c r="C12220" s="4">
        <f t="shared" si="571"/>
        <v>3</v>
      </c>
      <c r="D12220" s="4">
        <f t="shared" si="572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x14ac:dyDescent="0.25">
      <c r="A12221" s="37">
        <v>42066</v>
      </c>
      <c r="B12221" s="4">
        <f t="shared" si="570"/>
        <v>10</v>
      </c>
      <c r="C12221" s="4">
        <f t="shared" si="571"/>
        <v>3</v>
      </c>
      <c r="D12221" s="4">
        <f t="shared" si="572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x14ac:dyDescent="0.25">
      <c r="A12222" s="37">
        <v>42066</v>
      </c>
      <c r="B12222" s="4">
        <f t="shared" si="570"/>
        <v>10</v>
      </c>
      <c r="C12222" s="4">
        <f t="shared" si="571"/>
        <v>3</v>
      </c>
      <c r="D12222" s="4">
        <f t="shared" si="572"/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x14ac:dyDescent="0.25">
      <c r="A12223" s="37">
        <v>42066</v>
      </c>
      <c r="B12223" s="4">
        <f t="shared" si="570"/>
        <v>10</v>
      </c>
      <c r="C12223" s="4">
        <f t="shared" si="571"/>
        <v>3</v>
      </c>
      <c r="D12223" s="4">
        <f t="shared" si="572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x14ac:dyDescent="0.25">
      <c r="A12224" s="37">
        <v>42066</v>
      </c>
      <c r="B12224" s="4">
        <f t="shared" si="570"/>
        <v>10</v>
      </c>
      <c r="C12224" s="4">
        <f t="shared" si="571"/>
        <v>3</v>
      </c>
      <c r="D12224" s="4">
        <f t="shared" si="572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x14ac:dyDescent="0.25">
      <c r="A12225" s="37">
        <v>42066</v>
      </c>
      <c r="B12225" s="4">
        <f t="shared" si="570"/>
        <v>10</v>
      </c>
      <c r="C12225" s="4">
        <f t="shared" si="571"/>
        <v>3</v>
      </c>
      <c r="D12225" s="4">
        <f t="shared" si="572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x14ac:dyDescent="0.25">
      <c r="A12226" s="37">
        <v>42066</v>
      </c>
      <c r="B12226" s="4">
        <f t="shared" si="570"/>
        <v>10</v>
      </c>
      <c r="C12226" s="4">
        <f t="shared" si="571"/>
        <v>3</v>
      </c>
      <c r="D12226" s="4">
        <f t="shared" si="572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x14ac:dyDescent="0.25">
      <c r="A12227" s="37">
        <v>42066</v>
      </c>
      <c r="B12227" s="4">
        <f t="shared" ref="B12227:B12290" si="573">WEEKNUM(A12227)</f>
        <v>10</v>
      </c>
      <c r="C12227" s="4">
        <f t="shared" ref="C12227:C12290" si="574">MONTH(A12227)</f>
        <v>3</v>
      </c>
      <c r="D12227" s="4">
        <f t="shared" ref="D12227:D12290" si="575">YEAR(A12227)</f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x14ac:dyDescent="0.25">
      <c r="A12228" s="37">
        <v>42066</v>
      </c>
      <c r="B12228" s="4">
        <f t="shared" si="573"/>
        <v>10</v>
      </c>
      <c r="C12228" s="4">
        <f t="shared" si="574"/>
        <v>3</v>
      </c>
      <c r="D12228" s="4">
        <f t="shared" si="575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x14ac:dyDescent="0.25">
      <c r="A12229" s="37">
        <v>42066</v>
      </c>
      <c r="B12229" s="4">
        <f t="shared" si="573"/>
        <v>10</v>
      </c>
      <c r="C12229" s="4">
        <f t="shared" si="574"/>
        <v>3</v>
      </c>
      <c r="D12229" s="4">
        <f t="shared" si="575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x14ac:dyDescent="0.25">
      <c r="A12230" s="37">
        <v>42066</v>
      </c>
      <c r="B12230" s="4">
        <f t="shared" si="573"/>
        <v>10</v>
      </c>
      <c r="C12230" s="4">
        <f t="shared" si="574"/>
        <v>3</v>
      </c>
      <c r="D12230" s="4">
        <f t="shared" si="575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x14ac:dyDescent="0.25">
      <c r="A12231" s="37">
        <v>42066</v>
      </c>
      <c r="B12231" s="4">
        <f t="shared" si="573"/>
        <v>10</v>
      </c>
      <c r="C12231" s="4">
        <f t="shared" si="574"/>
        <v>3</v>
      </c>
      <c r="D12231" s="4">
        <f t="shared" si="575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x14ac:dyDescent="0.25">
      <c r="A12232" s="37">
        <v>42066</v>
      </c>
      <c r="B12232" s="4">
        <f t="shared" si="573"/>
        <v>10</v>
      </c>
      <c r="C12232" s="4">
        <f t="shared" si="574"/>
        <v>3</v>
      </c>
      <c r="D12232" s="4">
        <f t="shared" si="575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x14ac:dyDescent="0.25">
      <c r="A12233" s="37">
        <v>42066</v>
      </c>
      <c r="B12233" s="4">
        <f t="shared" si="573"/>
        <v>10</v>
      </c>
      <c r="C12233" s="4">
        <f t="shared" si="574"/>
        <v>3</v>
      </c>
      <c r="D12233" s="4">
        <f t="shared" si="575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3"/>
        <v>10</v>
      </c>
      <c r="C12234" s="4">
        <f t="shared" si="574"/>
        <v>3</v>
      </c>
      <c r="D12234" s="4">
        <f t="shared" si="575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3"/>
        <v>10</v>
      </c>
      <c r="C12235" s="4">
        <f t="shared" si="574"/>
        <v>3</v>
      </c>
      <c r="D12235" s="4">
        <f t="shared" si="575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3"/>
        <v>10</v>
      </c>
      <c r="C12236" s="4">
        <f t="shared" si="574"/>
        <v>3</v>
      </c>
      <c r="D12236" s="4">
        <f t="shared" si="575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3"/>
        <v>10</v>
      </c>
      <c r="C12237" s="4">
        <f t="shared" si="574"/>
        <v>3</v>
      </c>
      <c r="D12237" s="4">
        <f t="shared" si="575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3"/>
        <v>10</v>
      </c>
      <c r="C12238" s="4">
        <f t="shared" si="574"/>
        <v>3</v>
      </c>
      <c r="D12238" s="4">
        <f t="shared" si="575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3"/>
        <v>10</v>
      </c>
      <c r="C12239" s="4">
        <f t="shared" si="574"/>
        <v>3</v>
      </c>
      <c r="D12239" s="4">
        <f t="shared" si="575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3"/>
        <v>10</v>
      </c>
      <c r="C12240" s="4">
        <f t="shared" si="574"/>
        <v>3</v>
      </c>
      <c r="D12240" s="4">
        <f t="shared" si="575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3"/>
        <v>10</v>
      </c>
      <c r="C12241" s="4">
        <f t="shared" si="574"/>
        <v>3</v>
      </c>
      <c r="D12241" s="4">
        <f t="shared" si="575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3"/>
        <v>10</v>
      </c>
      <c r="C12242" s="4">
        <f t="shared" si="574"/>
        <v>3</v>
      </c>
      <c r="D12242" s="4">
        <f t="shared" si="575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3"/>
        <v>10</v>
      </c>
      <c r="C12243" s="4">
        <f t="shared" si="574"/>
        <v>3</v>
      </c>
      <c r="D12243" s="4">
        <f t="shared" si="575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3"/>
        <v>10</v>
      </c>
      <c r="C12244" s="4">
        <f t="shared" si="574"/>
        <v>3</v>
      </c>
      <c r="D12244" s="4">
        <f t="shared" si="575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3"/>
        <v>10</v>
      </c>
      <c r="C12245" s="4">
        <f t="shared" si="574"/>
        <v>3</v>
      </c>
      <c r="D12245" s="4">
        <f t="shared" si="575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3"/>
        <v>10</v>
      </c>
      <c r="C12246" s="4">
        <f t="shared" si="574"/>
        <v>3</v>
      </c>
      <c r="D12246" s="4">
        <f t="shared" si="575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3"/>
        <v>10</v>
      </c>
      <c r="C12247" s="4">
        <f t="shared" si="574"/>
        <v>3</v>
      </c>
      <c r="D12247" s="4">
        <f t="shared" si="575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x14ac:dyDescent="0.25">
      <c r="A12248" s="37">
        <v>42066</v>
      </c>
      <c r="B12248" s="4">
        <f t="shared" si="573"/>
        <v>10</v>
      </c>
      <c r="C12248" s="4">
        <f t="shared" si="574"/>
        <v>3</v>
      </c>
      <c r="D12248" s="4">
        <f t="shared" si="575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x14ac:dyDescent="0.25">
      <c r="A12249" s="37">
        <v>42066</v>
      </c>
      <c r="B12249" s="4">
        <f t="shared" si="573"/>
        <v>10</v>
      </c>
      <c r="C12249" s="4">
        <f t="shared" si="574"/>
        <v>3</v>
      </c>
      <c r="D12249" s="4">
        <f t="shared" si="575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x14ac:dyDescent="0.25">
      <c r="A12250" s="37">
        <v>42066</v>
      </c>
      <c r="B12250" s="4">
        <f t="shared" si="573"/>
        <v>10</v>
      </c>
      <c r="C12250" s="4">
        <f t="shared" si="574"/>
        <v>3</v>
      </c>
      <c r="D12250" s="4">
        <f t="shared" si="575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x14ac:dyDescent="0.25">
      <c r="A12251" s="37">
        <v>42066</v>
      </c>
      <c r="B12251" s="4">
        <f t="shared" si="573"/>
        <v>10</v>
      </c>
      <c r="C12251" s="4">
        <f t="shared" si="574"/>
        <v>3</v>
      </c>
      <c r="D12251" s="4">
        <f t="shared" si="575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3"/>
        <v>10</v>
      </c>
      <c r="C12252" s="4">
        <f t="shared" si="574"/>
        <v>3</v>
      </c>
      <c r="D12252" s="4">
        <f t="shared" si="575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3"/>
        <v>10</v>
      </c>
      <c r="C12253" s="4">
        <f t="shared" si="574"/>
        <v>3</v>
      </c>
      <c r="D12253" s="4">
        <f t="shared" si="575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3"/>
        <v>10</v>
      </c>
      <c r="C12254" s="4">
        <f t="shared" si="574"/>
        <v>3</v>
      </c>
      <c r="D12254" s="4">
        <f t="shared" si="575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3"/>
        <v>10</v>
      </c>
      <c r="C12255" s="4">
        <f t="shared" si="574"/>
        <v>3</v>
      </c>
      <c r="D12255" s="4">
        <f t="shared" si="575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3"/>
        <v>10</v>
      </c>
      <c r="C12256" s="4">
        <f t="shared" si="574"/>
        <v>3</v>
      </c>
      <c r="D12256" s="4">
        <f t="shared" si="575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x14ac:dyDescent="0.25">
      <c r="A12257" s="37">
        <v>42067</v>
      </c>
      <c r="B12257" s="4">
        <f t="shared" si="573"/>
        <v>10</v>
      </c>
      <c r="C12257" s="4">
        <f t="shared" si="574"/>
        <v>3</v>
      </c>
      <c r="D12257" s="4">
        <f t="shared" si="575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x14ac:dyDescent="0.25">
      <c r="A12258" s="37">
        <v>42067</v>
      </c>
      <c r="B12258" s="4">
        <f t="shared" si="573"/>
        <v>10</v>
      </c>
      <c r="C12258" s="4">
        <f t="shared" si="574"/>
        <v>3</v>
      </c>
      <c r="D12258" s="4">
        <f t="shared" si="575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x14ac:dyDescent="0.25">
      <c r="A12259" s="37">
        <v>42067</v>
      </c>
      <c r="B12259" s="4">
        <f t="shared" si="573"/>
        <v>10</v>
      </c>
      <c r="C12259" s="4">
        <f t="shared" si="574"/>
        <v>3</v>
      </c>
      <c r="D12259" s="4">
        <f t="shared" si="575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x14ac:dyDescent="0.25">
      <c r="A12260" s="37">
        <v>42067</v>
      </c>
      <c r="B12260" s="4">
        <f t="shared" si="573"/>
        <v>10</v>
      </c>
      <c r="C12260" s="4">
        <f t="shared" si="574"/>
        <v>3</v>
      </c>
      <c r="D12260" s="4">
        <f t="shared" si="575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x14ac:dyDescent="0.25">
      <c r="A12261" s="37">
        <v>42067</v>
      </c>
      <c r="B12261" s="4">
        <f t="shared" si="573"/>
        <v>10</v>
      </c>
      <c r="C12261" s="4">
        <f t="shared" si="574"/>
        <v>3</v>
      </c>
      <c r="D12261" s="4">
        <f t="shared" si="575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x14ac:dyDescent="0.25">
      <c r="A12262" s="37">
        <v>42067</v>
      </c>
      <c r="B12262" s="4">
        <f t="shared" si="573"/>
        <v>10</v>
      </c>
      <c r="C12262" s="4">
        <f t="shared" si="574"/>
        <v>3</v>
      </c>
      <c r="D12262" s="4">
        <f t="shared" si="575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x14ac:dyDescent="0.25">
      <c r="A12263" s="37">
        <v>42067</v>
      </c>
      <c r="B12263" s="4">
        <f t="shared" si="573"/>
        <v>10</v>
      </c>
      <c r="C12263" s="4">
        <f t="shared" si="574"/>
        <v>3</v>
      </c>
      <c r="D12263" s="4">
        <f t="shared" si="575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x14ac:dyDescent="0.25">
      <c r="A12264" s="37">
        <v>42067</v>
      </c>
      <c r="B12264" s="4">
        <f t="shared" si="573"/>
        <v>10</v>
      </c>
      <c r="C12264" s="4">
        <f t="shared" si="574"/>
        <v>3</v>
      </c>
      <c r="D12264" s="4">
        <f t="shared" si="575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x14ac:dyDescent="0.25">
      <c r="A12265" s="37">
        <v>42067</v>
      </c>
      <c r="B12265" s="4">
        <f t="shared" si="573"/>
        <v>10</v>
      </c>
      <c r="C12265" s="4">
        <f t="shared" si="574"/>
        <v>3</v>
      </c>
      <c r="D12265" s="4">
        <f t="shared" si="575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x14ac:dyDescent="0.25">
      <c r="A12266" s="37">
        <v>42067</v>
      </c>
      <c r="B12266" s="4">
        <f t="shared" si="573"/>
        <v>10</v>
      </c>
      <c r="C12266" s="4">
        <f t="shared" si="574"/>
        <v>3</v>
      </c>
      <c r="D12266" s="4">
        <f t="shared" si="575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x14ac:dyDescent="0.25">
      <c r="A12267" s="37">
        <v>42067</v>
      </c>
      <c r="B12267" s="4">
        <f t="shared" si="573"/>
        <v>10</v>
      </c>
      <c r="C12267" s="4">
        <f t="shared" si="574"/>
        <v>3</v>
      </c>
      <c r="D12267" s="4">
        <f t="shared" si="575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x14ac:dyDescent="0.25">
      <c r="A12268" s="37">
        <v>42067</v>
      </c>
      <c r="B12268" s="4">
        <f t="shared" si="573"/>
        <v>10</v>
      </c>
      <c r="C12268" s="4">
        <f t="shared" si="574"/>
        <v>3</v>
      </c>
      <c r="D12268" s="4">
        <f t="shared" si="575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x14ac:dyDescent="0.25">
      <c r="A12269" s="37">
        <v>42067</v>
      </c>
      <c r="B12269" s="4">
        <f t="shared" si="573"/>
        <v>10</v>
      </c>
      <c r="C12269" s="4">
        <f t="shared" si="574"/>
        <v>3</v>
      </c>
      <c r="D12269" s="4">
        <f t="shared" si="575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x14ac:dyDescent="0.25">
      <c r="A12270" s="37">
        <v>42067</v>
      </c>
      <c r="B12270" s="4">
        <f t="shared" si="573"/>
        <v>10</v>
      </c>
      <c r="C12270" s="4">
        <f t="shared" si="574"/>
        <v>3</v>
      </c>
      <c r="D12270" s="4">
        <f t="shared" si="575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x14ac:dyDescent="0.25">
      <c r="A12271" s="37">
        <v>42067</v>
      </c>
      <c r="B12271" s="4">
        <f t="shared" si="573"/>
        <v>10</v>
      </c>
      <c r="C12271" s="4">
        <f t="shared" si="574"/>
        <v>3</v>
      </c>
      <c r="D12271" s="4">
        <f t="shared" si="575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x14ac:dyDescent="0.25">
      <c r="A12272" s="37">
        <v>42067</v>
      </c>
      <c r="B12272" s="4">
        <f t="shared" si="573"/>
        <v>10</v>
      </c>
      <c r="C12272" s="4">
        <f t="shared" si="574"/>
        <v>3</v>
      </c>
      <c r="D12272" s="4">
        <f t="shared" si="575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x14ac:dyDescent="0.25">
      <c r="A12273" s="37">
        <v>42067</v>
      </c>
      <c r="B12273" s="4">
        <f t="shared" si="573"/>
        <v>10</v>
      </c>
      <c r="C12273" s="4">
        <f t="shared" si="574"/>
        <v>3</v>
      </c>
      <c r="D12273" s="4">
        <f t="shared" si="575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x14ac:dyDescent="0.25">
      <c r="A12274" s="37">
        <v>42067</v>
      </c>
      <c r="B12274" s="4">
        <f t="shared" si="573"/>
        <v>10</v>
      </c>
      <c r="C12274" s="4">
        <f t="shared" si="574"/>
        <v>3</v>
      </c>
      <c r="D12274" s="4">
        <f t="shared" si="575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x14ac:dyDescent="0.25">
      <c r="A12275" s="37">
        <v>42067</v>
      </c>
      <c r="B12275" s="4">
        <f t="shared" si="573"/>
        <v>10</v>
      </c>
      <c r="C12275" s="4">
        <f t="shared" si="574"/>
        <v>3</v>
      </c>
      <c r="D12275" s="4">
        <f t="shared" si="575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x14ac:dyDescent="0.25">
      <c r="A12276" s="37">
        <v>42067</v>
      </c>
      <c r="B12276" s="4">
        <f t="shared" si="573"/>
        <v>10</v>
      </c>
      <c r="C12276" s="4">
        <f t="shared" si="574"/>
        <v>3</v>
      </c>
      <c r="D12276" s="4">
        <f t="shared" si="575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3"/>
        <v>10</v>
      </c>
      <c r="C12277" s="4">
        <f t="shared" si="574"/>
        <v>3</v>
      </c>
      <c r="D12277" s="4">
        <f t="shared" si="575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3"/>
        <v>10</v>
      </c>
      <c r="C12278" s="4">
        <f t="shared" si="574"/>
        <v>3</v>
      </c>
      <c r="D12278" s="4">
        <f t="shared" si="575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3"/>
        <v>10</v>
      </c>
      <c r="C12279" s="4">
        <f t="shared" si="574"/>
        <v>3</v>
      </c>
      <c r="D12279" s="4">
        <f t="shared" si="575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3"/>
        <v>10</v>
      </c>
      <c r="C12280" s="4">
        <f t="shared" si="574"/>
        <v>3</v>
      </c>
      <c r="D12280" s="4">
        <f t="shared" si="575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3"/>
        <v>10</v>
      </c>
      <c r="C12281" s="4">
        <f t="shared" si="574"/>
        <v>3</v>
      </c>
      <c r="D12281" s="4">
        <f t="shared" si="575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3"/>
        <v>10</v>
      </c>
      <c r="C12282" s="4">
        <f t="shared" si="574"/>
        <v>3</v>
      </c>
      <c r="D12282" s="4">
        <f t="shared" si="575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3"/>
        <v>10</v>
      </c>
      <c r="C12283" s="4">
        <f t="shared" si="574"/>
        <v>3</v>
      </c>
      <c r="D12283" s="4">
        <f t="shared" si="575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3"/>
        <v>10</v>
      </c>
      <c r="C12284" s="4">
        <f t="shared" si="574"/>
        <v>3</v>
      </c>
      <c r="D12284" s="4">
        <f t="shared" si="575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3"/>
        <v>10</v>
      </c>
      <c r="C12285" s="4">
        <f t="shared" si="574"/>
        <v>3</v>
      </c>
      <c r="D12285" s="4">
        <f t="shared" si="575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3"/>
        <v>10</v>
      </c>
      <c r="C12286" s="4">
        <f t="shared" si="574"/>
        <v>3</v>
      </c>
      <c r="D12286" s="4">
        <f t="shared" si="575"/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3"/>
        <v>10</v>
      </c>
      <c r="C12287" s="4">
        <f t="shared" si="574"/>
        <v>3</v>
      </c>
      <c r="D12287" s="4">
        <f t="shared" si="575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3"/>
        <v>10</v>
      </c>
      <c r="C12288" s="4">
        <f t="shared" si="574"/>
        <v>3</v>
      </c>
      <c r="D12288" s="4">
        <f t="shared" si="575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3"/>
        <v>10</v>
      </c>
      <c r="C12289" s="4">
        <f t="shared" si="574"/>
        <v>3</v>
      </c>
      <c r="D12289" s="4">
        <f t="shared" si="575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3"/>
        <v>10</v>
      </c>
      <c r="C12290" s="4">
        <f t="shared" si="574"/>
        <v>3</v>
      </c>
      <c r="D12290" s="4">
        <f t="shared" si="575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x14ac:dyDescent="0.25">
      <c r="A12291" s="37">
        <v>42067</v>
      </c>
      <c r="B12291" s="4">
        <f t="shared" ref="B12291:B12354" si="576">WEEKNUM(A12291)</f>
        <v>10</v>
      </c>
      <c r="C12291" s="4">
        <f t="shared" ref="C12291:C12354" si="577">MONTH(A12291)</f>
        <v>3</v>
      </c>
      <c r="D12291" s="4">
        <f t="shared" ref="D12291:D12354" si="578">YEAR(A12291)</f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x14ac:dyDescent="0.25">
      <c r="A12292" s="37">
        <v>42067</v>
      </c>
      <c r="B12292" s="4">
        <f t="shared" si="576"/>
        <v>10</v>
      </c>
      <c r="C12292" s="4">
        <f t="shared" si="577"/>
        <v>3</v>
      </c>
      <c r="D12292" s="4">
        <f t="shared" si="578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x14ac:dyDescent="0.25">
      <c r="A12293" s="37">
        <v>42067</v>
      </c>
      <c r="B12293" s="4">
        <f t="shared" si="576"/>
        <v>10</v>
      </c>
      <c r="C12293" s="4">
        <f t="shared" si="577"/>
        <v>3</v>
      </c>
      <c r="D12293" s="4">
        <f t="shared" si="578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x14ac:dyDescent="0.25">
      <c r="A12294" s="37">
        <v>42067</v>
      </c>
      <c r="B12294" s="4">
        <f t="shared" si="576"/>
        <v>10</v>
      </c>
      <c r="C12294" s="4">
        <f t="shared" si="577"/>
        <v>3</v>
      </c>
      <c r="D12294" s="4">
        <f t="shared" si="578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6"/>
        <v>10</v>
      </c>
      <c r="C12295" s="4">
        <f t="shared" si="577"/>
        <v>3</v>
      </c>
      <c r="D12295" s="4">
        <f t="shared" si="578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6"/>
        <v>10</v>
      </c>
      <c r="C12296" s="4">
        <f t="shared" si="577"/>
        <v>3</v>
      </c>
      <c r="D12296" s="4">
        <f t="shared" si="578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6"/>
        <v>10</v>
      </c>
      <c r="C12297" s="4">
        <f t="shared" si="577"/>
        <v>3</v>
      </c>
      <c r="D12297" s="4">
        <f t="shared" si="578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6"/>
        <v>10</v>
      </c>
      <c r="C12298" s="4">
        <f t="shared" si="577"/>
        <v>3</v>
      </c>
      <c r="D12298" s="4">
        <f t="shared" si="578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6"/>
        <v>10</v>
      </c>
      <c r="C12299" s="4">
        <f t="shared" si="577"/>
        <v>3</v>
      </c>
      <c r="D12299" s="4">
        <f t="shared" si="578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x14ac:dyDescent="0.25">
      <c r="A12300" s="37">
        <v>42068</v>
      </c>
      <c r="B12300" s="4">
        <f t="shared" si="576"/>
        <v>10</v>
      </c>
      <c r="C12300" s="4">
        <f t="shared" si="577"/>
        <v>3</v>
      </c>
      <c r="D12300" s="4">
        <f t="shared" si="578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x14ac:dyDescent="0.25">
      <c r="A12301" s="37">
        <v>42068</v>
      </c>
      <c r="B12301" s="4">
        <f t="shared" si="576"/>
        <v>10</v>
      </c>
      <c r="C12301" s="4">
        <f t="shared" si="577"/>
        <v>3</v>
      </c>
      <c r="D12301" s="4">
        <f t="shared" si="578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x14ac:dyDescent="0.25">
      <c r="A12302" s="37">
        <v>42068</v>
      </c>
      <c r="B12302" s="4">
        <f t="shared" si="576"/>
        <v>10</v>
      </c>
      <c r="C12302" s="4">
        <f t="shared" si="577"/>
        <v>3</v>
      </c>
      <c r="D12302" s="4">
        <f t="shared" si="578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x14ac:dyDescent="0.25">
      <c r="A12303" s="37">
        <v>42068</v>
      </c>
      <c r="B12303" s="4">
        <f t="shared" si="576"/>
        <v>10</v>
      </c>
      <c r="C12303" s="4">
        <f t="shared" si="577"/>
        <v>3</v>
      </c>
      <c r="D12303" s="4">
        <f t="shared" si="578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x14ac:dyDescent="0.25">
      <c r="A12304" s="37">
        <v>42068</v>
      </c>
      <c r="B12304" s="4">
        <f t="shared" si="576"/>
        <v>10</v>
      </c>
      <c r="C12304" s="4">
        <f t="shared" si="577"/>
        <v>3</v>
      </c>
      <c r="D12304" s="4">
        <f t="shared" si="578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x14ac:dyDescent="0.25">
      <c r="A12305" s="37">
        <v>42068</v>
      </c>
      <c r="B12305" s="4">
        <f t="shared" si="576"/>
        <v>10</v>
      </c>
      <c r="C12305" s="4">
        <f t="shared" si="577"/>
        <v>3</v>
      </c>
      <c r="D12305" s="4">
        <f t="shared" si="578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x14ac:dyDescent="0.25">
      <c r="A12306" s="37">
        <v>42068</v>
      </c>
      <c r="B12306" s="4">
        <f t="shared" si="576"/>
        <v>10</v>
      </c>
      <c r="C12306" s="4">
        <f t="shared" si="577"/>
        <v>3</v>
      </c>
      <c r="D12306" s="4">
        <f t="shared" si="578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x14ac:dyDescent="0.25">
      <c r="A12307" s="37">
        <v>42068</v>
      </c>
      <c r="B12307" s="4">
        <f t="shared" si="576"/>
        <v>10</v>
      </c>
      <c r="C12307" s="4">
        <f t="shared" si="577"/>
        <v>3</v>
      </c>
      <c r="D12307" s="4">
        <f t="shared" si="578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x14ac:dyDescent="0.25">
      <c r="A12308" s="37">
        <v>42068</v>
      </c>
      <c r="B12308" s="4">
        <f t="shared" si="576"/>
        <v>10</v>
      </c>
      <c r="C12308" s="4">
        <f t="shared" si="577"/>
        <v>3</v>
      </c>
      <c r="D12308" s="4">
        <f t="shared" si="578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x14ac:dyDescent="0.25">
      <c r="A12309" s="37">
        <v>42068</v>
      </c>
      <c r="B12309" s="4">
        <f t="shared" si="576"/>
        <v>10</v>
      </c>
      <c r="C12309" s="4">
        <f t="shared" si="577"/>
        <v>3</v>
      </c>
      <c r="D12309" s="4">
        <f t="shared" si="578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x14ac:dyDescent="0.25">
      <c r="A12310" s="37">
        <v>42068</v>
      </c>
      <c r="B12310" s="4">
        <f t="shared" si="576"/>
        <v>10</v>
      </c>
      <c r="C12310" s="4">
        <f t="shared" si="577"/>
        <v>3</v>
      </c>
      <c r="D12310" s="4">
        <f t="shared" si="578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x14ac:dyDescent="0.25">
      <c r="A12311" s="37">
        <v>42068</v>
      </c>
      <c r="B12311" s="4">
        <f t="shared" si="576"/>
        <v>10</v>
      </c>
      <c r="C12311" s="4">
        <f t="shared" si="577"/>
        <v>3</v>
      </c>
      <c r="D12311" s="4">
        <f t="shared" si="578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x14ac:dyDescent="0.25">
      <c r="A12312" s="37">
        <v>42068</v>
      </c>
      <c r="B12312" s="4">
        <f t="shared" si="576"/>
        <v>10</v>
      </c>
      <c r="C12312" s="4">
        <f t="shared" si="577"/>
        <v>3</v>
      </c>
      <c r="D12312" s="4">
        <f t="shared" si="578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x14ac:dyDescent="0.25">
      <c r="A12313" s="37">
        <v>42068</v>
      </c>
      <c r="B12313" s="4">
        <f t="shared" si="576"/>
        <v>10</v>
      </c>
      <c r="C12313" s="4">
        <f t="shared" si="577"/>
        <v>3</v>
      </c>
      <c r="D12313" s="4">
        <f t="shared" si="578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x14ac:dyDescent="0.25">
      <c r="A12314" s="37">
        <v>42068</v>
      </c>
      <c r="B12314" s="4">
        <f t="shared" si="576"/>
        <v>10</v>
      </c>
      <c r="C12314" s="4">
        <f t="shared" si="577"/>
        <v>3</v>
      </c>
      <c r="D12314" s="4">
        <f t="shared" si="578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x14ac:dyDescent="0.25">
      <c r="A12315" s="37">
        <v>42068</v>
      </c>
      <c r="B12315" s="4">
        <f t="shared" si="576"/>
        <v>10</v>
      </c>
      <c r="C12315" s="4">
        <f t="shared" si="577"/>
        <v>3</v>
      </c>
      <c r="D12315" s="4">
        <f t="shared" si="578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x14ac:dyDescent="0.25">
      <c r="A12316" s="37">
        <v>42068</v>
      </c>
      <c r="B12316" s="4">
        <f t="shared" si="576"/>
        <v>10</v>
      </c>
      <c r="C12316" s="4">
        <f t="shared" si="577"/>
        <v>3</v>
      </c>
      <c r="D12316" s="4">
        <f t="shared" si="578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x14ac:dyDescent="0.25">
      <c r="A12317" s="37">
        <v>42068</v>
      </c>
      <c r="B12317" s="4">
        <f t="shared" si="576"/>
        <v>10</v>
      </c>
      <c r="C12317" s="4">
        <f t="shared" si="577"/>
        <v>3</v>
      </c>
      <c r="D12317" s="4">
        <f t="shared" si="578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x14ac:dyDescent="0.25">
      <c r="A12318" s="37">
        <v>42068</v>
      </c>
      <c r="B12318" s="4">
        <f t="shared" si="576"/>
        <v>10</v>
      </c>
      <c r="C12318" s="4">
        <f t="shared" si="577"/>
        <v>3</v>
      </c>
      <c r="D12318" s="4">
        <f t="shared" si="578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x14ac:dyDescent="0.25">
      <c r="A12319" s="37">
        <v>42068</v>
      </c>
      <c r="B12319" s="4">
        <f t="shared" si="576"/>
        <v>10</v>
      </c>
      <c r="C12319" s="4">
        <f t="shared" si="577"/>
        <v>3</v>
      </c>
      <c r="D12319" s="4">
        <f t="shared" si="578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6"/>
        <v>10</v>
      </c>
      <c r="C12320" s="4">
        <f t="shared" si="577"/>
        <v>3</v>
      </c>
      <c r="D12320" s="4">
        <f t="shared" si="578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6"/>
        <v>10</v>
      </c>
      <c r="C12321" s="4">
        <f t="shared" si="577"/>
        <v>3</v>
      </c>
      <c r="D12321" s="4">
        <f t="shared" si="578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6"/>
        <v>10</v>
      </c>
      <c r="C12322" s="4">
        <f t="shared" si="577"/>
        <v>3</v>
      </c>
      <c r="D12322" s="4">
        <f t="shared" si="578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6"/>
        <v>10</v>
      </c>
      <c r="C12323" s="4">
        <f t="shared" si="577"/>
        <v>3</v>
      </c>
      <c r="D12323" s="4">
        <f t="shared" si="578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6"/>
        <v>10</v>
      </c>
      <c r="C12324" s="4">
        <f t="shared" si="577"/>
        <v>3</v>
      </c>
      <c r="D12324" s="4">
        <f t="shared" si="578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6"/>
        <v>10</v>
      </c>
      <c r="C12325" s="4">
        <f t="shared" si="577"/>
        <v>3</v>
      </c>
      <c r="D12325" s="4">
        <f t="shared" si="578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6"/>
        <v>10</v>
      </c>
      <c r="C12326" s="4">
        <f t="shared" si="577"/>
        <v>3</v>
      </c>
      <c r="D12326" s="4">
        <f t="shared" si="578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6"/>
        <v>10</v>
      </c>
      <c r="C12327" s="4">
        <f t="shared" si="577"/>
        <v>3</v>
      </c>
      <c r="D12327" s="4">
        <f t="shared" si="578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6"/>
        <v>10</v>
      </c>
      <c r="C12328" s="4">
        <f t="shared" si="577"/>
        <v>3</v>
      </c>
      <c r="D12328" s="4">
        <f t="shared" si="578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6"/>
        <v>10</v>
      </c>
      <c r="C12329" s="4">
        <f t="shared" si="577"/>
        <v>3</v>
      </c>
      <c r="D12329" s="4">
        <f t="shared" si="578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6"/>
        <v>10</v>
      </c>
      <c r="C12330" s="4">
        <f t="shared" si="577"/>
        <v>3</v>
      </c>
      <c r="D12330" s="4">
        <f t="shared" si="578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6"/>
        <v>10</v>
      </c>
      <c r="C12331" s="4">
        <f t="shared" si="577"/>
        <v>3</v>
      </c>
      <c r="D12331" s="4">
        <f t="shared" si="578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6"/>
        <v>10</v>
      </c>
      <c r="C12332" s="4">
        <f t="shared" si="577"/>
        <v>3</v>
      </c>
      <c r="D12332" s="4">
        <f t="shared" si="578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6"/>
        <v>10</v>
      </c>
      <c r="C12333" s="4">
        <f t="shared" si="577"/>
        <v>3</v>
      </c>
      <c r="D12333" s="4">
        <f t="shared" si="578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x14ac:dyDescent="0.25">
      <c r="A12334" s="37">
        <v>42068</v>
      </c>
      <c r="B12334" s="4">
        <f t="shared" si="576"/>
        <v>10</v>
      </c>
      <c r="C12334" s="4">
        <f t="shared" si="577"/>
        <v>3</v>
      </c>
      <c r="D12334" s="4">
        <f t="shared" si="578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x14ac:dyDescent="0.25">
      <c r="A12335" s="37">
        <v>42068</v>
      </c>
      <c r="B12335" s="4">
        <f t="shared" si="576"/>
        <v>10</v>
      </c>
      <c r="C12335" s="4">
        <f t="shared" si="577"/>
        <v>3</v>
      </c>
      <c r="D12335" s="4">
        <f t="shared" si="578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x14ac:dyDescent="0.25">
      <c r="A12336" s="37">
        <v>42068</v>
      </c>
      <c r="B12336" s="4">
        <f t="shared" si="576"/>
        <v>10</v>
      </c>
      <c r="C12336" s="4">
        <f t="shared" si="577"/>
        <v>3</v>
      </c>
      <c r="D12336" s="4">
        <f t="shared" si="578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x14ac:dyDescent="0.25">
      <c r="A12337" s="37">
        <v>42068</v>
      </c>
      <c r="B12337" s="4">
        <f t="shared" si="576"/>
        <v>10</v>
      </c>
      <c r="C12337" s="4">
        <f t="shared" si="577"/>
        <v>3</v>
      </c>
      <c r="D12337" s="4">
        <f t="shared" si="578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6"/>
        <v>10</v>
      </c>
      <c r="C12338" s="4">
        <f t="shared" si="577"/>
        <v>3</v>
      </c>
      <c r="D12338" s="4">
        <f t="shared" si="578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6"/>
        <v>10</v>
      </c>
      <c r="C12339" s="4">
        <f t="shared" si="577"/>
        <v>3</v>
      </c>
      <c r="D12339" s="4">
        <f t="shared" si="578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6"/>
        <v>10</v>
      </c>
      <c r="C12340" s="4">
        <f t="shared" si="577"/>
        <v>3</v>
      </c>
      <c r="D12340" s="4">
        <f t="shared" si="578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6"/>
        <v>10</v>
      </c>
      <c r="C12341" s="4">
        <f t="shared" si="577"/>
        <v>3</v>
      </c>
      <c r="D12341" s="4">
        <f t="shared" si="578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6"/>
        <v>10</v>
      </c>
      <c r="C12342" s="4">
        <f t="shared" si="577"/>
        <v>3</v>
      </c>
      <c r="D12342" s="4">
        <f t="shared" si="578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x14ac:dyDescent="0.25">
      <c r="A12343" s="37">
        <v>42069</v>
      </c>
      <c r="B12343" s="4">
        <f t="shared" si="576"/>
        <v>10</v>
      </c>
      <c r="C12343" s="4">
        <f t="shared" si="577"/>
        <v>3</v>
      </c>
      <c r="D12343" s="4">
        <f t="shared" si="578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x14ac:dyDescent="0.25">
      <c r="A12344" s="37">
        <v>42069</v>
      </c>
      <c r="B12344" s="4">
        <f t="shared" si="576"/>
        <v>10</v>
      </c>
      <c r="C12344" s="4">
        <f t="shared" si="577"/>
        <v>3</v>
      </c>
      <c r="D12344" s="4">
        <f t="shared" si="578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x14ac:dyDescent="0.25">
      <c r="A12345" s="37">
        <v>42069</v>
      </c>
      <c r="B12345" s="4">
        <f t="shared" si="576"/>
        <v>10</v>
      </c>
      <c r="C12345" s="4">
        <f t="shared" si="577"/>
        <v>3</v>
      </c>
      <c r="D12345" s="4">
        <f t="shared" si="578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x14ac:dyDescent="0.25">
      <c r="A12346" s="37">
        <v>42069</v>
      </c>
      <c r="B12346" s="4">
        <f t="shared" si="576"/>
        <v>10</v>
      </c>
      <c r="C12346" s="4">
        <f t="shared" si="577"/>
        <v>3</v>
      </c>
      <c r="D12346" s="4">
        <f t="shared" si="578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x14ac:dyDescent="0.25">
      <c r="A12347" s="37">
        <v>42069</v>
      </c>
      <c r="B12347" s="4">
        <f t="shared" si="576"/>
        <v>10</v>
      </c>
      <c r="C12347" s="4">
        <f t="shared" si="577"/>
        <v>3</v>
      </c>
      <c r="D12347" s="4">
        <f t="shared" si="578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x14ac:dyDescent="0.25">
      <c r="A12348" s="37">
        <v>42069</v>
      </c>
      <c r="B12348" s="4">
        <f t="shared" si="576"/>
        <v>10</v>
      </c>
      <c r="C12348" s="4">
        <f t="shared" si="577"/>
        <v>3</v>
      </c>
      <c r="D12348" s="4">
        <f t="shared" si="578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x14ac:dyDescent="0.25">
      <c r="A12349" s="37">
        <v>42069</v>
      </c>
      <c r="B12349" s="4">
        <f t="shared" si="576"/>
        <v>10</v>
      </c>
      <c r="C12349" s="4">
        <f t="shared" si="577"/>
        <v>3</v>
      </c>
      <c r="D12349" s="4">
        <f t="shared" si="578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x14ac:dyDescent="0.25">
      <c r="A12350" s="37">
        <v>42069</v>
      </c>
      <c r="B12350" s="4">
        <f t="shared" si="576"/>
        <v>10</v>
      </c>
      <c r="C12350" s="4">
        <f t="shared" si="577"/>
        <v>3</v>
      </c>
      <c r="D12350" s="4">
        <f t="shared" si="578"/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x14ac:dyDescent="0.25">
      <c r="A12351" s="37">
        <v>42069</v>
      </c>
      <c r="B12351" s="4">
        <f t="shared" si="576"/>
        <v>10</v>
      </c>
      <c r="C12351" s="4">
        <f t="shared" si="577"/>
        <v>3</v>
      </c>
      <c r="D12351" s="4">
        <f t="shared" si="578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x14ac:dyDescent="0.25">
      <c r="A12352" s="37">
        <v>42069</v>
      </c>
      <c r="B12352" s="4">
        <f t="shared" si="576"/>
        <v>10</v>
      </c>
      <c r="C12352" s="4">
        <f t="shared" si="577"/>
        <v>3</v>
      </c>
      <c r="D12352" s="4">
        <f t="shared" si="578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x14ac:dyDescent="0.25">
      <c r="A12353" s="37">
        <v>42069</v>
      </c>
      <c r="B12353" s="4">
        <f t="shared" si="576"/>
        <v>10</v>
      </c>
      <c r="C12353" s="4">
        <f t="shared" si="577"/>
        <v>3</v>
      </c>
      <c r="D12353" s="4">
        <f t="shared" si="578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x14ac:dyDescent="0.25">
      <c r="A12354" s="37">
        <v>42069</v>
      </c>
      <c r="B12354" s="4">
        <f t="shared" si="576"/>
        <v>10</v>
      </c>
      <c r="C12354" s="4">
        <f t="shared" si="577"/>
        <v>3</v>
      </c>
      <c r="D12354" s="4">
        <f t="shared" si="578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x14ac:dyDescent="0.25">
      <c r="A12355" s="37">
        <v>42069</v>
      </c>
      <c r="B12355" s="4">
        <f t="shared" ref="B12355:B12418" si="579">WEEKNUM(A12355)</f>
        <v>10</v>
      </c>
      <c r="C12355" s="4">
        <f t="shared" ref="C12355:C12418" si="580">MONTH(A12355)</f>
        <v>3</v>
      </c>
      <c r="D12355" s="4">
        <f t="shared" ref="D12355:D12418" si="581">YEAR(A12355)</f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x14ac:dyDescent="0.25">
      <c r="A12356" s="37">
        <v>42069</v>
      </c>
      <c r="B12356" s="4">
        <f t="shared" si="579"/>
        <v>10</v>
      </c>
      <c r="C12356" s="4">
        <f t="shared" si="580"/>
        <v>3</v>
      </c>
      <c r="D12356" s="4">
        <f t="shared" si="581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x14ac:dyDescent="0.25">
      <c r="A12357" s="37">
        <v>42069</v>
      </c>
      <c r="B12357" s="4">
        <f t="shared" si="579"/>
        <v>10</v>
      </c>
      <c r="C12357" s="4">
        <f t="shared" si="580"/>
        <v>3</v>
      </c>
      <c r="D12357" s="4">
        <f t="shared" si="581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x14ac:dyDescent="0.25">
      <c r="A12358" s="37">
        <v>42069</v>
      </c>
      <c r="B12358" s="4">
        <f t="shared" si="579"/>
        <v>10</v>
      </c>
      <c r="C12358" s="4">
        <f t="shared" si="580"/>
        <v>3</v>
      </c>
      <c r="D12358" s="4">
        <f t="shared" si="581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x14ac:dyDescent="0.25">
      <c r="A12359" s="37">
        <v>42069</v>
      </c>
      <c r="B12359" s="4">
        <f t="shared" si="579"/>
        <v>10</v>
      </c>
      <c r="C12359" s="4">
        <f t="shared" si="580"/>
        <v>3</v>
      </c>
      <c r="D12359" s="4">
        <f t="shared" si="581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x14ac:dyDescent="0.25">
      <c r="A12360" s="37">
        <v>42069</v>
      </c>
      <c r="B12360" s="4">
        <f t="shared" si="579"/>
        <v>10</v>
      </c>
      <c r="C12360" s="4">
        <f t="shared" si="580"/>
        <v>3</v>
      </c>
      <c r="D12360" s="4">
        <f t="shared" si="581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x14ac:dyDescent="0.25">
      <c r="A12361" s="37">
        <v>42069</v>
      </c>
      <c r="B12361" s="4">
        <f t="shared" si="579"/>
        <v>10</v>
      </c>
      <c r="C12361" s="4">
        <f t="shared" si="580"/>
        <v>3</v>
      </c>
      <c r="D12361" s="4">
        <f t="shared" si="581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x14ac:dyDescent="0.25">
      <c r="A12362" s="37">
        <v>42069</v>
      </c>
      <c r="B12362" s="4">
        <f t="shared" si="579"/>
        <v>10</v>
      </c>
      <c r="C12362" s="4">
        <f t="shared" si="580"/>
        <v>3</v>
      </c>
      <c r="D12362" s="4">
        <f t="shared" si="581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79"/>
        <v>10</v>
      </c>
      <c r="C12363" s="4">
        <f t="shared" si="580"/>
        <v>3</v>
      </c>
      <c r="D12363" s="4">
        <f t="shared" si="581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79"/>
        <v>10</v>
      </c>
      <c r="C12364" s="4">
        <f t="shared" si="580"/>
        <v>3</v>
      </c>
      <c r="D12364" s="4">
        <f t="shared" si="581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79"/>
        <v>10</v>
      </c>
      <c r="C12365" s="4">
        <f t="shared" si="580"/>
        <v>3</v>
      </c>
      <c r="D12365" s="4">
        <f t="shared" si="581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79"/>
        <v>10</v>
      </c>
      <c r="C12366" s="4">
        <f t="shared" si="580"/>
        <v>3</v>
      </c>
      <c r="D12366" s="4">
        <f t="shared" si="581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79"/>
        <v>10</v>
      </c>
      <c r="C12367" s="4">
        <f t="shared" si="580"/>
        <v>3</v>
      </c>
      <c r="D12367" s="4">
        <f t="shared" si="581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79"/>
        <v>10</v>
      </c>
      <c r="C12368" s="4">
        <f t="shared" si="580"/>
        <v>3</v>
      </c>
      <c r="D12368" s="4">
        <f t="shared" si="581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79"/>
        <v>10</v>
      </c>
      <c r="C12369" s="4">
        <f t="shared" si="580"/>
        <v>3</v>
      </c>
      <c r="D12369" s="4">
        <f t="shared" si="581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79"/>
        <v>10</v>
      </c>
      <c r="C12370" s="4">
        <f t="shared" si="580"/>
        <v>3</v>
      </c>
      <c r="D12370" s="4">
        <f t="shared" si="581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79"/>
        <v>10</v>
      </c>
      <c r="C12371" s="4">
        <f t="shared" si="580"/>
        <v>3</v>
      </c>
      <c r="D12371" s="4">
        <f t="shared" si="581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79"/>
        <v>10</v>
      </c>
      <c r="C12372" s="4">
        <f t="shared" si="580"/>
        <v>3</v>
      </c>
      <c r="D12372" s="4">
        <f t="shared" si="581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79"/>
        <v>10</v>
      </c>
      <c r="C12373" s="4">
        <f t="shared" si="580"/>
        <v>3</v>
      </c>
      <c r="D12373" s="4">
        <f t="shared" si="581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79"/>
        <v>10</v>
      </c>
      <c r="C12374" s="4">
        <f t="shared" si="580"/>
        <v>3</v>
      </c>
      <c r="D12374" s="4">
        <f t="shared" si="581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79"/>
        <v>10</v>
      </c>
      <c r="C12375" s="4">
        <f t="shared" si="580"/>
        <v>3</v>
      </c>
      <c r="D12375" s="4">
        <f t="shared" si="581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79"/>
        <v>10</v>
      </c>
      <c r="C12376" s="4">
        <f t="shared" si="580"/>
        <v>3</v>
      </c>
      <c r="D12376" s="4">
        <f t="shared" si="581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x14ac:dyDescent="0.25">
      <c r="A12377" s="37">
        <v>42069</v>
      </c>
      <c r="B12377" s="4">
        <f t="shared" si="579"/>
        <v>10</v>
      </c>
      <c r="C12377" s="4">
        <f t="shared" si="580"/>
        <v>3</v>
      </c>
      <c r="D12377" s="4">
        <f t="shared" si="581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x14ac:dyDescent="0.25">
      <c r="A12378" s="37">
        <v>42069</v>
      </c>
      <c r="B12378" s="4">
        <f t="shared" si="579"/>
        <v>10</v>
      </c>
      <c r="C12378" s="4">
        <f t="shared" si="580"/>
        <v>3</v>
      </c>
      <c r="D12378" s="4">
        <f t="shared" si="581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x14ac:dyDescent="0.25">
      <c r="A12379" s="37">
        <v>42069</v>
      </c>
      <c r="B12379" s="4">
        <f t="shared" si="579"/>
        <v>10</v>
      </c>
      <c r="C12379" s="4">
        <f t="shared" si="580"/>
        <v>3</v>
      </c>
      <c r="D12379" s="4">
        <f t="shared" si="581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x14ac:dyDescent="0.25">
      <c r="A12380" s="37">
        <v>42069</v>
      </c>
      <c r="B12380" s="4">
        <f t="shared" si="579"/>
        <v>10</v>
      </c>
      <c r="C12380" s="4">
        <f t="shared" si="580"/>
        <v>3</v>
      </c>
      <c r="D12380" s="4">
        <f t="shared" si="581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79"/>
        <v>10</v>
      </c>
      <c r="C12381" s="4">
        <f t="shared" si="580"/>
        <v>3</v>
      </c>
      <c r="D12381" s="4">
        <f t="shared" si="581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79"/>
        <v>10</v>
      </c>
      <c r="C12382" s="4">
        <f t="shared" si="580"/>
        <v>3</v>
      </c>
      <c r="D12382" s="4">
        <f t="shared" si="581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79"/>
        <v>10</v>
      </c>
      <c r="C12383" s="4">
        <f t="shared" si="580"/>
        <v>3</v>
      </c>
      <c r="D12383" s="4">
        <f t="shared" si="581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79"/>
        <v>10</v>
      </c>
      <c r="C12384" s="4">
        <f t="shared" si="580"/>
        <v>3</v>
      </c>
      <c r="D12384" s="4">
        <f t="shared" si="581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79"/>
        <v>10</v>
      </c>
      <c r="C12385" s="4">
        <f t="shared" si="580"/>
        <v>3</v>
      </c>
      <c r="D12385" s="4">
        <f t="shared" si="581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x14ac:dyDescent="0.25">
      <c r="A12386" s="37">
        <v>42072</v>
      </c>
      <c r="B12386" s="4">
        <f t="shared" si="579"/>
        <v>11</v>
      </c>
      <c r="C12386" s="4">
        <f t="shared" si="580"/>
        <v>3</v>
      </c>
      <c r="D12386" s="4">
        <f t="shared" si="581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x14ac:dyDescent="0.25">
      <c r="A12387" s="37">
        <v>42072</v>
      </c>
      <c r="B12387" s="4">
        <f t="shared" si="579"/>
        <v>11</v>
      </c>
      <c r="C12387" s="4">
        <f t="shared" si="580"/>
        <v>3</v>
      </c>
      <c r="D12387" s="4">
        <f t="shared" si="581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x14ac:dyDescent="0.25">
      <c r="A12388" s="37">
        <v>42072</v>
      </c>
      <c r="B12388" s="4">
        <f t="shared" si="579"/>
        <v>11</v>
      </c>
      <c r="C12388" s="4">
        <f t="shared" si="580"/>
        <v>3</v>
      </c>
      <c r="D12388" s="4">
        <f t="shared" si="581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x14ac:dyDescent="0.25">
      <c r="A12389" s="37">
        <v>42072</v>
      </c>
      <c r="B12389" s="4">
        <f t="shared" si="579"/>
        <v>11</v>
      </c>
      <c r="C12389" s="4">
        <f t="shared" si="580"/>
        <v>3</v>
      </c>
      <c r="D12389" s="4">
        <f t="shared" si="581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x14ac:dyDescent="0.25">
      <c r="A12390" s="37">
        <v>42072</v>
      </c>
      <c r="B12390" s="4">
        <f t="shared" si="579"/>
        <v>11</v>
      </c>
      <c r="C12390" s="4">
        <f t="shared" si="580"/>
        <v>3</v>
      </c>
      <c r="D12390" s="4">
        <f t="shared" si="581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x14ac:dyDescent="0.25">
      <c r="A12391" s="37">
        <v>42072</v>
      </c>
      <c r="B12391" s="4">
        <f t="shared" si="579"/>
        <v>11</v>
      </c>
      <c r="C12391" s="4">
        <f t="shared" si="580"/>
        <v>3</v>
      </c>
      <c r="D12391" s="4">
        <f t="shared" si="581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x14ac:dyDescent="0.25">
      <c r="A12392" s="37">
        <v>42072</v>
      </c>
      <c r="B12392" s="4">
        <f t="shared" si="579"/>
        <v>11</v>
      </c>
      <c r="C12392" s="4">
        <f t="shared" si="580"/>
        <v>3</v>
      </c>
      <c r="D12392" s="4">
        <f t="shared" si="581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x14ac:dyDescent="0.25">
      <c r="A12393" s="37">
        <v>42072</v>
      </c>
      <c r="B12393" s="4">
        <f t="shared" si="579"/>
        <v>11</v>
      </c>
      <c r="C12393" s="4">
        <f t="shared" si="580"/>
        <v>3</v>
      </c>
      <c r="D12393" s="4">
        <f t="shared" si="581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x14ac:dyDescent="0.25">
      <c r="A12394" s="37">
        <v>42072</v>
      </c>
      <c r="B12394" s="4">
        <f t="shared" si="579"/>
        <v>11</v>
      </c>
      <c r="C12394" s="4">
        <f t="shared" si="580"/>
        <v>3</v>
      </c>
      <c r="D12394" s="4">
        <f t="shared" si="581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x14ac:dyDescent="0.25">
      <c r="A12395" s="37">
        <v>42072</v>
      </c>
      <c r="B12395" s="4">
        <f t="shared" si="579"/>
        <v>11</v>
      </c>
      <c r="C12395" s="4">
        <f t="shared" si="580"/>
        <v>3</v>
      </c>
      <c r="D12395" s="4">
        <f t="shared" si="581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x14ac:dyDescent="0.25">
      <c r="A12396" s="37">
        <v>42072</v>
      </c>
      <c r="B12396" s="4">
        <f t="shared" si="579"/>
        <v>11</v>
      </c>
      <c r="C12396" s="4">
        <f t="shared" si="580"/>
        <v>3</v>
      </c>
      <c r="D12396" s="4">
        <f t="shared" si="581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x14ac:dyDescent="0.25">
      <c r="A12397" s="37">
        <v>42072</v>
      </c>
      <c r="B12397" s="4">
        <f t="shared" si="579"/>
        <v>11</v>
      </c>
      <c r="C12397" s="4">
        <f t="shared" si="580"/>
        <v>3</v>
      </c>
      <c r="D12397" s="4">
        <f t="shared" si="581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x14ac:dyDescent="0.25">
      <c r="A12398" s="37">
        <v>42072</v>
      </c>
      <c r="B12398" s="4">
        <f t="shared" si="579"/>
        <v>11</v>
      </c>
      <c r="C12398" s="4">
        <f t="shared" si="580"/>
        <v>3</v>
      </c>
      <c r="D12398" s="4">
        <f t="shared" si="581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x14ac:dyDescent="0.25">
      <c r="A12399" s="37">
        <v>42072</v>
      </c>
      <c r="B12399" s="4">
        <f t="shared" si="579"/>
        <v>11</v>
      </c>
      <c r="C12399" s="4">
        <f t="shared" si="580"/>
        <v>3</v>
      </c>
      <c r="D12399" s="4">
        <f t="shared" si="581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x14ac:dyDescent="0.25">
      <c r="A12400" s="37">
        <v>42072</v>
      </c>
      <c r="B12400" s="4">
        <f t="shared" si="579"/>
        <v>11</v>
      </c>
      <c r="C12400" s="4">
        <f t="shared" si="580"/>
        <v>3</v>
      </c>
      <c r="D12400" s="4">
        <f t="shared" si="581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x14ac:dyDescent="0.25">
      <c r="A12401" s="37">
        <v>42072</v>
      </c>
      <c r="B12401" s="4">
        <f t="shared" si="579"/>
        <v>11</v>
      </c>
      <c r="C12401" s="4">
        <f t="shared" si="580"/>
        <v>3</v>
      </c>
      <c r="D12401" s="4">
        <f t="shared" si="581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x14ac:dyDescent="0.25">
      <c r="A12402" s="37">
        <v>42072</v>
      </c>
      <c r="B12402" s="4">
        <f t="shared" si="579"/>
        <v>11</v>
      </c>
      <c r="C12402" s="4">
        <f t="shared" si="580"/>
        <v>3</v>
      </c>
      <c r="D12402" s="4">
        <f t="shared" si="581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x14ac:dyDescent="0.25">
      <c r="A12403" s="37">
        <v>42072</v>
      </c>
      <c r="B12403" s="4">
        <f t="shared" si="579"/>
        <v>11</v>
      </c>
      <c r="C12403" s="4">
        <f t="shared" si="580"/>
        <v>3</v>
      </c>
      <c r="D12403" s="4">
        <f t="shared" si="581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x14ac:dyDescent="0.25">
      <c r="A12404" s="37">
        <v>42072</v>
      </c>
      <c r="B12404" s="4">
        <f t="shared" si="579"/>
        <v>11</v>
      </c>
      <c r="C12404" s="4">
        <f t="shared" si="580"/>
        <v>3</v>
      </c>
      <c r="D12404" s="4">
        <f t="shared" si="581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x14ac:dyDescent="0.25">
      <c r="A12405" s="37">
        <v>42072</v>
      </c>
      <c r="B12405" s="4">
        <f t="shared" si="579"/>
        <v>11</v>
      </c>
      <c r="C12405" s="4">
        <f t="shared" si="580"/>
        <v>3</v>
      </c>
      <c r="D12405" s="4">
        <f t="shared" si="581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79"/>
        <v>11</v>
      </c>
      <c r="C12406" s="4">
        <f t="shared" si="580"/>
        <v>3</v>
      </c>
      <c r="D12406" s="4">
        <f t="shared" si="581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79"/>
        <v>11</v>
      </c>
      <c r="C12407" s="4">
        <f t="shared" si="580"/>
        <v>3</v>
      </c>
      <c r="D12407" s="4">
        <f t="shared" si="581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79"/>
        <v>11</v>
      </c>
      <c r="C12408" s="4">
        <f t="shared" si="580"/>
        <v>3</v>
      </c>
      <c r="D12408" s="4">
        <f t="shared" si="581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79"/>
        <v>11</v>
      </c>
      <c r="C12409" s="4">
        <f t="shared" si="580"/>
        <v>3</v>
      </c>
      <c r="D12409" s="4">
        <f t="shared" si="581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79"/>
        <v>11</v>
      </c>
      <c r="C12410" s="4">
        <f t="shared" si="580"/>
        <v>3</v>
      </c>
      <c r="D12410" s="4">
        <f t="shared" si="581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79"/>
        <v>11</v>
      </c>
      <c r="C12411" s="4">
        <f t="shared" si="580"/>
        <v>3</v>
      </c>
      <c r="D12411" s="4">
        <f t="shared" si="581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79"/>
        <v>11</v>
      </c>
      <c r="C12412" s="4">
        <f t="shared" si="580"/>
        <v>3</v>
      </c>
      <c r="D12412" s="4">
        <f t="shared" si="581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79"/>
        <v>11</v>
      </c>
      <c r="C12413" s="4">
        <f t="shared" si="580"/>
        <v>3</v>
      </c>
      <c r="D12413" s="4">
        <f t="shared" si="581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79"/>
        <v>11</v>
      </c>
      <c r="C12414" s="4">
        <f t="shared" si="580"/>
        <v>3</v>
      </c>
      <c r="D12414" s="4">
        <f t="shared" si="581"/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79"/>
        <v>11</v>
      </c>
      <c r="C12415" s="4">
        <f t="shared" si="580"/>
        <v>3</v>
      </c>
      <c r="D12415" s="4">
        <f t="shared" si="581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79"/>
        <v>11</v>
      </c>
      <c r="C12416" s="4">
        <f t="shared" si="580"/>
        <v>3</v>
      </c>
      <c r="D12416" s="4">
        <f t="shared" si="581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79"/>
        <v>11</v>
      </c>
      <c r="C12417" s="4">
        <f t="shared" si="580"/>
        <v>3</v>
      </c>
      <c r="D12417" s="4">
        <f t="shared" si="581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79"/>
        <v>11</v>
      </c>
      <c r="C12418" s="4">
        <f t="shared" si="580"/>
        <v>3</v>
      </c>
      <c r="D12418" s="4">
        <f t="shared" si="581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2">WEEKNUM(A12419)</f>
        <v>11</v>
      </c>
      <c r="C12419" s="4">
        <f t="shared" ref="C12419:C12482" si="583">MONTH(A12419)</f>
        <v>3</v>
      </c>
      <c r="D12419" s="4">
        <f t="shared" ref="D12419:D12482" si="584">YEAR(A12419)</f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x14ac:dyDescent="0.25">
      <c r="A12420" s="37">
        <v>42072</v>
      </c>
      <c r="B12420" s="4">
        <f t="shared" si="582"/>
        <v>11</v>
      </c>
      <c r="C12420" s="4">
        <f t="shared" si="583"/>
        <v>3</v>
      </c>
      <c r="D12420" s="4">
        <f t="shared" si="584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x14ac:dyDescent="0.25">
      <c r="A12421" s="37">
        <v>42072</v>
      </c>
      <c r="B12421" s="4">
        <f t="shared" si="582"/>
        <v>11</v>
      </c>
      <c r="C12421" s="4">
        <f t="shared" si="583"/>
        <v>3</v>
      </c>
      <c r="D12421" s="4">
        <f t="shared" si="584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x14ac:dyDescent="0.25">
      <c r="A12422" s="37">
        <v>42072</v>
      </c>
      <c r="B12422" s="4">
        <f t="shared" si="582"/>
        <v>11</v>
      </c>
      <c r="C12422" s="4">
        <f t="shared" si="583"/>
        <v>3</v>
      </c>
      <c r="D12422" s="4">
        <f t="shared" si="584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x14ac:dyDescent="0.25">
      <c r="A12423" s="37">
        <v>42072</v>
      </c>
      <c r="B12423" s="4">
        <f t="shared" si="582"/>
        <v>11</v>
      </c>
      <c r="C12423" s="4">
        <f t="shared" si="583"/>
        <v>3</v>
      </c>
      <c r="D12423" s="4">
        <f t="shared" si="584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2"/>
        <v>11</v>
      </c>
      <c r="C12424" s="4">
        <f t="shared" si="583"/>
        <v>3</v>
      </c>
      <c r="D12424" s="4">
        <f t="shared" si="584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2"/>
        <v>11</v>
      </c>
      <c r="C12425" s="4">
        <f t="shared" si="583"/>
        <v>3</v>
      </c>
      <c r="D12425" s="4">
        <f t="shared" si="584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2"/>
        <v>11</v>
      </c>
      <c r="C12426" s="4">
        <f t="shared" si="583"/>
        <v>3</v>
      </c>
      <c r="D12426" s="4">
        <f t="shared" si="584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2"/>
        <v>11</v>
      </c>
      <c r="C12427" s="4">
        <f t="shared" si="583"/>
        <v>3</v>
      </c>
      <c r="D12427" s="4">
        <f t="shared" si="584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2"/>
        <v>11</v>
      </c>
      <c r="C12428" s="4">
        <f t="shared" si="583"/>
        <v>3</v>
      </c>
      <c r="D12428" s="4">
        <f t="shared" si="584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x14ac:dyDescent="0.25">
      <c r="A12429" s="37">
        <v>42073</v>
      </c>
      <c r="B12429" s="4">
        <f t="shared" si="582"/>
        <v>11</v>
      </c>
      <c r="C12429" s="4">
        <f t="shared" si="583"/>
        <v>3</v>
      </c>
      <c r="D12429" s="4">
        <f t="shared" si="584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x14ac:dyDescent="0.25">
      <c r="A12430" s="37">
        <v>42073</v>
      </c>
      <c r="B12430" s="4">
        <f t="shared" si="582"/>
        <v>11</v>
      </c>
      <c r="C12430" s="4">
        <f t="shared" si="583"/>
        <v>3</v>
      </c>
      <c r="D12430" s="4">
        <f t="shared" si="584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x14ac:dyDescent="0.25">
      <c r="A12431" s="37">
        <v>42073</v>
      </c>
      <c r="B12431" s="4">
        <f t="shared" si="582"/>
        <v>11</v>
      </c>
      <c r="C12431" s="4">
        <f t="shared" si="583"/>
        <v>3</v>
      </c>
      <c r="D12431" s="4">
        <f t="shared" si="584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x14ac:dyDescent="0.25">
      <c r="A12432" s="37">
        <v>42073</v>
      </c>
      <c r="B12432" s="4">
        <f t="shared" si="582"/>
        <v>11</v>
      </c>
      <c r="C12432" s="4">
        <f t="shared" si="583"/>
        <v>3</v>
      </c>
      <c r="D12432" s="4">
        <f t="shared" si="584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x14ac:dyDescent="0.25">
      <c r="A12433" s="37">
        <v>42073</v>
      </c>
      <c r="B12433" s="4">
        <f t="shared" si="582"/>
        <v>11</v>
      </c>
      <c r="C12433" s="4">
        <f t="shared" si="583"/>
        <v>3</v>
      </c>
      <c r="D12433" s="4">
        <f t="shared" si="584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x14ac:dyDescent="0.25">
      <c r="A12434" s="37">
        <v>42073</v>
      </c>
      <c r="B12434" s="4">
        <f t="shared" si="582"/>
        <v>11</v>
      </c>
      <c r="C12434" s="4">
        <f t="shared" si="583"/>
        <v>3</v>
      </c>
      <c r="D12434" s="4">
        <f t="shared" si="584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x14ac:dyDescent="0.25">
      <c r="A12435" s="37">
        <v>42073</v>
      </c>
      <c r="B12435" s="4">
        <f t="shared" si="582"/>
        <v>11</v>
      </c>
      <c r="C12435" s="4">
        <f t="shared" si="583"/>
        <v>3</v>
      </c>
      <c r="D12435" s="4">
        <f t="shared" si="584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x14ac:dyDescent="0.25">
      <c r="A12436" s="37">
        <v>42073</v>
      </c>
      <c r="B12436" s="4">
        <f t="shared" si="582"/>
        <v>11</v>
      </c>
      <c r="C12436" s="4">
        <f t="shared" si="583"/>
        <v>3</v>
      </c>
      <c r="D12436" s="4">
        <f t="shared" si="584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x14ac:dyDescent="0.25">
      <c r="A12437" s="37">
        <v>42073</v>
      </c>
      <c r="B12437" s="4">
        <f t="shared" si="582"/>
        <v>11</v>
      </c>
      <c r="C12437" s="4">
        <f t="shared" si="583"/>
        <v>3</v>
      </c>
      <c r="D12437" s="4">
        <f t="shared" si="584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x14ac:dyDescent="0.25">
      <c r="A12438" s="37">
        <v>42073</v>
      </c>
      <c r="B12438" s="4">
        <f t="shared" si="582"/>
        <v>11</v>
      </c>
      <c r="C12438" s="4">
        <f t="shared" si="583"/>
        <v>3</v>
      </c>
      <c r="D12438" s="4">
        <f t="shared" si="584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x14ac:dyDescent="0.25">
      <c r="A12439" s="37">
        <v>42073</v>
      </c>
      <c r="B12439" s="4">
        <f t="shared" si="582"/>
        <v>11</v>
      </c>
      <c r="C12439" s="4">
        <f t="shared" si="583"/>
        <v>3</v>
      </c>
      <c r="D12439" s="4">
        <f t="shared" si="584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x14ac:dyDescent="0.25">
      <c r="A12440" s="37">
        <v>42073</v>
      </c>
      <c r="B12440" s="4">
        <f t="shared" si="582"/>
        <v>11</v>
      </c>
      <c r="C12440" s="4">
        <f t="shared" si="583"/>
        <v>3</v>
      </c>
      <c r="D12440" s="4">
        <f t="shared" si="584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x14ac:dyDescent="0.25">
      <c r="A12441" s="37">
        <v>42073</v>
      </c>
      <c r="B12441" s="4">
        <f t="shared" si="582"/>
        <v>11</v>
      </c>
      <c r="C12441" s="4">
        <f t="shared" si="583"/>
        <v>3</v>
      </c>
      <c r="D12441" s="4">
        <f t="shared" si="584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x14ac:dyDescent="0.25">
      <c r="A12442" s="37">
        <v>42073</v>
      </c>
      <c r="B12442" s="4">
        <f t="shared" si="582"/>
        <v>11</v>
      </c>
      <c r="C12442" s="4">
        <f t="shared" si="583"/>
        <v>3</v>
      </c>
      <c r="D12442" s="4">
        <f t="shared" si="584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x14ac:dyDescent="0.25">
      <c r="A12443" s="37">
        <v>42073</v>
      </c>
      <c r="B12443" s="4">
        <f t="shared" si="582"/>
        <v>11</v>
      </c>
      <c r="C12443" s="4">
        <f t="shared" si="583"/>
        <v>3</v>
      </c>
      <c r="D12443" s="4">
        <f t="shared" si="584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x14ac:dyDescent="0.25">
      <c r="A12444" s="37">
        <v>42073</v>
      </c>
      <c r="B12444" s="4">
        <f t="shared" si="582"/>
        <v>11</v>
      </c>
      <c r="C12444" s="4">
        <f t="shared" si="583"/>
        <v>3</v>
      </c>
      <c r="D12444" s="4">
        <f t="shared" si="584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x14ac:dyDescent="0.25">
      <c r="A12445" s="37">
        <v>42073</v>
      </c>
      <c r="B12445" s="4">
        <f t="shared" si="582"/>
        <v>11</v>
      </c>
      <c r="C12445" s="4">
        <f t="shared" si="583"/>
        <v>3</v>
      </c>
      <c r="D12445" s="4">
        <f t="shared" si="584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x14ac:dyDescent="0.25">
      <c r="A12446" s="37">
        <v>42073</v>
      </c>
      <c r="B12446" s="4">
        <f t="shared" si="582"/>
        <v>11</v>
      </c>
      <c r="C12446" s="4">
        <f t="shared" si="583"/>
        <v>3</v>
      </c>
      <c r="D12446" s="4">
        <f t="shared" si="584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x14ac:dyDescent="0.25">
      <c r="A12447" s="37">
        <v>42073</v>
      </c>
      <c r="B12447" s="4">
        <f t="shared" si="582"/>
        <v>11</v>
      </c>
      <c r="C12447" s="4">
        <f t="shared" si="583"/>
        <v>3</v>
      </c>
      <c r="D12447" s="4">
        <f t="shared" si="584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x14ac:dyDescent="0.25">
      <c r="A12448" s="37">
        <v>42073</v>
      </c>
      <c r="B12448" s="4">
        <f t="shared" si="582"/>
        <v>11</v>
      </c>
      <c r="C12448" s="4">
        <f t="shared" si="583"/>
        <v>3</v>
      </c>
      <c r="D12448" s="4">
        <f t="shared" si="584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2"/>
        <v>11</v>
      </c>
      <c r="C12449" s="4">
        <f t="shared" si="583"/>
        <v>3</v>
      </c>
      <c r="D12449" s="4">
        <f t="shared" si="584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2"/>
        <v>11</v>
      </c>
      <c r="C12450" s="4">
        <f t="shared" si="583"/>
        <v>3</v>
      </c>
      <c r="D12450" s="4">
        <f t="shared" si="584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2"/>
        <v>11</v>
      </c>
      <c r="C12451" s="4">
        <f t="shared" si="583"/>
        <v>3</v>
      </c>
      <c r="D12451" s="4">
        <f t="shared" si="584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2"/>
        <v>11</v>
      </c>
      <c r="C12452" s="4">
        <f t="shared" si="583"/>
        <v>3</v>
      </c>
      <c r="D12452" s="4">
        <f t="shared" si="584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2"/>
        <v>11</v>
      </c>
      <c r="C12453" s="4">
        <f t="shared" si="583"/>
        <v>3</v>
      </c>
      <c r="D12453" s="4">
        <f t="shared" si="584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2"/>
        <v>11</v>
      </c>
      <c r="C12454" s="4">
        <f t="shared" si="583"/>
        <v>3</v>
      </c>
      <c r="D12454" s="4">
        <f t="shared" si="584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2"/>
        <v>11</v>
      </c>
      <c r="C12455" s="4">
        <f t="shared" si="583"/>
        <v>3</v>
      </c>
      <c r="D12455" s="4">
        <f t="shared" si="584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2"/>
        <v>11</v>
      </c>
      <c r="C12456" s="4">
        <f t="shared" si="583"/>
        <v>3</v>
      </c>
      <c r="D12456" s="4">
        <f t="shared" si="584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2"/>
        <v>11</v>
      </c>
      <c r="C12457" s="4">
        <f t="shared" si="583"/>
        <v>3</v>
      </c>
      <c r="D12457" s="4">
        <f t="shared" si="584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2"/>
        <v>11</v>
      </c>
      <c r="C12458" s="4">
        <f t="shared" si="583"/>
        <v>3</v>
      </c>
      <c r="D12458" s="4">
        <f t="shared" si="584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2"/>
        <v>11</v>
      </c>
      <c r="C12459" s="4">
        <f t="shared" si="583"/>
        <v>3</v>
      </c>
      <c r="D12459" s="4">
        <f t="shared" si="584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2"/>
        <v>11</v>
      </c>
      <c r="C12460" s="4">
        <f t="shared" si="583"/>
        <v>3</v>
      </c>
      <c r="D12460" s="4">
        <f t="shared" si="584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2"/>
        <v>11</v>
      </c>
      <c r="C12461" s="4">
        <f t="shared" si="583"/>
        <v>3</v>
      </c>
      <c r="D12461" s="4">
        <f t="shared" si="584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2"/>
        <v>11</v>
      </c>
      <c r="C12462" s="4">
        <f t="shared" si="583"/>
        <v>3</v>
      </c>
      <c r="D12462" s="4">
        <f t="shared" si="584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x14ac:dyDescent="0.25">
      <c r="A12463" s="37">
        <v>42073</v>
      </c>
      <c r="B12463" s="4">
        <f t="shared" si="582"/>
        <v>11</v>
      </c>
      <c r="C12463" s="4">
        <f t="shared" si="583"/>
        <v>3</v>
      </c>
      <c r="D12463" s="4">
        <f t="shared" si="584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x14ac:dyDescent="0.25">
      <c r="A12464" s="37">
        <v>42073</v>
      </c>
      <c r="B12464" s="4">
        <f t="shared" si="582"/>
        <v>11</v>
      </c>
      <c r="C12464" s="4">
        <f t="shared" si="583"/>
        <v>3</v>
      </c>
      <c r="D12464" s="4">
        <f t="shared" si="584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x14ac:dyDescent="0.25">
      <c r="A12465" s="37">
        <v>42073</v>
      </c>
      <c r="B12465" s="4">
        <f t="shared" si="582"/>
        <v>11</v>
      </c>
      <c r="C12465" s="4">
        <f t="shared" si="583"/>
        <v>3</v>
      </c>
      <c r="D12465" s="4">
        <f t="shared" si="584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x14ac:dyDescent="0.25">
      <c r="A12466" s="37">
        <v>42073</v>
      </c>
      <c r="B12466" s="4">
        <f t="shared" si="582"/>
        <v>11</v>
      </c>
      <c r="C12466" s="4">
        <f t="shared" si="583"/>
        <v>3</v>
      </c>
      <c r="D12466" s="4">
        <f t="shared" si="584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2"/>
        <v>11</v>
      </c>
      <c r="C12467" s="4">
        <f t="shared" si="583"/>
        <v>3</v>
      </c>
      <c r="D12467" s="4">
        <f t="shared" si="584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2"/>
        <v>11</v>
      </c>
      <c r="C12468" s="4">
        <f t="shared" si="583"/>
        <v>3</v>
      </c>
      <c r="D12468" s="4">
        <f t="shared" si="584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2"/>
        <v>11</v>
      </c>
      <c r="C12469" s="4">
        <f t="shared" si="583"/>
        <v>3</v>
      </c>
      <c r="D12469" s="4">
        <f t="shared" si="584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2"/>
        <v>11</v>
      </c>
      <c r="C12470" s="4">
        <f t="shared" si="583"/>
        <v>3</v>
      </c>
      <c r="D12470" s="4">
        <f t="shared" si="584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2"/>
        <v>11</v>
      </c>
      <c r="C12471" s="4">
        <f t="shared" si="583"/>
        <v>3</v>
      </c>
      <c r="D12471" s="4">
        <f t="shared" si="584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x14ac:dyDescent="0.25">
      <c r="A12472" s="37">
        <v>42074</v>
      </c>
      <c r="B12472" s="4">
        <f t="shared" si="582"/>
        <v>11</v>
      </c>
      <c r="C12472" s="4">
        <f t="shared" si="583"/>
        <v>3</v>
      </c>
      <c r="D12472" s="4">
        <f t="shared" si="584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x14ac:dyDescent="0.25">
      <c r="A12473" s="37">
        <v>42074</v>
      </c>
      <c r="B12473" s="4">
        <f t="shared" si="582"/>
        <v>11</v>
      </c>
      <c r="C12473" s="4">
        <f t="shared" si="583"/>
        <v>3</v>
      </c>
      <c r="D12473" s="4">
        <f t="shared" si="584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x14ac:dyDescent="0.25">
      <c r="A12474" s="37">
        <v>42074</v>
      </c>
      <c r="B12474" s="4">
        <f t="shared" si="582"/>
        <v>11</v>
      </c>
      <c r="C12474" s="4">
        <f t="shared" si="583"/>
        <v>3</v>
      </c>
      <c r="D12474" s="4">
        <f t="shared" si="584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x14ac:dyDescent="0.25">
      <c r="A12475" s="37">
        <v>42074</v>
      </c>
      <c r="B12475" s="4">
        <f t="shared" si="582"/>
        <v>11</v>
      </c>
      <c r="C12475" s="4">
        <f t="shared" si="583"/>
        <v>3</v>
      </c>
      <c r="D12475" s="4">
        <f t="shared" si="584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x14ac:dyDescent="0.25">
      <c r="A12476" s="37">
        <v>42074</v>
      </c>
      <c r="B12476" s="4">
        <f t="shared" si="582"/>
        <v>11</v>
      </c>
      <c r="C12476" s="4">
        <f t="shared" si="583"/>
        <v>3</v>
      </c>
      <c r="D12476" s="4">
        <f t="shared" si="584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x14ac:dyDescent="0.25">
      <c r="A12477" s="37">
        <v>42074</v>
      </c>
      <c r="B12477" s="4">
        <f t="shared" si="582"/>
        <v>11</v>
      </c>
      <c r="C12477" s="4">
        <f t="shared" si="583"/>
        <v>3</v>
      </c>
      <c r="D12477" s="4">
        <f t="shared" si="584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x14ac:dyDescent="0.25">
      <c r="A12478" s="37">
        <v>42074</v>
      </c>
      <c r="B12478" s="4">
        <f t="shared" si="582"/>
        <v>11</v>
      </c>
      <c r="C12478" s="4">
        <f t="shared" si="583"/>
        <v>3</v>
      </c>
      <c r="D12478" s="4">
        <f t="shared" si="584"/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x14ac:dyDescent="0.25">
      <c r="A12479" s="37">
        <v>42074</v>
      </c>
      <c r="B12479" s="4">
        <f t="shared" si="582"/>
        <v>11</v>
      </c>
      <c r="C12479" s="4">
        <f t="shared" si="583"/>
        <v>3</v>
      </c>
      <c r="D12479" s="4">
        <f t="shared" si="584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x14ac:dyDescent="0.25">
      <c r="A12480" s="37">
        <v>42074</v>
      </c>
      <c r="B12480" s="4">
        <f t="shared" si="582"/>
        <v>11</v>
      </c>
      <c r="C12480" s="4">
        <f t="shared" si="583"/>
        <v>3</v>
      </c>
      <c r="D12480" s="4">
        <f t="shared" si="584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x14ac:dyDescent="0.25">
      <c r="A12481" s="37">
        <v>42074</v>
      </c>
      <c r="B12481" s="4">
        <f t="shared" si="582"/>
        <v>11</v>
      </c>
      <c r="C12481" s="4">
        <f t="shared" si="583"/>
        <v>3</v>
      </c>
      <c r="D12481" s="4">
        <f t="shared" si="584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x14ac:dyDescent="0.25">
      <c r="A12482" s="37">
        <v>42074</v>
      </c>
      <c r="B12482" s="4">
        <f t="shared" si="582"/>
        <v>11</v>
      </c>
      <c r="C12482" s="4">
        <f t="shared" si="583"/>
        <v>3</v>
      </c>
      <c r="D12482" s="4">
        <f t="shared" si="584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x14ac:dyDescent="0.25">
      <c r="A12483" s="37">
        <v>42074</v>
      </c>
      <c r="B12483" s="4">
        <f t="shared" ref="B12483:B12546" si="585">WEEKNUM(A12483)</f>
        <v>11</v>
      </c>
      <c r="C12483" s="4">
        <f t="shared" ref="C12483:C12546" si="586">MONTH(A12483)</f>
        <v>3</v>
      </c>
      <c r="D12483" s="4">
        <f t="shared" ref="D12483:D12546" si="587">YEAR(A12483)</f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x14ac:dyDescent="0.25">
      <c r="A12484" s="37">
        <v>42074</v>
      </c>
      <c r="B12484" s="4">
        <f t="shared" si="585"/>
        <v>11</v>
      </c>
      <c r="C12484" s="4">
        <f t="shared" si="586"/>
        <v>3</v>
      </c>
      <c r="D12484" s="4">
        <f t="shared" si="587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x14ac:dyDescent="0.25">
      <c r="A12485" s="37">
        <v>42074</v>
      </c>
      <c r="B12485" s="4">
        <f t="shared" si="585"/>
        <v>11</v>
      </c>
      <c r="C12485" s="4">
        <f t="shared" si="586"/>
        <v>3</v>
      </c>
      <c r="D12485" s="4">
        <f t="shared" si="587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x14ac:dyDescent="0.25">
      <c r="A12486" s="37">
        <v>42074</v>
      </c>
      <c r="B12486" s="4">
        <f t="shared" si="585"/>
        <v>11</v>
      </c>
      <c r="C12486" s="4">
        <f t="shared" si="586"/>
        <v>3</v>
      </c>
      <c r="D12486" s="4">
        <f t="shared" si="587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x14ac:dyDescent="0.25">
      <c r="A12487" s="37">
        <v>42074</v>
      </c>
      <c r="B12487" s="4">
        <f t="shared" si="585"/>
        <v>11</v>
      </c>
      <c r="C12487" s="4">
        <f t="shared" si="586"/>
        <v>3</v>
      </c>
      <c r="D12487" s="4">
        <f t="shared" si="587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x14ac:dyDescent="0.25">
      <c r="A12488" s="37">
        <v>42074</v>
      </c>
      <c r="B12488" s="4">
        <f t="shared" si="585"/>
        <v>11</v>
      </c>
      <c r="C12488" s="4">
        <f t="shared" si="586"/>
        <v>3</v>
      </c>
      <c r="D12488" s="4">
        <f t="shared" si="587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x14ac:dyDescent="0.25">
      <c r="A12489" s="37">
        <v>42074</v>
      </c>
      <c r="B12489" s="4">
        <f t="shared" si="585"/>
        <v>11</v>
      </c>
      <c r="C12489" s="4">
        <f t="shared" si="586"/>
        <v>3</v>
      </c>
      <c r="D12489" s="4">
        <f t="shared" si="587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x14ac:dyDescent="0.25">
      <c r="A12490" s="37">
        <v>42074</v>
      </c>
      <c r="B12490" s="4">
        <f t="shared" si="585"/>
        <v>11</v>
      </c>
      <c r="C12490" s="4">
        <f t="shared" si="586"/>
        <v>3</v>
      </c>
      <c r="D12490" s="4">
        <f t="shared" si="587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x14ac:dyDescent="0.25">
      <c r="A12491" s="37">
        <v>42074</v>
      </c>
      <c r="B12491" s="4">
        <f t="shared" si="585"/>
        <v>11</v>
      </c>
      <c r="C12491" s="4">
        <f t="shared" si="586"/>
        <v>3</v>
      </c>
      <c r="D12491" s="4">
        <f t="shared" si="587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5"/>
        <v>11</v>
      </c>
      <c r="C12492" s="4">
        <f t="shared" si="586"/>
        <v>3</v>
      </c>
      <c r="D12492" s="4">
        <f t="shared" si="587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5"/>
        <v>11</v>
      </c>
      <c r="C12493" s="4">
        <f t="shared" si="586"/>
        <v>3</v>
      </c>
      <c r="D12493" s="4">
        <f t="shared" si="587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5"/>
        <v>11</v>
      </c>
      <c r="C12494" s="4">
        <f t="shared" si="586"/>
        <v>3</v>
      </c>
      <c r="D12494" s="4">
        <f t="shared" si="587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5"/>
        <v>11</v>
      </c>
      <c r="C12495" s="4">
        <f t="shared" si="586"/>
        <v>3</v>
      </c>
      <c r="D12495" s="4">
        <f t="shared" si="587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5"/>
        <v>11</v>
      </c>
      <c r="C12496" s="4">
        <f t="shared" si="586"/>
        <v>3</v>
      </c>
      <c r="D12496" s="4">
        <f t="shared" si="587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5"/>
        <v>11</v>
      </c>
      <c r="C12497" s="4">
        <f t="shared" si="586"/>
        <v>3</v>
      </c>
      <c r="D12497" s="4">
        <f t="shared" si="587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5"/>
        <v>11</v>
      </c>
      <c r="C12498" s="4">
        <f t="shared" si="586"/>
        <v>3</v>
      </c>
      <c r="D12498" s="4">
        <f t="shared" si="587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5"/>
        <v>11</v>
      </c>
      <c r="C12499" s="4">
        <f t="shared" si="586"/>
        <v>3</v>
      </c>
      <c r="D12499" s="4">
        <f t="shared" si="587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5"/>
        <v>11</v>
      </c>
      <c r="C12500" s="4">
        <f t="shared" si="586"/>
        <v>3</v>
      </c>
      <c r="D12500" s="4">
        <f t="shared" si="587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5"/>
        <v>11</v>
      </c>
      <c r="C12501" s="4">
        <f t="shared" si="586"/>
        <v>3</v>
      </c>
      <c r="D12501" s="4">
        <f t="shared" si="587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5"/>
        <v>11</v>
      </c>
      <c r="C12502" s="4">
        <f t="shared" si="586"/>
        <v>3</v>
      </c>
      <c r="D12502" s="4">
        <f t="shared" si="587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5"/>
        <v>11</v>
      </c>
      <c r="C12503" s="4">
        <f t="shared" si="586"/>
        <v>3</v>
      </c>
      <c r="D12503" s="4">
        <f t="shared" si="587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5"/>
        <v>11</v>
      </c>
      <c r="C12504" s="4">
        <f t="shared" si="586"/>
        <v>3</v>
      </c>
      <c r="D12504" s="4">
        <f t="shared" si="587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5"/>
        <v>11</v>
      </c>
      <c r="C12505" s="4">
        <f t="shared" si="586"/>
        <v>3</v>
      </c>
      <c r="D12505" s="4">
        <f t="shared" si="587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x14ac:dyDescent="0.25">
      <c r="A12506" s="37">
        <v>42074</v>
      </c>
      <c r="B12506" s="4">
        <f t="shared" si="585"/>
        <v>11</v>
      </c>
      <c r="C12506" s="4">
        <f t="shared" si="586"/>
        <v>3</v>
      </c>
      <c r="D12506" s="4">
        <f t="shared" si="587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x14ac:dyDescent="0.25">
      <c r="A12507" s="37">
        <v>42074</v>
      </c>
      <c r="B12507" s="4">
        <f t="shared" si="585"/>
        <v>11</v>
      </c>
      <c r="C12507" s="4">
        <f t="shared" si="586"/>
        <v>3</v>
      </c>
      <c r="D12507" s="4">
        <f t="shared" si="587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x14ac:dyDescent="0.25">
      <c r="A12508" s="37">
        <v>42074</v>
      </c>
      <c r="B12508" s="4">
        <f t="shared" si="585"/>
        <v>11</v>
      </c>
      <c r="C12508" s="4">
        <f t="shared" si="586"/>
        <v>3</v>
      </c>
      <c r="D12508" s="4">
        <f t="shared" si="587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x14ac:dyDescent="0.25">
      <c r="A12509" s="37">
        <v>42074</v>
      </c>
      <c r="B12509" s="4">
        <f t="shared" si="585"/>
        <v>11</v>
      </c>
      <c r="C12509" s="4">
        <f t="shared" si="586"/>
        <v>3</v>
      </c>
      <c r="D12509" s="4">
        <f t="shared" si="587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5"/>
        <v>11</v>
      </c>
      <c r="C12510" s="4">
        <f t="shared" si="586"/>
        <v>3</v>
      </c>
      <c r="D12510" s="4">
        <f t="shared" si="587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5"/>
        <v>11</v>
      </c>
      <c r="C12511" s="4">
        <f t="shared" si="586"/>
        <v>3</v>
      </c>
      <c r="D12511" s="4">
        <f t="shared" si="587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5"/>
        <v>11</v>
      </c>
      <c r="C12512" s="4">
        <f t="shared" si="586"/>
        <v>3</v>
      </c>
      <c r="D12512" s="4">
        <f t="shared" si="587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5"/>
        <v>11</v>
      </c>
      <c r="C12513" s="4">
        <f t="shared" si="586"/>
        <v>3</v>
      </c>
      <c r="D12513" s="4">
        <f t="shared" si="587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5"/>
        <v>11</v>
      </c>
      <c r="C12514" s="4">
        <f t="shared" si="586"/>
        <v>3</v>
      </c>
      <c r="D12514" s="4">
        <f t="shared" si="587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x14ac:dyDescent="0.25">
      <c r="A12515" s="37">
        <v>42075</v>
      </c>
      <c r="B12515" s="4">
        <f t="shared" si="585"/>
        <v>11</v>
      </c>
      <c r="C12515" s="4">
        <f t="shared" si="586"/>
        <v>3</v>
      </c>
      <c r="D12515" s="4">
        <f t="shared" si="587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x14ac:dyDescent="0.25">
      <c r="A12516" s="37">
        <v>42075</v>
      </c>
      <c r="B12516" s="4">
        <f t="shared" si="585"/>
        <v>11</v>
      </c>
      <c r="C12516" s="4">
        <f t="shared" si="586"/>
        <v>3</v>
      </c>
      <c r="D12516" s="4">
        <f t="shared" si="587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x14ac:dyDescent="0.25">
      <c r="A12517" s="37">
        <v>42075</v>
      </c>
      <c r="B12517" s="4">
        <f t="shared" si="585"/>
        <v>11</v>
      </c>
      <c r="C12517" s="4">
        <f t="shared" si="586"/>
        <v>3</v>
      </c>
      <c r="D12517" s="4">
        <f t="shared" si="587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x14ac:dyDescent="0.25">
      <c r="A12518" s="37">
        <v>42075</v>
      </c>
      <c r="B12518" s="4">
        <f t="shared" si="585"/>
        <v>11</v>
      </c>
      <c r="C12518" s="4">
        <f t="shared" si="586"/>
        <v>3</v>
      </c>
      <c r="D12518" s="4">
        <f t="shared" si="587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x14ac:dyDescent="0.25">
      <c r="A12519" s="37">
        <v>42075</v>
      </c>
      <c r="B12519" s="4">
        <f t="shared" si="585"/>
        <v>11</v>
      </c>
      <c r="C12519" s="4">
        <f t="shared" si="586"/>
        <v>3</v>
      </c>
      <c r="D12519" s="4">
        <f t="shared" si="587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x14ac:dyDescent="0.25">
      <c r="A12520" s="37">
        <v>42075</v>
      </c>
      <c r="B12520" s="4">
        <f t="shared" si="585"/>
        <v>11</v>
      </c>
      <c r="C12520" s="4">
        <f t="shared" si="586"/>
        <v>3</v>
      </c>
      <c r="D12520" s="4">
        <f t="shared" si="587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x14ac:dyDescent="0.25">
      <c r="A12521" s="37">
        <v>42075</v>
      </c>
      <c r="B12521" s="4">
        <f t="shared" si="585"/>
        <v>11</v>
      </c>
      <c r="C12521" s="4">
        <f t="shared" si="586"/>
        <v>3</v>
      </c>
      <c r="D12521" s="4">
        <f t="shared" si="587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x14ac:dyDescent="0.25">
      <c r="A12522" s="37">
        <v>42075</v>
      </c>
      <c r="B12522" s="4">
        <f t="shared" si="585"/>
        <v>11</v>
      </c>
      <c r="C12522" s="4">
        <f t="shared" si="586"/>
        <v>3</v>
      </c>
      <c r="D12522" s="4">
        <f t="shared" si="587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x14ac:dyDescent="0.25">
      <c r="A12523" s="37">
        <v>42075</v>
      </c>
      <c r="B12523" s="4">
        <f t="shared" si="585"/>
        <v>11</v>
      </c>
      <c r="C12523" s="4">
        <f t="shared" si="586"/>
        <v>3</v>
      </c>
      <c r="D12523" s="4">
        <f t="shared" si="587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x14ac:dyDescent="0.25">
      <c r="A12524" s="37">
        <v>42075</v>
      </c>
      <c r="B12524" s="4">
        <f t="shared" si="585"/>
        <v>11</v>
      </c>
      <c r="C12524" s="4">
        <f t="shared" si="586"/>
        <v>3</v>
      </c>
      <c r="D12524" s="4">
        <f t="shared" si="587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x14ac:dyDescent="0.25">
      <c r="A12525" s="37">
        <v>42075</v>
      </c>
      <c r="B12525" s="4">
        <f t="shared" si="585"/>
        <v>11</v>
      </c>
      <c r="C12525" s="4">
        <f t="shared" si="586"/>
        <v>3</v>
      </c>
      <c r="D12525" s="4">
        <f t="shared" si="587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x14ac:dyDescent="0.25">
      <c r="A12526" s="37">
        <v>42075</v>
      </c>
      <c r="B12526" s="4">
        <f t="shared" si="585"/>
        <v>11</v>
      </c>
      <c r="C12526" s="4">
        <f t="shared" si="586"/>
        <v>3</v>
      </c>
      <c r="D12526" s="4">
        <f t="shared" si="587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x14ac:dyDescent="0.25">
      <c r="A12527" s="37">
        <v>42075</v>
      </c>
      <c r="B12527" s="4">
        <f t="shared" si="585"/>
        <v>11</v>
      </c>
      <c r="C12527" s="4">
        <f t="shared" si="586"/>
        <v>3</v>
      </c>
      <c r="D12527" s="4">
        <f t="shared" si="587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x14ac:dyDescent="0.25">
      <c r="A12528" s="37">
        <v>42075</v>
      </c>
      <c r="B12528" s="4">
        <f t="shared" si="585"/>
        <v>11</v>
      </c>
      <c r="C12528" s="4">
        <f t="shared" si="586"/>
        <v>3</v>
      </c>
      <c r="D12528" s="4">
        <f t="shared" si="587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x14ac:dyDescent="0.25">
      <c r="A12529" s="37">
        <v>42075</v>
      </c>
      <c r="B12529" s="4">
        <f t="shared" si="585"/>
        <v>11</v>
      </c>
      <c r="C12529" s="4">
        <f t="shared" si="586"/>
        <v>3</v>
      </c>
      <c r="D12529" s="4">
        <f t="shared" si="587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x14ac:dyDescent="0.25">
      <c r="A12530" s="37">
        <v>42075</v>
      </c>
      <c r="B12530" s="4">
        <f t="shared" si="585"/>
        <v>11</v>
      </c>
      <c r="C12530" s="4">
        <f t="shared" si="586"/>
        <v>3</v>
      </c>
      <c r="D12530" s="4">
        <f t="shared" si="587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x14ac:dyDescent="0.25">
      <c r="A12531" s="37">
        <v>42075</v>
      </c>
      <c r="B12531" s="4">
        <f t="shared" si="585"/>
        <v>11</v>
      </c>
      <c r="C12531" s="4">
        <f t="shared" si="586"/>
        <v>3</v>
      </c>
      <c r="D12531" s="4">
        <f t="shared" si="587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x14ac:dyDescent="0.25">
      <c r="A12532" s="37">
        <v>42075</v>
      </c>
      <c r="B12532" s="4">
        <f t="shared" si="585"/>
        <v>11</v>
      </c>
      <c r="C12532" s="4">
        <f t="shared" si="586"/>
        <v>3</v>
      </c>
      <c r="D12532" s="4">
        <f t="shared" si="587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x14ac:dyDescent="0.25">
      <c r="A12533" s="37">
        <v>42075</v>
      </c>
      <c r="B12533" s="4">
        <f t="shared" si="585"/>
        <v>11</v>
      </c>
      <c r="C12533" s="4">
        <f t="shared" si="586"/>
        <v>3</v>
      </c>
      <c r="D12533" s="4">
        <f t="shared" si="587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x14ac:dyDescent="0.25">
      <c r="A12534" s="37">
        <v>42075</v>
      </c>
      <c r="B12534" s="4">
        <f t="shared" si="585"/>
        <v>11</v>
      </c>
      <c r="C12534" s="4">
        <f t="shared" si="586"/>
        <v>3</v>
      </c>
      <c r="D12534" s="4">
        <f t="shared" si="587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5"/>
        <v>11</v>
      </c>
      <c r="C12535" s="4">
        <f t="shared" si="586"/>
        <v>3</v>
      </c>
      <c r="D12535" s="4">
        <f t="shared" si="587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5"/>
        <v>11</v>
      </c>
      <c r="C12536" s="4">
        <f t="shared" si="586"/>
        <v>3</v>
      </c>
      <c r="D12536" s="4">
        <f t="shared" si="587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5"/>
        <v>11</v>
      </c>
      <c r="C12537" s="4">
        <f t="shared" si="586"/>
        <v>3</v>
      </c>
      <c r="D12537" s="4">
        <f t="shared" si="587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5"/>
        <v>11</v>
      </c>
      <c r="C12538" s="4">
        <f t="shared" si="586"/>
        <v>3</v>
      </c>
      <c r="D12538" s="4">
        <f t="shared" si="587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5"/>
        <v>11</v>
      </c>
      <c r="C12539" s="4">
        <f t="shared" si="586"/>
        <v>3</v>
      </c>
      <c r="D12539" s="4">
        <f t="shared" si="587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5"/>
        <v>11</v>
      </c>
      <c r="C12540" s="4">
        <f t="shared" si="586"/>
        <v>3</v>
      </c>
      <c r="D12540" s="4">
        <f t="shared" si="587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5"/>
        <v>11</v>
      </c>
      <c r="C12541" s="4">
        <f t="shared" si="586"/>
        <v>3</v>
      </c>
      <c r="D12541" s="4">
        <f t="shared" si="587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5"/>
        <v>11</v>
      </c>
      <c r="C12542" s="4">
        <f t="shared" si="586"/>
        <v>3</v>
      </c>
      <c r="D12542" s="4">
        <f t="shared" si="587"/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5"/>
        <v>11</v>
      </c>
      <c r="C12543" s="4">
        <f t="shared" si="586"/>
        <v>3</v>
      </c>
      <c r="D12543" s="4">
        <f t="shared" si="587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5"/>
        <v>11</v>
      </c>
      <c r="C12544" s="4">
        <f t="shared" si="586"/>
        <v>3</v>
      </c>
      <c r="D12544" s="4">
        <f t="shared" si="587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5"/>
        <v>11</v>
      </c>
      <c r="C12545" s="4">
        <f t="shared" si="586"/>
        <v>3</v>
      </c>
      <c r="D12545" s="4">
        <f t="shared" si="587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5"/>
        <v>11</v>
      </c>
      <c r="C12546" s="4">
        <f t="shared" si="586"/>
        <v>3</v>
      </c>
      <c r="D12546" s="4">
        <f t="shared" si="587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88">WEEKNUM(A12547)</f>
        <v>11</v>
      </c>
      <c r="C12547" s="4">
        <f t="shared" ref="C12547:C12610" si="589">MONTH(A12547)</f>
        <v>3</v>
      </c>
      <c r="D12547" s="4">
        <f t="shared" ref="D12547:D12610" si="590">YEAR(A12547)</f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88"/>
        <v>11</v>
      </c>
      <c r="C12548" s="4">
        <f t="shared" si="589"/>
        <v>3</v>
      </c>
      <c r="D12548" s="4">
        <f t="shared" si="590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x14ac:dyDescent="0.25">
      <c r="A12549" s="37">
        <v>42075</v>
      </c>
      <c r="B12549" s="4">
        <f t="shared" si="588"/>
        <v>11</v>
      </c>
      <c r="C12549" s="4">
        <f t="shared" si="589"/>
        <v>3</v>
      </c>
      <c r="D12549" s="4">
        <f t="shared" si="590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x14ac:dyDescent="0.25">
      <c r="A12550" s="37">
        <v>42075</v>
      </c>
      <c r="B12550" s="4">
        <f t="shared" si="588"/>
        <v>11</v>
      </c>
      <c r="C12550" s="4">
        <f t="shared" si="589"/>
        <v>3</v>
      </c>
      <c r="D12550" s="4">
        <f t="shared" si="590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x14ac:dyDescent="0.25">
      <c r="A12551" s="37">
        <v>42075</v>
      </c>
      <c r="B12551" s="4">
        <f t="shared" si="588"/>
        <v>11</v>
      </c>
      <c r="C12551" s="4">
        <f t="shared" si="589"/>
        <v>3</v>
      </c>
      <c r="D12551" s="4">
        <f t="shared" si="590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x14ac:dyDescent="0.25">
      <c r="A12552" s="37">
        <v>42075</v>
      </c>
      <c r="B12552" s="4">
        <f t="shared" si="588"/>
        <v>11</v>
      </c>
      <c r="C12552" s="4">
        <f t="shared" si="589"/>
        <v>3</v>
      </c>
      <c r="D12552" s="4">
        <f t="shared" si="590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88"/>
        <v>11</v>
      </c>
      <c r="C12553" s="4">
        <f t="shared" si="589"/>
        <v>3</v>
      </c>
      <c r="D12553" s="4">
        <f t="shared" si="590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88"/>
        <v>11</v>
      </c>
      <c r="C12554" s="4">
        <f t="shared" si="589"/>
        <v>3</v>
      </c>
      <c r="D12554" s="4">
        <f t="shared" si="590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88"/>
        <v>11</v>
      </c>
      <c r="C12555" s="4">
        <f t="shared" si="589"/>
        <v>3</v>
      </c>
      <c r="D12555" s="4">
        <f t="shared" si="590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88"/>
        <v>11</v>
      </c>
      <c r="C12556" s="4">
        <f t="shared" si="589"/>
        <v>3</v>
      </c>
      <c r="D12556" s="4">
        <f t="shared" si="590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88"/>
        <v>11</v>
      </c>
      <c r="C12557" s="4">
        <f t="shared" si="589"/>
        <v>3</v>
      </c>
      <c r="D12557" s="4">
        <f t="shared" si="590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x14ac:dyDescent="0.25">
      <c r="A12558" s="37">
        <v>42076</v>
      </c>
      <c r="B12558" s="4">
        <f t="shared" si="588"/>
        <v>11</v>
      </c>
      <c r="C12558" s="4">
        <f t="shared" si="589"/>
        <v>3</v>
      </c>
      <c r="D12558" s="4">
        <f t="shared" si="590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x14ac:dyDescent="0.25">
      <c r="A12559" s="37">
        <v>42076</v>
      </c>
      <c r="B12559" s="4">
        <f t="shared" si="588"/>
        <v>11</v>
      </c>
      <c r="C12559" s="4">
        <f t="shared" si="589"/>
        <v>3</v>
      </c>
      <c r="D12559" s="4">
        <f t="shared" si="590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x14ac:dyDescent="0.25">
      <c r="A12560" s="37">
        <v>42076</v>
      </c>
      <c r="B12560" s="4">
        <f t="shared" si="588"/>
        <v>11</v>
      </c>
      <c r="C12560" s="4">
        <f t="shared" si="589"/>
        <v>3</v>
      </c>
      <c r="D12560" s="4">
        <f t="shared" si="590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x14ac:dyDescent="0.25">
      <c r="A12561" s="37">
        <v>42076</v>
      </c>
      <c r="B12561" s="4">
        <f t="shared" si="588"/>
        <v>11</v>
      </c>
      <c r="C12561" s="4">
        <f t="shared" si="589"/>
        <v>3</v>
      </c>
      <c r="D12561" s="4">
        <f t="shared" si="590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x14ac:dyDescent="0.25">
      <c r="A12562" s="37">
        <v>42076</v>
      </c>
      <c r="B12562" s="4">
        <f t="shared" si="588"/>
        <v>11</v>
      </c>
      <c r="C12562" s="4">
        <f t="shared" si="589"/>
        <v>3</v>
      </c>
      <c r="D12562" s="4">
        <f t="shared" si="590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x14ac:dyDescent="0.25">
      <c r="A12563" s="37">
        <v>42076</v>
      </c>
      <c r="B12563" s="4">
        <f t="shared" si="588"/>
        <v>11</v>
      </c>
      <c r="C12563" s="4">
        <f t="shared" si="589"/>
        <v>3</v>
      </c>
      <c r="D12563" s="4">
        <f t="shared" si="590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x14ac:dyDescent="0.25">
      <c r="A12564" s="37">
        <v>42076</v>
      </c>
      <c r="B12564" s="4">
        <f t="shared" si="588"/>
        <v>11</v>
      </c>
      <c r="C12564" s="4">
        <f t="shared" si="589"/>
        <v>3</v>
      </c>
      <c r="D12564" s="4">
        <f t="shared" si="590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x14ac:dyDescent="0.25">
      <c r="A12565" s="37">
        <v>42076</v>
      </c>
      <c r="B12565" s="4">
        <f t="shared" si="588"/>
        <v>11</v>
      </c>
      <c r="C12565" s="4">
        <f t="shared" si="589"/>
        <v>3</v>
      </c>
      <c r="D12565" s="4">
        <f t="shared" si="590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x14ac:dyDescent="0.25">
      <c r="A12566" s="37">
        <v>42076</v>
      </c>
      <c r="B12566" s="4">
        <f t="shared" si="588"/>
        <v>11</v>
      </c>
      <c r="C12566" s="4">
        <f t="shared" si="589"/>
        <v>3</v>
      </c>
      <c r="D12566" s="4">
        <f t="shared" si="590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x14ac:dyDescent="0.25">
      <c r="A12567" s="37">
        <v>42076</v>
      </c>
      <c r="B12567" s="4">
        <f t="shared" si="588"/>
        <v>11</v>
      </c>
      <c r="C12567" s="4">
        <f t="shared" si="589"/>
        <v>3</v>
      </c>
      <c r="D12567" s="4">
        <f t="shared" si="590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x14ac:dyDescent="0.25">
      <c r="A12568" s="37">
        <v>42076</v>
      </c>
      <c r="B12568" s="4">
        <f t="shared" si="588"/>
        <v>11</v>
      </c>
      <c r="C12568" s="4">
        <f t="shared" si="589"/>
        <v>3</v>
      </c>
      <c r="D12568" s="4">
        <f t="shared" si="590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x14ac:dyDescent="0.25">
      <c r="A12569" s="37">
        <v>42076</v>
      </c>
      <c r="B12569" s="4">
        <f t="shared" si="588"/>
        <v>11</v>
      </c>
      <c r="C12569" s="4">
        <f t="shared" si="589"/>
        <v>3</v>
      </c>
      <c r="D12569" s="4">
        <f t="shared" si="590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x14ac:dyDescent="0.25">
      <c r="A12570" s="37">
        <v>42076</v>
      </c>
      <c r="B12570" s="4">
        <f t="shared" si="588"/>
        <v>11</v>
      </c>
      <c r="C12570" s="4">
        <f t="shared" si="589"/>
        <v>3</v>
      </c>
      <c r="D12570" s="4">
        <f t="shared" si="590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x14ac:dyDescent="0.25">
      <c r="A12571" s="37">
        <v>42076</v>
      </c>
      <c r="B12571" s="4">
        <f t="shared" si="588"/>
        <v>11</v>
      </c>
      <c r="C12571" s="4">
        <f t="shared" si="589"/>
        <v>3</v>
      </c>
      <c r="D12571" s="4">
        <f t="shared" si="590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x14ac:dyDescent="0.25">
      <c r="A12572" s="37">
        <v>42076</v>
      </c>
      <c r="B12572" s="4">
        <f t="shared" si="588"/>
        <v>11</v>
      </c>
      <c r="C12572" s="4">
        <f t="shared" si="589"/>
        <v>3</v>
      </c>
      <c r="D12572" s="4">
        <f t="shared" si="590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x14ac:dyDescent="0.25">
      <c r="A12573" s="37">
        <v>42076</v>
      </c>
      <c r="B12573" s="4">
        <f t="shared" si="588"/>
        <v>11</v>
      </c>
      <c r="C12573" s="4">
        <f t="shared" si="589"/>
        <v>3</v>
      </c>
      <c r="D12573" s="4">
        <f t="shared" si="590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x14ac:dyDescent="0.25">
      <c r="A12574" s="37">
        <v>42076</v>
      </c>
      <c r="B12574" s="4">
        <f t="shared" si="588"/>
        <v>11</v>
      </c>
      <c r="C12574" s="4">
        <f t="shared" si="589"/>
        <v>3</v>
      </c>
      <c r="D12574" s="4">
        <f t="shared" si="590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x14ac:dyDescent="0.25">
      <c r="A12575" s="37">
        <v>42076</v>
      </c>
      <c r="B12575" s="4">
        <f t="shared" si="588"/>
        <v>11</v>
      </c>
      <c r="C12575" s="4">
        <f t="shared" si="589"/>
        <v>3</v>
      </c>
      <c r="D12575" s="4">
        <f t="shared" si="590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x14ac:dyDescent="0.25">
      <c r="A12576" s="37">
        <v>42076</v>
      </c>
      <c r="B12576" s="4">
        <f t="shared" si="588"/>
        <v>11</v>
      </c>
      <c r="C12576" s="4">
        <f t="shared" si="589"/>
        <v>3</v>
      </c>
      <c r="D12576" s="4">
        <f t="shared" si="590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x14ac:dyDescent="0.25">
      <c r="A12577" s="37">
        <v>42076</v>
      </c>
      <c r="B12577" s="4">
        <f t="shared" si="588"/>
        <v>11</v>
      </c>
      <c r="C12577" s="4">
        <f t="shared" si="589"/>
        <v>3</v>
      </c>
      <c r="D12577" s="4">
        <f t="shared" si="590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88"/>
        <v>11</v>
      </c>
      <c r="C12578" s="4">
        <f t="shared" si="589"/>
        <v>3</v>
      </c>
      <c r="D12578" s="4">
        <f t="shared" si="590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88"/>
        <v>11</v>
      </c>
      <c r="C12579" s="4">
        <f t="shared" si="589"/>
        <v>3</v>
      </c>
      <c r="D12579" s="4">
        <f t="shared" si="590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88"/>
        <v>11</v>
      </c>
      <c r="C12580" s="4">
        <f t="shared" si="589"/>
        <v>3</v>
      </c>
      <c r="D12580" s="4">
        <f t="shared" si="590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88"/>
        <v>11</v>
      </c>
      <c r="C12581" s="4">
        <f t="shared" si="589"/>
        <v>3</v>
      </c>
      <c r="D12581" s="4">
        <f t="shared" si="590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88"/>
        <v>11</v>
      </c>
      <c r="C12582" s="4">
        <f t="shared" si="589"/>
        <v>3</v>
      </c>
      <c r="D12582" s="4">
        <f t="shared" si="590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88"/>
        <v>11</v>
      </c>
      <c r="C12583" s="4">
        <f t="shared" si="589"/>
        <v>3</v>
      </c>
      <c r="D12583" s="4">
        <f t="shared" si="590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88"/>
        <v>11</v>
      </c>
      <c r="C12584" s="4">
        <f t="shared" si="589"/>
        <v>3</v>
      </c>
      <c r="D12584" s="4">
        <f t="shared" si="590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88"/>
        <v>11</v>
      </c>
      <c r="C12585" s="4">
        <f t="shared" si="589"/>
        <v>3</v>
      </c>
      <c r="D12585" s="4">
        <f t="shared" si="590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88"/>
        <v>11</v>
      </c>
      <c r="C12586" s="4">
        <f t="shared" si="589"/>
        <v>3</v>
      </c>
      <c r="D12586" s="4">
        <f t="shared" si="590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88"/>
        <v>11</v>
      </c>
      <c r="C12587" s="4">
        <f t="shared" si="589"/>
        <v>3</v>
      </c>
      <c r="D12587" s="4">
        <f t="shared" si="590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88"/>
        <v>11</v>
      </c>
      <c r="C12588" s="4">
        <f t="shared" si="589"/>
        <v>3</v>
      </c>
      <c r="D12588" s="4">
        <f t="shared" si="590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88"/>
        <v>11</v>
      </c>
      <c r="C12589" s="4">
        <f t="shared" si="589"/>
        <v>3</v>
      </c>
      <c r="D12589" s="4">
        <f t="shared" si="590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88"/>
        <v>11</v>
      </c>
      <c r="C12590" s="4">
        <f t="shared" si="589"/>
        <v>3</v>
      </c>
      <c r="D12590" s="4">
        <f t="shared" si="590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88"/>
        <v>11</v>
      </c>
      <c r="C12591" s="4">
        <f t="shared" si="589"/>
        <v>3</v>
      </c>
      <c r="D12591" s="4">
        <f t="shared" si="590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x14ac:dyDescent="0.25">
      <c r="A12592" s="37">
        <v>42076</v>
      </c>
      <c r="B12592" s="4">
        <f t="shared" si="588"/>
        <v>11</v>
      </c>
      <c r="C12592" s="4">
        <f t="shared" si="589"/>
        <v>3</v>
      </c>
      <c r="D12592" s="4">
        <f t="shared" si="590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x14ac:dyDescent="0.25">
      <c r="A12593" s="37">
        <v>42076</v>
      </c>
      <c r="B12593" s="4">
        <f t="shared" si="588"/>
        <v>11</v>
      </c>
      <c r="C12593" s="4">
        <f t="shared" si="589"/>
        <v>3</v>
      </c>
      <c r="D12593" s="4">
        <f t="shared" si="590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x14ac:dyDescent="0.25">
      <c r="A12594" s="37">
        <v>42076</v>
      </c>
      <c r="B12594" s="4">
        <f t="shared" si="588"/>
        <v>11</v>
      </c>
      <c r="C12594" s="4">
        <f t="shared" si="589"/>
        <v>3</v>
      </c>
      <c r="D12594" s="4">
        <f t="shared" si="590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x14ac:dyDescent="0.25">
      <c r="A12595" s="37">
        <v>42076</v>
      </c>
      <c r="B12595" s="4">
        <f t="shared" si="588"/>
        <v>11</v>
      </c>
      <c r="C12595" s="4">
        <f t="shared" si="589"/>
        <v>3</v>
      </c>
      <c r="D12595" s="4">
        <f t="shared" si="590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88"/>
        <v>11</v>
      </c>
      <c r="C12596" s="4">
        <f t="shared" si="589"/>
        <v>3</v>
      </c>
      <c r="D12596" s="4">
        <f t="shared" si="590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88"/>
        <v>11</v>
      </c>
      <c r="C12597" s="4">
        <f t="shared" si="589"/>
        <v>3</v>
      </c>
      <c r="D12597" s="4">
        <f t="shared" si="590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88"/>
        <v>11</v>
      </c>
      <c r="C12598" s="4">
        <f t="shared" si="589"/>
        <v>3</v>
      </c>
      <c r="D12598" s="4">
        <f t="shared" si="590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88"/>
        <v>11</v>
      </c>
      <c r="C12599" s="4">
        <f t="shared" si="589"/>
        <v>3</v>
      </c>
      <c r="D12599" s="4">
        <f t="shared" si="590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88"/>
        <v>11</v>
      </c>
      <c r="C12600" s="4">
        <f t="shared" si="589"/>
        <v>3</v>
      </c>
      <c r="D12600" s="4">
        <f t="shared" si="590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x14ac:dyDescent="0.25">
      <c r="A12601" s="37">
        <v>42079</v>
      </c>
      <c r="B12601" s="4">
        <f t="shared" si="588"/>
        <v>12</v>
      </c>
      <c r="C12601" s="4">
        <f t="shared" si="589"/>
        <v>3</v>
      </c>
      <c r="D12601" s="4">
        <f t="shared" si="590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x14ac:dyDescent="0.25">
      <c r="A12602" s="37">
        <v>42079</v>
      </c>
      <c r="B12602" s="4">
        <f t="shared" si="588"/>
        <v>12</v>
      </c>
      <c r="C12602" s="4">
        <f t="shared" si="589"/>
        <v>3</v>
      </c>
      <c r="D12602" s="4">
        <f t="shared" si="590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x14ac:dyDescent="0.25">
      <c r="A12603" s="37">
        <v>42079</v>
      </c>
      <c r="B12603" s="4">
        <f t="shared" si="588"/>
        <v>12</v>
      </c>
      <c r="C12603" s="4">
        <f t="shared" si="589"/>
        <v>3</v>
      </c>
      <c r="D12603" s="4">
        <f t="shared" si="590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x14ac:dyDescent="0.25">
      <c r="A12604" s="37">
        <v>42079</v>
      </c>
      <c r="B12604" s="4">
        <f t="shared" si="588"/>
        <v>12</v>
      </c>
      <c r="C12604" s="4">
        <f t="shared" si="589"/>
        <v>3</v>
      </c>
      <c r="D12604" s="4">
        <f t="shared" si="590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x14ac:dyDescent="0.25">
      <c r="A12605" s="37">
        <v>42079</v>
      </c>
      <c r="B12605" s="4">
        <f t="shared" si="588"/>
        <v>12</v>
      </c>
      <c r="C12605" s="4">
        <f t="shared" si="589"/>
        <v>3</v>
      </c>
      <c r="D12605" s="4">
        <f t="shared" si="590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x14ac:dyDescent="0.25">
      <c r="A12606" s="37">
        <v>42079</v>
      </c>
      <c r="B12606" s="4">
        <f t="shared" si="588"/>
        <v>12</v>
      </c>
      <c r="C12606" s="4">
        <f t="shared" si="589"/>
        <v>3</v>
      </c>
      <c r="D12606" s="4">
        <f t="shared" si="590"/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x14ac:dyDescent="0.25">
      <c r="A12607" s="37">
        <v>42079</v>
      </c>
      <c r="B12607" s="4">
        <f t="shared" si="588"/>
        <v>12</v>
      </c>
      <c r="C12607" s="4">
        <f t="shared" si="589"/>
        <v>3</v>
      </c>
      <c r="D12607" s="4">
        <f t="shared" si="590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x14ac:dyDescent="0.25">
      <c r="A12608" s="37">
        <v>42079</v>
      </c>
      <c r="B12608" s="4">
        <f t="shared" si="588"/>
        <v>12</v>
      </c>
      <c r="C12608" s="4">
        <f t="shared" si="589"/>
        <v>3</v>
      </c>
      <c r="D12608" s="4">
        <f t="shared" si="590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x14ac:dyDescent="0.25">
      <c r="A12609" s="37">
        <v>42079</v>
      </c>
      <c r="B12609" s="4">
        <f t="shared" si="588"/>
        <v>12</v>
      </c>
      <c r="C12609" s="4">
        <f t="shared" si="589"/>
        <v>3</v>
      </c>
      <c r="D12609" s="4">
        <f t="shared" si="590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x14ac:dyDescent="0.25">
      <c r="A12610" s="37">
        <v>42079</v>
      </c>
      <c r="B12610" s="4">
        <f t="shared" si="588"/>
        <v>12</v>
      </c>
      <c r="C12610" s="4">
        <f t="shared" si="589"/>
        <v>3</v>
      </c>
      <c r="D12610" s="4">
        <f t="shared" si="590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x14ac:dyDescent="0.25">
      <c r="A12611" s="37">
        <v>42079</v>
      </c>
      <c r="B12611" s="4">
        <f t="shared" ref="B12611:B12674" si="591">WEEKNUM(A12611)</f>
        <v>12</v>
      </c>
      <c r="C12611" s="4">
        <f t="shared" ref="C12611:C12674" si="592">MONTH(A12611)</f>
        <v>3</v>
      </c>
      <c r="D12611" s="4">
        <f t="shared" ref="D12611:D12674" si="593">YEAR(A12611)</f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x14ac:dyDescent="0.25">
      <c r="A12612" s="37">
        <v>42079</v>
      </c>
      <c r="B12612" s="4">
        <f t="shared" si="591"/>
        <v>12</v>
      </c>
      <c r="C12612" s="4">
        <f t="shared" si="592"/>
        <v>3</v>
      </c>
      <c r="D12612" s="4">
        <f t="shared" si="593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x14ac:dyDescent="0.25">
      <c r="A12613" s="37">
        <v>42079</v>
      </c>
      <c r="B12613" s="4">
        <f t="shared" si="591"/>
        <v>12</v>
      </c>
      <c r="C12613" s="4">
        <f t="shared" si="592"/>
        <v>3</v>
      </c>
      <c r="D12613" s="4">
        <f t="shared" si="593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x14ac:dyDescent="0.25">
      <c r="A12614" s="37">
        <v>42079</v>
      </c>
      <c r="B12614" s="4">
        <f t="shared" si="591"/>
        <v>12</v>
      </c>
      <c r="C12614" s="4">
        <f t="shared" si="592"/>
        <v>3</v>
      </c>
      <c r="D12614" s="4">
        <f t="shared" si="593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x14ac:dyDescent="0.25">
      <c r="A12615" s="37">
        <v>42079</v>
      </c>
      <c r="B12615" s="4">
        <f t="shared" si="591"/>
        <v>12</v>
      </c>
      <c r="C12615" s="4">
        <f t="shared" si="592"/>
        <v>3</v>
      </c>
      <c r="D12615" s="4">
        <f t="shared" si="593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x14ac:dyDescent="0.25">
      <c r="A12616" s="37">
        <v>42079</v>
      </c>
      <c r="B12616" s="4">
        <f t="shared" si="591"/>
        <v>12</v>
      </c>
      <c r="C12616" s="4">
        <f t="shared" si="592"/>
        <v>3</v>
      </c>
      <c r="D12616" s="4">
        <f t="shared" si="593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x14ac:dyDescent="0.25">
      <c r="A12617" s="37">
        <v>42079</v>
      </c>
      <c r="B12617" s="4">
        <f t="shared" si="591"/>
        <v>12</v>
      </c>
      <c r="C12617" s="4">
        <f t="shared" si="592"/>
        <v>3</v>
      </c>
      <c r="D12617" s="4">
        <f t="shared" si="593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x14ac:dyDescent="0.25">
      <c r="A12618" s="37">
        <v>42079</v>
      </c>
      <c r="B12618" s="4">
        <f t="shared" si="591"/>
        <v>12</v>
      </c>
      <c r="C12618" s="4">
        <f t="shared" si="592"/>
        <v>3</v>
      </c>
      <c r="D12618" s="4">
        <f t="shared" si="593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x14ac:dyDescent="0.25">
      <c r="A12619" s="37">
        <v>42079</v>
      </c>
      <c r="B12619" s="4">
        <f t="shared" si="591"/>
        <v>12</v>
      </c>
      <c r="C12619" s="4">
        <f t="shared" si="592"/>
        <v>3</v>
      </c>
      <c r="D12619" s="4">
        <f t="shared" si="593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x14ac:dyDescent="0.25">
      <c r="A12620" s="37">
        <v>42079</v>
      </c>
      <c r="B12620" s="4">
        <f t="shared" si="591"/>
        <v>12</v>
      </c>
      <c r="C12620" s="4">
        <f t="shared" si="592"/>
        <v>3</v>
      </c>
      <c r="D12620" s="4">
        <f t="shared" si="593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1"/>
        <v>12</v>
      </c>
      <c r="C12621" s="4">
        <f t="shared" si="592"/>
        <v>3</v>
      </c>
      <c r="D12621" s="4">
        <f t="shared" si="593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1"/>
        <v>12</v>
      </c>
      <c r="C12622" s="4">
        <f t="shared" si="592"/>
        <v>3</v>
      </c>
      <c r="D12622" s="4">
        <f t="shared" si="593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1"/>
        <v>12</v>
      </c>
      <c r="C12623" s="4">
        <f t="shared" si="592"/>
        <v>3</v>
      </c>
      <c r="D12623" s="4">
        <f t="shared" si="593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1"/>
        <v>12</v>
      </c>
      <c r="C12624" s="4">
        <f t="shared" si="592"/>
        <v>3</v>
      </c>
      <c r="D12624" s="4">
        <f t="shared" si="593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1"/>
        <v>12</v>
      </c>
      <c r="C12625" s="4">
        <f t="shared" si="592"/>
        <v>3</v>
      </c>
      <c r="D12625" s="4">
        <f t="shared" si="593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1"/>
        <v>12</v>
      </c>
      <c r="C12626" s="4">
        <f t="shared" si="592"/>
        <v>3</v>
      </c>
      <c r="D12626" s="4">
        <f t="shared" si="593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1"/>
        <v>12</v>
      </c>
      <c r="C12627" s="4">
        <f t="shared" si="592"/>
        <v>3</v>
      </c>
      <c r="D12627" s="4">
        <f t="shared" si="593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1"/>
        <v>12</v>
      </c>
      <c r="C12628" s="4">
        <f t="shared" si="592"/>
        <v>3</v>
      </c>
      <c r="D12628" s="4">
        <f t="shared" si="593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1"/>
        <v>12</v>
      </c>
      <c r="C12629" s="4">
        <f t="shared" si="592"/>
        <v>3</v>
      </c>
      <c r="D12629" s="4">
        <f t="shared" si="593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1"/>
        <v>12</v>
      </c>
      <c r="C12630" s="4">
        <f t="shared" si="592"/>
        <v>3</v>
      </c>
      <c r="D12630" s="4">
        <f t="shared" si="593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1"/>
        <v>12</v>
      </c>
      <c r="C12631" s="4">
        <f t="shared" si="592"/>
        <v>3</v>
      </c>
      <c r="D12631" s="4">
        <f t="shared" si="593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1"/>
        <v>12</v>
      </c>
      <c r="C12632" s="4">
        <f t="shared" si="592"/>
        <v>3</v>
      </c>
      <c r="D12632" s="4">
        <f t="shared" si="593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1"/>
        <v>12</v>
      </c>
      <c r="C12633" s="4">
        <f t="shared" si="592"/>
        <v>3</v>
      </c>
      <c r="D12633" s="4">
        <f t="shared" si="593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1"/>
        <v>12</v>
      </c>
      <c r="C12634" s="4">
        <f t="shared" si="592"/>
        <v>3</v>
      </c>
      <c r="D12634" s="4">
        <f t="shared" si="593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x14ac:dyDescent="0.25">
      <c r="A12635" s="37">
        <v>42079</v>
      </c>
      <c r="B12635" s="4">
        <f t="shared" si="591"/>
        <v>12</v>
      </c>
      <c r="C12635" s="4">
        <f t="shared" si="592"/>
        <v>3</v>
      </c>
      <c r="D12635" s="4">
        <f t="shared" si="593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x14ac:dyDescent="0.25">
      <c r="A12636" s="37">
        <v>42079</v>
      </c>
      <c r="B12636" s="4">
        <f t="shared" si="591"/>
        <v>12</v>
      </c>
      <c r="C12636" s="4">
        <f t="shared" si="592"/>
        <v>3</v>
      </c>
      <c r="D12636" s="4">
        <f t="shared" si="593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x14ac:dyDescent="0.25">
      <c r="A12637" s="37">
        <v>42079</v>
      </c>
      <c r="B12637" s="4">
        <f t="shared" si="591"/>
        <v>12</v>
      </c>
      <c r="C12637" s="4">
        <f t="shared" si="592"/>
        <v>3</v>
      </c>
      <c r="D12637" s="4">
        <f t="shared" si="593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x14ac:dyDescent="0.25">
      <c r="A12638" s="37">
        <v>42079</v>
      </c>
      <c r="B12638" s="4">
        <f t="shared" si="591"/>
        <v>12</v>
      </c>
      <c r="C12638" s="4">
        <f t="shared" si="592"/>
        <v>3</v>
      </c>
      <c r="D12638" s="4">
        <f t="shared" si="593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1"/>
        <v>12</v>
      </c>
      <c r="C12639" s="4">
        <f t="shared" si="592"/>
        <v>3</v>
      </c>
      <c r="D12639" s="4">
        <f t="shared" si="593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1"/>
        <v>12</v>
      </c>
      <c r="C12640" s="4">
        <f t="shared" si="592"/>
        <v>3</v>
      </c>
      <c r="D12640" s="4">
        <f t="shared" si="593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1"/>
        <v>12</v>
      </c>
      <c r="C12641" s="4">
        <f t="shared" si="592"/>
        <v>3</v>
      </c>
      <c r="D12641" s="4">
        <f t="shared" si="593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1"/>
        <v>12</v>
      </c>
      <c r="C12642" s="4">
        <f t="shared" si="592"/>
        <v>3</v>
      </c>
      <c r="D12642" s="4">
        <f t="shared" si="593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1"/>
        <v>12</v>
      </c>
      <c r="C12643" s="4">
        <f t="shared" si="592"/>
        <v>3</v>
      </c>
      <c r="D12643" s="4">
        <f t="shared" si="593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x14ac:dyDescent="0.25">
      <c r="A12644" s="37">
        <v>42080</v>
      </c>
      <c r="B12644" s="4">
        <f t="shared" si="591"/>
        <v>12</v>
      </c>
      <c r="C12644" s="4">
        <f t="shared" si="592"/>
        <v>3</v>
      </c>
      <c r="D12644" s="4">
        <f t="shared" si="593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x14ac:dyDescent="0.25">
      <c r="A12645" s="37">
        <v>42080</v>
      </c>
      <c r="B12645" s="4">
        <f t="shared" si="591"/>
        <v>12</v>
      </c>
      <c r="C12645" s="4">
        <f t="shared" si="592"/>
        <v>3</v>
      </c>
      <c r="D12645" s="4">
        <f t="shared" si="593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x14ac:dyDescent="0.25">
      <c r="A12646" s="37">
        <v>42080</v>
      </c>
      <c r="B12646" s="4">
        <f t="shared" si="591"/>
        <v>12</v>
      </c>
      <c r="C12646" s="4">
        <f t="shared" si="592"/>
        <v>3</v>
      </c>
      <c r="D12646" s="4">
        <f t="shared" si="593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x14ac:dyDescent="0.25">
      <c r="A12647" s="37">
        <v>42080</v>
      </c>
      <c r="B12647" s="4">
        <f t="shared" si="591"/>
        <v>12</v>
      </c>
      <c r="C12647" s="4">
        <f t="shared" si="592"/>
        <v>3</v>
      </c>
      <c r="D12647" s="4">
        <f t="shared" si="593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x14ac:dyDescent="0.25">
      <c r="A12648" s="37">
        <v>42080</v>
      </c>
      <c r="B12648" s="4">
        <f t="shared" si="591"/>
        <v>12</v>
      </c>
      <c r="C12648" s="4">
        <f t="shared" si="592"/>
        <v>3</v>
      </c>
      <c r="D12648" s="4">
        <f t="shared" si="593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x14ac:dyDescent="0.25">
      <c r="A12649" s="37">
        <v>42080</v>
      </c>
      <c r="B12649" s="4">
        <f t="shared" si="591"/>
        <v>12</v>
      </c>
      <c r="C12649" s="4">
        <f t="shared" si="592"/>
        <v>3</v>
      </c>
      <c r="D12649" s="4">
        <f t="shared" si="593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x14ac:dyDescent="0.25">
      <c r="A12650" s="37">
        <v>42080</v>
      </c>
      <c r="B12650" s="4">
        <f t="shared" si="591"/>
        <v>12</v>
      </c>
      <c r="C12650" s="4">
        <f t="shared" si="592"/>
        <v>3</v>
      </c>
      <c r="D12650" s="4">
        <f t="shared" si="593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x14ac:dyDescent="0.25">
      <c r="A12651" s="37">
        <v>42080</v>
      </c>
      <c r="B12651" s="4">
        <f t="shared" si="591"/>
        <v>12</v>
      </c>
      <c r="C12651" s="4">
        <f t="shared" si="592"/>
        <v>3</v>
      </c>
      <c r="D12651" s="4">
        <f t="shared" si="593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x14ac:dyDescent="0.25">
      <c r="A12652" s="37">
        <v>42080</v>
      </c>
      <c r="B12652" s="4">
        <f t="shared" si="591"/>
        <v>12</v>
      </c>
      <c r="C12652" s="4">
        <f t="shared" si="592"/>
        <v>3</v>
      </c>
      <c r="D12652" s="4">
        <f t="shared" si="593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x14ac:dyDescent="0.25">
      <c r="A12653" s="37">
        <v>42080</v>
      </c>
      <c r="B12653" s="4">
        <f t="shared" si="591"/>
        <v>12</v>
      </c>
      <c r="C12653" s="4">
        <f t="shared" si="592"/>
        <v>3</v>
      </c>
      <c r="D12653" s="4">
        <f t="shared" si="593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x14ac:dyDescent="0.25">
      <c r="A12654" s="37">
        <v>42080</v>
      </c>
      <c r="B12654" s="4">
        <f t="shared" si="591"/>
        <v>12</v>
      </c>
      <c r="C12654" s="4">
        <f t="shared" si="592"/>
        <v>3</v>
      </c>
      <c r="D12654" s="4">
        <f t="shared" si="593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x14ac:dyDescent="0.25">
      <c r="A12655" s="37">
        <v>42080</v>
      </c>
      <c r="B12655" s="4">
        <f t="shared" si="591"/>
        <v>12</v>
      </c>
      <c r="C12655" s="4">
        <f t="shared" si="592"/>
        <v>3</v>
      </c>
      <c r="D12655" s="4">
        <f t="shared" si="593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x14ac:dyDescent="0.25">
      <c r="A12656" s="37">
        <v>42080</v>
      </c>
      <c r="B12656" s="4">
        <f t="shared" si="591"/>
        <v>12</v>
      </c>
      <c r="C12656" s="4">
        <f t="shared" si="592"/>
        <v>3</v>
      </c>
      <c r="D12656" s="4">
        <f t="shared" si="593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x14ac:dyDescent="0.25">
      <c r="A12657" s="37">
        <v>42080</v>
      </c>
      <c r="B12657" s="4">
        <f t="shared" si="591"/>
        <v>12</v>
      </c>
      <c r="C12657" s="4">
        <f t="shared" si="592"/>
        <v>3</v>
      </c>
      <c r="D12657" s="4">
        <f t="shared" si="593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x14ac:dyDescent="0.25">
      <c r="A12658" s="37">
        <v>42080</v>
      </c>
      <c r="B12658" s="4">
        <f t="shared" si="591"/>
        <v>12</v>
      </c>
      <c r="C12658" s="4">
        <f t="shared" si="592"/>
        <v>3</v>
      </c>
      <c r="D12658" s="4">
        <f t="shared" si="593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x14ac:dyDescent="0.25">
      <c r="A12659" s="37">
        <v>42080</v>
      </c>
      <c r="B12659" s="4">
        <f t="shared" si="591"/>
        <v>12</v>
      </c>
      <c r="C12659" s="4">
        <f t="shared" si="592"/>
        <v>3</v>
      </c>
      <c r="D12659" s="4">
        <f t="shared" si="593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x14ac:dyDescent="0.25">
      <c r="A12660" s="37">
        <v>42080</v>
      </c>
      <c r="B12660" s="4">
        <f t="shared" si="591"/>
        <v>12</v>
      </c>
      <c r="C12660" s="4">
        <f t="shared" si="592"/>
        <v>3</v>
      </c>
      <c r="D12660" s="4">
        <f t="shared" si="593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x14ac:dyDescent="0.25">
      <c r="A12661" s="37">
        <v>42080</v>
      </c>
      <c r="B12661" s="4">
        <f t="shared" si="591"/>
        <v>12</v>
      </c>
      <c r="C12661" s="4">
        <f t="shared" si="592"/>
        <v>3</v>
      </c>
      <c r="D12661" s="4">
        <f t="shared" si="593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x14ac:dyDescent="0.25">
      <c r="A12662" s="37">
        <v>42080</v>
      </c>
      <c r="B12662" s="4">
        <f t="shared" si="591"/>
        <v>12</v>
      </c>
      <c r="C12662" s="4">
        <f t="shared" si="592"/>
        <v>3</v>
      </c>
      <c r="D12662" s="4">
        <f t="shared" si="593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x14ac:dyDescent="0.25">
      <c r="A12663" s="37">
        <v>42080</v>
      </c>
      <c r="B12663" s="4">
        <f t="shared" si="591"/>
        <v>12</v>
      </c>
      <c r="C12663" s="4">
        <f t="shared" si="592"/>
        <v>3</v>
      </c>
      <c r="D12663" s="4">
        <f t="shared" si="593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1"/>
        <v>12</v>
      </c>
      <c r="C12664" s="4">
        <f t="shared" si="592"/>
        <v>3</v>
      </c>
      <c r="D12664" s="4">
        <f t="shared" si="593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1"/>
        <v>12</v>
      </c>
      <c r="C12665" s="4">
        <f t="shared" si="592"/>
        <v>3</v>
      </c>
      <c r="D12665" s="4">
        <f t="shared" si="593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1"/>
        <v>12</v>
      </c>
      <c r="C12666" s="4">
        <f t="shared" si="592"/>
        <v>3</v>
      </c>
      <c r="D12666" s="4">
        <f t="shared" si="593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1"/>
        <v>12</v>
      </c>
      <c r="C12667" s="4">
        <f t="shared" si="592"/>
        <v>3</v>
      </c>
      <c r="D12667" s="4">
        <f t="shared" si="593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1"/>
        <v>12</v>
      </c>
      <c r="C12668" s="4">
        <f t="shared" si="592"/>
        <v>3</v>
      </c>
      <c r="D12668" s="4">
        <f t="shared" si="593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1"/>
        <v>12</v>
      </c>
      <c r="C12669" s="4">
        <f t="shared" si="592"/>
        <v>3</v>
      </c>
      <c r="D12669" s="4">
        <f t="shared" si="593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1"/>
        <v>12</v>
      </c>
      <c r="C12670" s="4">
        <f t="shared" si="592"/>
        <v>3</v>
      </c>
      <c r="D12670" s="4">
        <f t="shared" si="593"/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1"/>
        <v>12</v>
      </c>
      <c r="C12671" s="4">
        <f t="shared" si="592"/>
        <v>3</v>
      </c>
      <c r="D12671" s="4">
        <f t="shared" si="593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1"/>
        <v>12</v>
      </c>
      <c r="C12672" s="4">
        <f t="shared" si="592"/>
        <v>3</v>
      </c>
      <c r="D12672" s="4">
        <f t="shared" si="593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1"/>
        <v>12</v>
      </c>
      <c r="C12673" s="4">
        <f t="shared" si="592"/>
        <v>3</v>
      </c>
      <c r="D12673" s="4">
        <f t="shared" si="593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1"/>
        <v>12</v>
      </c>
      <c r="C12674" s="4">
        <f t="shared" si="592"/>
        <v>3</v>
      </c>
      <c r="D12674" s="4">
        <f t="shared" si="593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4">WEEKNUM(A12675)</f>
        <v>12</v>
      </c>
      <c r="C12675" s="4">
        <f t="shared" ref="C12675:C12738" si="595">MONTH(A12675)</f>
        <v>3</v>
      </c>
      <c r="D12675" s="4">
        <f t="shared" ref="D12675:D12738" si="596">YEAR(A12675)</f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4"/>
        <v>12</v>
      </c>
      <c r="C12676" s="4">
        <f t="shared" si="595"/>
        <v>3</v>
      </c>
      <c r="D12676" s="4">
        <f t="shared" si="596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4"/>
        <v>12</v>
      </c>
      <c r="C12677" s="4">
        <f t="shared" si="595"/>
        <v>3</v>
      </c>
      <c r="D12677" s="4">
        <f t="shared" si="596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x14ac:dyDescent="0.25">
      <c r="A12678" s="37">
        <v>42080</v>
      </c>
      <c r="B12678" s="4">
        <f t="shared" si="594"/>
        <v>12</v>
      </c>
      <c r="C12678" s="4">
        <f t="shared" si="595"/>
        <v>3</v>
      </c>
      <c r="D12678" s="4">
        <f t="shared" si="596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x14ac:dyDescent="0.25">
      <c r="A12679" s="37">
        <v>42080</v>
      </c>
      <c r="B12679" s="4">
        <f t="shared" si="594"/>
        <v>12</v>
      </c>
      <c r="C12679" s="4">
        <f t="shared" si="595"/>
        <v>3</v>
      </c>
      <c r="D12679" s="4">
        <f t="shared" si="596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x14ac:dyDescent="0.25">
      <c r="A12680" s="37">
        <v>42080</v>
      </c>
      <c r="B12680" s="4">
        <f t="shared" si="594"/>
        <v>12</v>
      </c>
      <c r="C12680" s="4">
        <f t="shared" si="595"/>
        <v>3</v>
      </c>
      <c r="D12680" s="4">
        <f t="shared" si="596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x14ac:dyDescent="0.25">
      <c r="A12681" s="37">
        <v>42080</v>
      </c>
      <c r="B12681" s="4">
        <f t="shared" si="594"/>
        <v>12</v>
      </c>
      <c r="C12681" s="4">
        <f t="shared" si="595"/>
        <v>3</v>
      </c>
      <c r="D12681" s="4">
        <f t="shared" si="596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4"/>
        <v>12</v>
      </c>
      <c r="C12682" s="4">
        <f t="shared" si="595"/>
        <v>3</v>
      </c>
      <c r="D12682" s="4">
        <f t="shared" si="596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4"/>
        <v>12</v>
      </c>
      <c r="C12683" s="4">
        <f t="shared" si="595"/>
        <v>3</v>
      </c>
      <c r="D12683" s="4">
        <f t="shared" si="596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4"/>
        <v>12</v>
      </c>
      <c r="C12684" s="4">
        <f t="shared" si="595"/>
        <v>3</v>
      </c>
      <c r="D12684" s="4">
        <f t="shared" si="596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4"/>
        <v>12</v>
      </c>
      <c r="C12685" s="4">
        <f t="shared" si="595"/>
        <v>3</v>
      </c>
      <c r="D12685" s="4">
        <f t="shared" si="596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4"/>
        <v>12</v>
      </c>
      <c r="C12686" s="4">
        <f t="shared" si="595"/>
        <v>3</v>
      </c>
      <c r="D12686" s="4">
        <f t="shared" si="596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x14ac:dyDescent="0.25">
      <c r="A12687" s="37">
        <v>42081</v>
      </c>
      <c r="B12687" s="4">
        <f t="shared" si="594"/>
        <v>12</v>
      </c>
      <c r="C12687" s="4">
        <f t="shared" si="595"/>
        <v>3</v>
      </c>
      <c r="D12687" s="4">
        <f t="shared" si="596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x14ac:dyDescent="0.25">
      <c r="A12688" s="37">
        <v>42081</v>
      </c>
      <c r="B12688" s="4">
        <f t="shared" si="594"/>
        <v>12</v>
      </c>
      <c r="C12688" s="4">
        <f t="shared" si="595"/>
        <v>3</v>
      </c>
      <c r="D12688" s="4">
        <f t="shared" si="596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x14ac:dyDescent="0.25">
      <c r="A12689" s="37">
        <v>42081</v>
      </c>
      <c r="B12689" s="4">
        <f t="shared" si="594"/>
        <v>12</v>
      </c>
      <c r="C12689" s="4">
        <f t="shared" si="595"/>
        <v>3</v>
      </c>
      <c r="D12689" s="4">
        <f t="shared" si="596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x14ac:dyDescent="0.25">
      <c r="A12690" s="37">
        <v>42081</v>
      </c>
      <c r="B12690" s="4">
        <f t="shared" si="594"/>
        <v>12</v>
      </c>
      <c r="C12690" s="4">
        <f t="shared" si="595"/>
        <v>3</v>
      </c>
      <c r="D12690" s="4">
        <f t="shared" si="596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x14ac:dyDescent="0.25">
      <c r="A12691" s="37">
        <v>42081</v>
      </c>
      <c r="B12691" s="4">
        <f t="shared" si="594"/>
        <v>12</v>
      </c>
      <c r="C12691" s="4">
        <f t="shared" si="595"/>
        <v>3</v>
      </c>
      <c r="D12691" s="4">
        <f t="shared" si="596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x14ac:dyDescent="0.25">
      <c r="A12692" s="37">
        <v>42081</v>
      </c>
      <c r="B12692" s="4">
        <f t="shared" si="594"/>
        <v>12</v>
      </c>
      <c r="C12692" s="4">
        <f t="shared" si="595"/>
        <v>3</v>
      </c>
      <c r="D12692" s="4">
        <f t="shared" si="596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x14ac:dyDescent="0.25">
      <c r="A12693" s="37">
        <v>42081</v>
      </c>
      <c r="B12693" s="4">
        <f t="shared" si="594"/>
        <v>12</v>
      </c>
      <c r="C12693" s="4">
        <f t="shared" si="595"/>
        <v>3</v>
      </c>
      <c r="D12693" s="4">
        <f t="shared" si="596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x14ac:dyDescent="0.25">
      <c r="A12694" s="37">
        <v>42081</v>
      </c>
      <c r="B12694" s="4">
        <f t="shared" si="594"/>
        <v>12</v>
      </c>
      <c r="C12694" s="4">
        <f t="shared" si="595"/>
        <v>3</v>
      </c>
      <c r="D12694" s="4">
        <f t="shared" si="596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x14ac:dyDescent="0.25">
      <c r="A12695" s="37">
        <v>42081</v>
      </c>
      <c r="B12695" s="4">
        <f t="shared" si="594"/>
        <v>12</v>
      </c>
      <c r="C12695" s="4">
        <f t="shared" si="595"/>
        <v>3</v>
      </c>
      <c r="D12695" s="4">
        <f t="shared" si="596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x14ac:dyDescent="0.25">
      <c r="A12696" s="37">
        <v>42081</v>
      </c>
      <c r="B12696" s="4">
        <f t="shared" si="594"/>
        <v>12</v>
      </c>
      <c r="C12696" s="4">
        <f t="shared" si="595"/>
        <v>3</v>
      </c>
      <c r="D12696" s="4">
        <f t="shared" si="596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x14ac:dyDescent="0.25">
      <c r="A12697" s="37">
        <v>42081</v>
      </c>
      <c r="B12697" s="4">
        <f t="shared" si="594"/>
        <v>12</v>
      </c>
      <c r="C12697" s="4">
        <f t="shared" si="595"/>
        <v>3</v>
      </c>
      <c r="D12697" s="4">
        <f t="shared" si="596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x14ac:dyDescent="0.25">
      <c r="A12698" s="37">
        <v>42081</v>
      </c>
      <c r="B12698" s="4">
        <f t="shared" si="594"/>
        <v>12</v>
      </c>
      <c r="C12698" s="4">
        <f t="shared" si="595"/>
        <v>3</v>
      </c>
      <c r="D12698" s="4">
        <f t="shared" si="596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x14ac:dyDescent="0.25">
      <c r="A12699" s="37">
        <v>42081</v>
      </c>
      <c r="B12699" s="4">
        <f t="shared" si="594"/>
        <v>12</v>
      </c>
      <c r="C12699" s="4">
        <f t="shared" si="595"/>
        <v>3</v>
      </c>
      <c r="D12699" s="4">
        <f t="shared" si="596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x14ac:dyDescent="0.25">
      <c r="A12700" s="37">
        <v>42081</v>
      </c>
      <c r="B12700" s="4">
        <f t="shared" si="594"/>
        <v>12</v>
      </c>
      <c r="C12700" s="4">
        <f t="shared" si="595"/>
        <v>3</v>
      </c>
      <c r="D12700" s="4">
        <f t="shared" si="596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x14ac:dyDescent="0.25">
      <c r="A12701" s="37">
        <v>42081</v>
      </c>
      <c r="B12701" s="4">
        <f t="shared" si="594"/>
        <v>12</v>
      </c>
      <c r="C12701" s="4">
        <f t="shared" si="595"/>
        <v>3</v>
      </c>
      <c r="D12701" s="4">
        <f t="shared" si="596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x14ac:dyDescent="0.25">
      <c r="A12702" s="37">
        <v>42081</v>
      </c>
      <c r="B12702" s="4">
        <f t="shared" si="594"/>
        <v>12</v>
      </c>
      <c r="C12702" s="4">
        <f t="shared" si="595"/>
        <v>3</v>
      </c>
      <c r="D12702" s="4">
        <f t="shared" si="596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x14ac:dyDescent="0.25">
      <c r="A12703" s="37">
        <v>42081</v>
      </c>
      <c r="B12703" s="4">
        <f t="shared" si="594"/>
        <v>12</v>
      </c>
      <c r="C12703" s="4">
        <f t="shared" si="595"/>
        <v>3</v>
      </c>
      <c r="D12703" s="4">
        <f t="shared" si="596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x14ac:dyDescent="0.25">
      <c r="A12704" s="37">
        <v>42081</v>
      </c>
      <c r="B12704" s="4">
        <f t="shared" si="594"/>
        <v>12</v>
      </c>
      <c r="C12704" s="4">
        <f t="shared" si="595"/>
        <v>3</v>
      </c>
      <c r="D12704" s="4">
        <f t="shared" si="596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x14ac:dyDescent="0.25">
      <c r="A12705" s="37">
        <v>42081</v>
      </c>
      <c r="B12705" s="4">
        <f t="shared" si="594"/>
        <v>12</v>
      </c>
      <c r="C12705" s="4">
        <f t="shared" si="595"/>
        <v>3</v>
      </c>
      <c r="D12705" s="4">
        <f t="shared" si="596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x14ac:dyDescent="0.25">
      <c r="A12706" s="37">
        <v>42081</v>
      </c>
      <c r="B12706" s="4">
        <f t="shared" si="594"/>
        <v>12</v>
      </c>
      <c r="C12706" s="4">
        <f t="shared" si="595"/>
        <v>3</v>
      </c>
      <c r="D12706" s="4">
        <f t="shared" si="596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4"/>
        <v>12</v>
      </c>
      <c r="C12707" s="4">
        <f t="shared" si="595"/>
        <v>3</v>
      </c>
      <c r="D12707" s="4">
        <f t="shared" si="596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4"/>
        <v>12</v>
      </c>
      <c r="C12708" s="4">
        <f t="shared" si="595"/>
        <v>3</v>
      </c>
      <c r="D12708" s="4">
        <f t="shared" si="596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4"/>
        <v>12</v>
      </c>
      <c r="C12709" s="4">
        <f t="shared" si="595"/>
        <v>3</v>
      </c>
      <c r="D12709" s="4">
        <f t="shared" si="596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4"/>
        <v>12</v>
      </c>
      <c r="C12710" s="4">
        <f t="shared" si="595"/>
        <v>3</v>
      </c>
      <c r="D12710" s="4">
        <f t="shared" si="596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4"/>
        <v>12</v>
      </c>
      <c r="C12711" s="4">
        <f t="shared" si="595"/>
        <v>3</v>
      </c>
      <c r="D12711" s="4">
        <f t="shared" si="596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4"/>
        <v>12</v>
      </c>
      <c r="C12712" s="4">
        <f t="shared" si="595"/>
        <v>3</v>
      </c>
      <c r="D12712" s="4">
        <f t="shared" si="596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4"/>
        <v>12</v>
      </c>
      <c r="C12713" s="4">
        <f t="shared" si="595"/>
        <v>3</v>
      </c>
      <c r="D12713" s="4">
        <f t="shared" si="596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4"/>
        <v>12</v>
      </c>
      <c r="C12714" s="4">
        <f t="shared" si="595"/>
        <v>3</v>
      </c>
      <c r="D12714" s="4">
        <f t="shared" si="596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4"/>
        <v>12</v>
      </c>
      <c r="C12715" s="4">
        <f t="shared" si="595"/>
        <v>3</v>
      </c>
      <c r="D12715" s="4">
        <f t="shared" si="596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4"/>
        <v>12</v>
      </c>
      <c r="C12716" s="4">
        <f t="shared" si="595"/>
        <v>3</v>
      </c>
      <c r="D12716" s="4">
        <f t="shared" si="596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4"/>
        <v>12</v>
      </c>
      <c r="C12717" s="4">
        <f t="shared" si="595"/>
        <v>3</v>
      </c>
      <c r="D12717" s="4">
        <f t="shared" si="596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4"/>
        <v>12</v>
      </c>
      <c r="C12718" s="4">
        <f t="shared" si="595"/>
        <v>3</v>
      </c>
      <c r="D12718" s="4">
        <f t="shared" si="596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4"/>
        <v>12</v>
      </c>
      <c r="C12719" s="4">
        <f t="shared" si="595"/>
        <v>3</v>
      </c>
      <c r="D12719" s="4">
        <f t="shared" si="596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4"/>
        <v>12</v>
      </c>
      <c r="C12720" s="4">
        <f t="shared" si="595"/>
        <v>3</v>
      </c>
      <c r="D12720" s="4">
        <f t="shared" si="596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x14ac:dyDescent="0.25">
      <c r="A12721" s="37">
        <v>42081</v>
      </c>
      <c r="B12721" s="4">
        <f t="shared" si="594"/>
        <v>12</v>
      </c>
      <c r="C12721" s="4">
        <f t="shared" si="595"/>
        <v>3</v>
      </c>
      <c r="D12721" s="4">
        <f t="shared" si="596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x14ac:dyDescent="0.25">
      <c r="A12722" s="37">
        <v>42081</v>
      </c>
      <c r="B12722" s="4">
        <f t="shared" si="594"/>
        <v>12</v>
      </c>
      <c r="C12722" s="4">
        <f t="shared" si="595"/>
        <v>3</v>
      </c>
      <c r="D12722" s="4">
        <f t="shared" si="596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x14ac:dyDescent="0.25">
      <c r="A12723" s="37">
        <v>42081</v>
      </c>
      <c r="B12723" s="4">
        <f t="shared" si="594"/>
        <v>12</v>
      </c>
      <c r="C12723" s="4">
        <f t="shared" si="595"/>
        <v>3</v>
      </c>
      <c r="D12723" s="4">
        <f t="shared" si="596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x14ac:dyDescent="0.25">
      <c r="A12724" s="37">
        <v>42081</v>
      </c>
      <c r="B12724" s="4">
        <f t="shared" si="594"/>
        <v>12</v>
      </c>
      <c r="C12724" s="4">
        <f t="shared" si="595"/>
        <v>3</v>
      </c>
      <c r="D12724" s="4">
        <f t="shared" si="596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4"/>
        <v>12</v>
      </c>
      <c r="C12725" s="4">
        <f t="shared" si="595"/>
        <v>3</v>
      </c>
      <c r="D12725" s="4">
        <f t="shared" si="596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4"/>
        <v>12</v>
      </c>
      <c r="C12726" s="4">
        <f t="shared" si="595"/>
        <v>3</v>
      </c>
      <c r="D12726" s="4">
        <f t="shared" si="596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4"/>
        <v>12</v>
      </c>
      <c r="C12727" s="4">
        <f t="shared" si="595"/>
        <v>3</v>
      </c>
      <c r="D12727" s="4">
        <f t="shared" si="596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4"/>
        <v>12</v>
      </c>
      <c r="C12728" s="4">
        <f t="shared" si="595"/>
        <v>3</v>
      </c>
      <c r="D12728" s="4">
        <f t="shared" si="596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4"/>
        <v>12</v>
      </c>
      <c r="C12729" s="4">
        <f t="shared" si="595"/>
        <v>3</v>
      </c>
      <c r="D12729" s="4">
        <f t="shared" si="596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x14ac:dyDescent="0.25">
      <c r="A12730" s="37">
        <v>42082</v>
      </c>
      <c r="B12730" s="4">
        <f t="shared" si="594"/>
        <v>12</v>
      </c>
      <c r="C12730" s="4">
        <f t="shared" si="595"/>
        <v>3</v>
      </c>
      <c r="D12730" s="4">
        <f t="shared" si="596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x14ac:dyDescent="0.25">
      <c r="A12731" s="37">
        <v>42082</v>
      </c>
      <c r="B12731" s="4">
        <f t="shared" si="594"/>
        <v>12</v>
      </c>
      <c r="C12731" s="4">
        <f t="shared" si="595"/>
        <v>3</v>
      </c>
      <c r="D12731" s="4">
        <f t="shared" si="596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x14ac:dyDescent="0.25">
      <c r="A12732" s="37">
        <v>42082</v>
      </c>
      <c r="B12732" s="4">
        <f t="shared" si="594"/>
        <v>12</v>
      </c>
      <c r="C12732" s="4">
        <f t="shared" si="595"/>
        <v>3</v>
      </c>
      <c r="D12732" s="4">
        <f t="shared" si="596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x14ac:dyDescent="0.25">
      <c r="A12733" s="37">
        <v>42082</v>
      </c>
      <c r="B12733" s="4">
        <f t="shared" si="594"/>
        <v>12</v>
      </c>
      <c r="C12733" s="4">
        <f t="shared" si="595"/>
        <v>3</v>
      </c>
      <c r="D12733" s="4">
        <f t="shared" si="596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x14ac:dyDescent="0.25">
      <c r="A12734" s="37">
        <v>42082</v>
      </c>
      <c r="B12734" s="4">
        <f t="shared" si="594"/>
        <v>12</v>
      </c>
      <c r="C12734" s="4">
        <f t="shared" si="595"/>
        <v>3</v>
      </c>
      <c r="D12734" s="4">
        <f t="shared" si="596"/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x14ac:dyDescent="0.25">
      <c r="A12735" s="37">
        <v>42082</v>
      </c>
      <c r="B12735" s="4">
        <f t="shared" si="594"/>
        <v>12</v>
      </c>
      <c r="C12735" s="4">
        <f t="shared" si="595"/>
        <v>3</v>
      </c>
      <c r="D12735" s="4">
        <f t="shared" si="596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x14ac:dyDescent="0.25">
      <c r="A12736" s="37">
        <v>42082</v>
      </c>
      <c r="B12736" s="4">
        <f t="shared" si="594"/>
        <v>12</v>
      </c>
      <c r="C12736" s="4">
        <f t="shared" si="595"/>
        <v>3</v>
      </c>
      <c r="D12736" s="4">
        <f t="shared" si="596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x14ac:dyDescent="0.25">
      <c r="A12737" s="37">
        <v>42082</v>
      </c>
      <c r="B12737" s="4">
        <f t="shared" si="594"/>
        <v>12</v>
      </c>
      <c r="C12737" s="4">
        <f t="shared" si="595"/>
        <v>3</v>
      </c>
      <c r="D12737" s="4">
        <f t="shared" si="596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x14ac:dyDescent="0.25">
      <c r="A12738" s="37">
        <v>42082</v>
      </c>
      <c r="B12738" s="4">
        <f t="shared" si="594"/>
        <v>12</v>
      </c>
      <c r="C12738" s="4">
        <f t="shared" si="595"/>
        <v>3</v>
      </c>
      <c r="D12738" s="4">
        <f t="shared" si="596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x14ac:dyDescent="0.25">
      <c r="A12739" s="37">
        <v>42082</v>
      </c>
      <c r="B12739" s="4">
        <f t="shared" ref="B12739:B12802" si="597">WEEKNUM(A12739)</f>
        <v>12</v>
      </c>
      <c r="C12739" s="4">
        <f t="shared" ref="C12739:C12802" si="598">MONTH(A12739)</f>
        <v>3</v>
      </c>
      <c r="D12739" s="4">
        <f t="shared" ref="D12739:D12802" si="599">YEAR(A12739)</f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x14ac:dyDescent="0.25">
      <c r="A12740" s="37">
        <v>42082</v>
      </c>
      <c r="B12740" s="4">
        <f t="shared" si="597"/>
        <v>12</v>
      </c>
      <c r="C12740" s="4">
        <f t="shared" si="598"/>
        <v>3</v>
      </c>
      <c r="D12740" s="4">
        <f t="shared" si="599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x14ac:dyDescent="0.25">
      <c r="A12741" s="37">
        <v>42082</v>
      </c>
      <c r="B12741" s="4">
        <f t="shared" si="597"/>
        <v>12</v>
      </c>
      <c r="C12741" s="4">
        <f t="shared" si="598"/>
        <v>3</v>
      </c>
      <c r="D12741" s="4">
        <f t="shared" si="599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x14ac:dyDescent="0.25">
      <c r="A12742" s="37">
        <v>42082</v>
      </c>
      <c r="B12742" s="4">
        <f t="shared" si="597"/>
        <v>12</v>
      </c>
      <c r="C12742" s="4">
        <f t="shared" si="598"/>
        <v>3</v>
      </c>
      <c r="D12742" s="4">
        <f t="shared" si="599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x14ac:dyDescent="0.25">
      <c r="A12743" s="37">
        <v>42082</v>
      </c>
      <c r="B12743" s="4">
        <f t="shared" si="597"/>
        <v>12</v>
      </c>
      <c r="C12743" s="4">
        <f t="shared" si="598"/>
        <v>3</v>
      </c>
      <c r="D12743" s="4">
        <f t="shared" si="599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x14ac:dyDescent="0.25">
      <c r="A12744" s="37">
        <v>42082</v>
      </c>
      <c r="B12744" s="4">
        <f t="shared" si="597"/>
        <v>12</v>
      </c>
      <c r="C12744" s="4">
        <f t="shared" si="598"/>
        <v>3</v>
      </c>
      <c r="D12744" s="4">
        <f t="shared" si="599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x14ac:dyDescent="0.25">
      <c r="A12745" s="37">
        <v>42082</v>
      </c>
      <c r="B12745" s="4">
        <f t="shared" si="597"/>
        <v>12</v>
      </c>
      <c r="C12745" s="4">
        <f t="shared" si="598"/>
        <v>3</v>
      </c>
      <c r="D12745" s="4">
        <f t="shared" si="599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x14ac:dyDescent="0.25">
      <c r="A12746" s="37">
        <v>42082</v>
      </c>
      <c r="B12746" s="4">
        <f t="shared" si="597"/>
        <v>12</v>
      </c>
      <c r="C12746" s="4">
        <f t="shared" si="598"/>
        <v>3</v>
      </c>
      <c r="D12746" s="4">
        <f t="shared" si="599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x14ac:dyDescent="0.25">
      <c r="A12747" s="37">
        <v>42082</v>
      </c>
      <c r="B12747" s="4">
        <f t="shared" si="597"/>
        <v>12</v>
      </c>
      <c r="C12747" s="4">
        <f t="shared" si="598"/>
        <v>3</v>
      </c>
      <c r="D12747" s="4">
        <f t="shared" si="599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x14ac:dyDescent="0.25">
      <c r="A12748" s="37">
        <v>42082</v>
      </c>
      <c r="B12748" s="4">
        <f t="shared" si="597"/>
        <v>12</v>
      </c>
      <c r="C12748" s="4">
        <f t="shared" si="598"/>
        <v>3</v>
      </c>
      <c r="D12748" s="4">
        <f t="shared" si="599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x14ac:dyDescent="0.25">
      <c r="A12749" s="37">
        <v>42082</v>
      </c>
      <c r="B12749" s="4">
        <f t="shared" si="597"/>
        <v>12</v>
      </c>
      <c r="C12749" s="4">
        <f t="shared" si="598"/>
        <v>3</v>
      </c>
      <c r="D12749" s="4">
        <f t="shared" si="599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7"/>
        <v>12</v>
      </c>
      <c r="C12750" s="4">
        <f t="shared" si="598"/>
        <v>3</v>
      </c>
      <c r="D12750" s="4">
        <f t="shared" si="599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7"/>
        <v>12</v>
      </c>
      <c r="C12751" s="4">
        <f t="shared" si="598"/>
        <v>3</v>
      </c>
      <c r="D12751" s="4">
        <f t="shared" si="599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7"/>
        <v>12</v>
      </c>
      <c r="C12752" s="4">
        <f t="shared" si="598"/>
        <v>3</v>
      </c>
      <c r="D12752" s="4">
        <f t="shared" si="599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7"/>
        <v>12</v>
      </c>
      <c r="C12753" s="4">
        <f t="shared" si="598"/>
        <v>3</v>
      </c>
      <c r="D12753" s="4">
        <f t="shared" si="599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7"/>
        <v>12</v>
      </c>
      <c r="C12754" s="4">
        <f t="shared" si="598"/>
        <v>3</v>
      </c>
      <c r="D12754" s="4">
        <f t="shared" si="599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7"/>
        <v>12</v>
      </c>
      <c r="C12755" s="4">
        <f t="shared" si="598"/>
        <v>3</v>
      </c>
      <c r="D12755" s="4">
        <f t="shared" si="599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7"/>
        <v>12</v>
      </c>
      <c r="C12756" s="4">
        <f t="shared" si="598"/>
        <v>3</v>
      </c>
      <c r="D12756" s="4">
        <f t="shared" si="599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7"/>
        <v>12</v>
      </c>
      <c r="C12757" s="4">
        <f t="shared" si="598"/>
        <v>3</v>
      </c>
      <c r="D12757" s="4">
        <f t="shared" si="599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7"/>
        <v>12</v>
      </c>
      <c r="C12758" s="4">
        <f t="shared" si="598"/>
        <v>3</v>
      </c>
      <c r="D12758" s="4">
        <f t="shared" si="599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7"/>
        <v>12</v>
      </c>
      <c r="C12759" s="4">
        <f t="shared" si="598"/>
        <v>3</v>
      </c>
      <c r="D12759" s="4">
        <f t="shared" si="599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7"/>
        <v>12</v>
      </c>
      <c r="C12760" s="4">
        <f t="shared" si="598"/>
        <v>3</v>
      </c>
      <c r="D12760" s="4">
        <f t="shared" si="599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7"/>
        <v>12</v>
      </c>
      <c r="C12761" s="4">
        <f t="shared" si="598"/>
        <v>3</v>
      </c>
      <c r="D12761" s="4">
        <f t="shared" si="599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7"/>
        <v>12</v>
      </c>
      <c r="C12762" s="4">
        <f t="shared" si="598"/>
        <v>3</v>
      </c>
      <c r="D12762" s="4">
        <f t="shared" si="599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7"/>
        <v>12</v>
      </c>
      <c r="C12763" s="4">
        <f t="shared" si="598"/>
        <v>3</v>
      </c>
      <c r="D12763" s="4">
        <f t="shared" si="599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x14ac:dyDescent="0.25">
      <c r="A12764" s="37">
        <v>42082</v>
      </c>
      <c r="B12764" s="4">
        <f t="shared" si="597"/>
        <v>12</v>
      </c>
      <c r="C12764" s="4">
        <f t="shared" si="598"/>
        <v>3</v>
      </c>
      <c r="D12764" s="4">
        <f t="shared" si="599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x14ac:dyDescent="0.25">
      <c r="A12765" s="37">
        <v>42082</v>
      </c>
      <c r="B12765" s="4">
        <f t="shared" si="597"/>
        <v>12</v>
      </c>
      <c r="C12765" s="4">
        <f t="shared" si="598"/>
        <v>3</v>
      </c>
      <c r="D12765" s="4">
        <f t="shared" si="599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x14ac:dyDescent="0.25">
      <c r="A12766" s="37">
        <v>42082</v>
      </c>
      <c r="B12766" s="4">
        <f t="shared" si="597"/>
        <v>12</v>
      </c>
      <c r="C12766" s="4">
        <f t="shared" si="598"/>
        <v>3</v>
      </c>
      <c r="D12766" s="4">
        <f t="shared" si="599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x14ac:dyDescent="0.25">
      <c r="A12767" s="37">
        <v>42082</v>
      </c>
      <c r="B12767" s="4">
        <f t="shared" si="597"/>
        <v>12</v>
      </c>
      <c r="C12767" s="4">
        <f t="shared" si="598"/>
        <v>3</v>
      </c>
      <c r="D12767" s="4">
        <f t="shared" si="599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7"/>
        <v>12</v>
      </c>
      <c r="C12768" s="4">
        <f t="shared" si="598"/>
        <v>3</v>
      </c>
      <c r="D12768" s="4">
        <f t="shared" si="599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7"/>
        <v>12</v>
      </c>
      <c r="C12769" s="4">
        <f t="shared" si="598"/>
        <v>3</v>
      </c>
      <c r="D12769" s="4">
        <f t="shared" si="599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7"/>
        <v>12</v>
      </c>
      <c r="C12770" s="4">
        <f t="shared" si="598"/>
        <v>3</v>
      </c>
      <c r="D12770" s="4">
        <f t="shared" si="599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7"/>
        <v>12</v>
      </c>
      <c r="C12771" s="4">
        <f t="shared" si="598"/>
        <v>3</v>
      </c>
      <c r="D12771" s="4">
        <f t="shared" si="599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7"/>
        <v>12</v>
      </c>
      <c r="C12772" s="4">
        <f t="shared" si="598"/>
        <v>3</v>
      </c>
      <c r="D12772" s="4">
        <f t="shared" si="599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x14ac:dyDescent="0.25">
      <c r="A12773" s="37">
        <v>42083</v>
      </c>
      <c r="B12773" s="4">
        <f t="shared" si="597"/>
        <v>12</v>
      </c>
      <c r="C12773" s="4">
        <f t="shared" si="598"/>
        <v>3</v>
      </c>
      <c r="D12773" s="4">
        <f t="shared" si="599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x14ac:dyDescent="0.25">
      <c r="A12774" s="37">
        <v>42083</v>
      </c>
      <c r="B12774" s="4">
        <f t="shared" si="597"/>
        <v>12</v>
      </c>
      <c r="C12774" s="4">
        <f t="shared" si="598"/>
        <v>3</v>
      </c>
      <c r="D12774" s="4">
        <f t="shared" si="599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x14ac:dyDescent="0.25">
      <c r="A12775" s="37">
        <v>42083</v>
      </c>
      <c r="B12775" s="4">
        <f t="shared" si="597"/>
        <v>12</v>
      </c>
      <c r="C12775" s="4">
        <f t="shared" si="598"/>
        <v>3</v>
      </c>
      <c r="D12775" s="4">
        <f t="shared" si="599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x14ac:dyDescent="0.25">
      <c r="A12776" s="37">
        <v>42083</v>
      </c>
      <c r="B12776" s="4">
        <f t="shared" si="597"/>
        <v>12</v>
      </c>
      <c r="C12776" s="4">
        <f t="shared" si="598"/>
        <v>3</v>
      </c>
      <c r="D12776" s="4">
        <f t="shared" si="599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x14ac:dyDescent="0.25">
      <c r="A12777" s="37">
        <v>42083</v>
      </c>
      <c r="B12777" s="4">
        <f t="shared" si="597"/>
        <v>12</v>
      </c>
      <c r="C12777" s="4">
        <f t="shared" si="598"/>
        <v>3</v>
      </c>
      <c r="D12777" s="4">
        <f t="shared" si="599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x14ac:dyDescent="0.25">
      <c r="A12778" s="37">
        <v>42083</v>
      </c>
      <c r="B12778" s="4">
        <f t="shared" si="597"/>
        <v>12</v>
      </c>
      <c r="C12778" s="4">
        <f t="shared" si="598"/>
        <v>3</v>
      </c>
      <c r="D12778" s="4">
        <f t="shared" si="599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x14ac:dyDescent="0.25">
      <c r="A12779" s="37">
        <v>42083</v>
      </c>
      <c r="B12779" s="4">
        <f t="shared" si="597"/>
        <v>12</v>
      </c>
      <c r="C12779" s="4">
        <f t="shared" si="598"/>
        <v>3</v>
      </c>
      <c r="D12779" s="4">
        <f t="shared" si="599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x14ac:dyDescent="0.25">
      <c r="A12780" s="37">
        <v>42083</v>
      </c>
      <c r="B12780" s="4">
        <f t="shared" si="597"/>
        <v>12</v>
      </c>
      <c r="C12780" s="4">
        <f t="shared" si="598"/>
        <v>3</v>
      </c>
      <c r="D12780" s="4">
        <f t="shared" si="599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x14ac:dyDescent="0.25">
      <c r="A12781" s="37">
        <v>42083</v>
      </c>
      <c r="B12781" s="4">
        <f t="shared" si="597"/>
        <v>12</v>
      </c>
      <c r="C12781" s="4">
        <f t="shared" si="598"/>
        <v>3</v>
      </c>
      <c r="D12781" s="4">
        <f t="shared" si="599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x14ac:dyDescent="0.25">
      <c r="A12782" s="37">
        <v>42083</v>
      </c>
      <c r="B12782" s="4">
        <f t="shared" si="597"/>
        <v>12</v>
      </c>
      <c r="C12782" s="4">
        <f t="shared" si="598"/>
        <v>3</v>
      </c>
      <c r="D12782" s="4">
        <f t="shared" si="599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x14ac:dyDescent="0.25">
      <c r="A12783" s="37">
        <v>42083</v>
      </c>
      <c r="B12783" s="4">
        <f t="shared" si="597"/>
        <v>12</v>
      </c>
      <c r="C12783" s="4">
        <f t="shared" si="598"/>
        <v>3</v>
      </c>
      <c r="D12783" s="4">
        <f t="shared" si="599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x14ac:dyDescent="0.25">
      <c r="A12784" s="37">
        <v>42083</v>
      </c>
      <c r="B12784" s="4">
        <f t="shared" si="597"/>
        <v>12</v>
      </c>
      <c r="C12784" s="4">
        <f t="shared" si="598"/>
        <v>3</v>
      </c>
      <c r="D12784" s="4">
        <f t="shared" si="599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x14ac:dyDescent="0.25">
      <c r="A12785" s="37">
        <v>42083</v>
      </c>
      <c r="B12785" s="4">
        <f t="shared" si="597"/>
        <v>12</v>
      </c>
      <c r="C12785" s="4">
        <f t="shared" si="598"/>
        <v>3</v>
      </c>
      <c r="D12785" s="4">
        <f t="shared" si="599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x14ac:dyDescent="0.25">
      <c r="A12786" s="37">
        <v>42083</v>
      </c>
      <c r="B12786" s="4">
        <f t="shared" si="597"/>
        <v>12</v>
      </c>
      <c r="C12786" s="4">
        <f t="shared" si="598"/>
        <v>3</v>
      </c>
      <c r="D12786" s="4">
        <f t="shared" si="599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x14ac:dyDescent="0.25">
      <c r="A12787" s="37">
        <v>42083</v>
      </c>
      <c r="B12787" s="4">
        <f t="shared" si="597"/>
        <v>12</v>
      </c>
      <c r="C12787" s="4">
        <f t="shared" si="598"/>
        <v>3</v>
      </c>
      <c r="D12787" s="4">
        <f t="shared" si="599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x14ac:dyDescent="0.25">
      <c r="A12788" s="37">
        <v>42083</v>
      </c>
      <c r="B12788" s="4">
        <f t="shared" si="597"/>
        <v>12</v>
      </c>
      <c r="C12788" s="4">
        <f t="shared" si="598"/>
        <v>3</v>
      </c>
      <c r="D12788" s="4">
        <f t="shared" si="599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x14ac:dyDescent="0.25">
      <c r="A12789" s="37">
        <v>42083</v>
      </c>
      <c r="B12789" s="4">
        <f t="shared" si="597"/>
        <v>12</v>
      </c>
      <c r="C12789" s="4">
        <f t="shared" si="598"/>
        <v>3</v>
      </c>
      <c r="D12789" s="4">
        <f t="shared" si="599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x14ac:dyDescent="0.25">
      <c r="A12790" s="37">
        <v>42083</v>
      </c>
      <c r="B12790" s="4">
        <f t="shared" si="597"/>
        <v>12</v>
      </c>
      <c r="C12790" s="4">
        <f t="shared" si="598"/>
        <v>3</v>
      </c>
      <c r="D12790" s="4">
        <f t="shared" si="599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x14ac:dyDescent="0.25">
      <c r="A12791" s="37">
        <v>42083</v>
      </c>
      <c r="B12791" s="4">
        <f t="shared" si="597"/>
        <v>12</v>
      </c>
      <c r="C12791" s="4">
        <f t="shared" si="598"/>
        <v>3</v>
      </c>
      <c r="D12791" s="4">
        <f t="shared" si="599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x14ac:dyDescent="0.25">
      <c r="A12792" s="37">
        <v>42083</v>
      </c>
      <c r="B12792" s="4">
        <f t="shared" si="597"/>
        <v>12</v>
      </c>
      <c r="C12792" s="4">
        <f t="shared" si="598"/>
        <v>3</v>
      </c>
      <c r="D12792" s="4">
        <f t="shared" si="599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7"/>
        <v>12</v>
      </c>
      <c r="C12793" s="4">
        <f t="shared" si="598"/>
        <v>3</v>
      </c>
      <c r="D12793" s="4">
        <f t="shared" si="599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7"/>
        <v>12</v>
      </c>
      <c r="C12794" s="4">
        <f t="shared" si="598"/>
        <v>3</v>
      </c>
      <c r="D12794" s="4">
        <f t="shared" si="599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7"/>
        <v>12</v>
      </c>
      <c r="C12795" s="4">
        <f t="shared" si="598"/>
        <v>3</v>
      </c>
      <c r="D12795" s="4">
        <f t="shared" si="599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7"/>
        <v>12</v>
      </c>
      <c r="C12796" s="4">
        <f t="shared" si="598"/>
        <v>3</v>
      </c>
      <c r="D12796" s="4">
        <f t="shared" si="599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7"/>
        <v>12</v>
      </c>
      <c r="C12797" s="4">
        <f t="shared" si="598"/>
        <v>3</v>
      </c>
      <c r="D12797" s="4">
        <f t="shared" si="599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7"/>
        <v>12</v>
      </c>
      <c r="C12798" s="4">
        <f t="shared" si="598"/>
        <v>3</v>
      </c>
      <c r="D12798" s="4">
        <f t="shared" si="599"/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7"/>
        <v>12</v>
      </c>
      <c r="C12799" s="4">
        <f t="shared" si="598"/>
        <v>3</v>
      </c>
      <c r="D12799" s="4">
        <f t="shared" si="599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7"/>
        <v>12</v>
      </c>
      <c r="C12800" s="4">
        <f t="shared" si="598"/>
        <v>3</v>
      </c>
      <c r="D12800" s="4">
        <f t="shared" si="599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7"/>
        <v>12</v>
      </c>
      <c r="C12801" s="4">
        <f t="shared" si="598"/>
        <v>3</v>
      </c>
      <c r="D12801" s="4">
        <f t="shared" si="599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7"/>
        <v>12</v>
      </c>
      <c r="C12802" s="4">
        <f t="shared" si="598"/>
        <v>3</v>
      </c>
      <c r="D12802" s="4">
        <f t="shared" si="599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0">WEEKNUM(A12803)</f>
        <v>12</v>
      </c>
      <c r="C12803" s="4">
        <f t="shared" ref="C12803:C12866" si="601">MONTH(A12803)</f>
        <v>3</v>
      </c>
      <c r="D12803" s="4">
        <f t="shared" ref="D12803:D12866" si="602">YEAR(A12803)</f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0"/>
        <v>12</v>
      </c>
      <c r="C12804" s="4">
        <f t="shared" si="601"/>
        <v>3</v>
      </c>
      <c r="D12804" s="4">
        <f t="shared" si="602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0"/>
        <v>12</v>
      </c>
      <c r="C12805" s="4">
        <f t="shared" si="601"/>
        <v>3</v>
      </c>
      <c r="D12805" s="4">
        <f t="shared" si="602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0"/>
        <v>12</v>
      </c>
      <c r="C12806" s="4">
        <f t="shared" si="601"/>
        <v>3</v>
      </c>
      <c r="D12806" s="4">
        <f t="shared" si="602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x14ac:dyDescent="0.25">
      <c r="A12807" s="37">
        <v>42083</v>
      </c>
      <c r="B12807" s="4">
        <f t="shared" si="600"/>
        <v>12</v>
      </c>
      <c r="C12807" s="4">
        <f t="shared" si="601"/>
        <v>3</v>
      </c>
      <c r="D12807" s="4">
        <f t="shared" si="602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x14ac:dyDescent="0.25">
      <c r="A12808" s="37">
        <v>42083</v>
      </c>
      <c r="B12808" s="4">
        <f t="shared" si="600"/>
        <v>12</v>
      </c>
      <c r="C12808" s="4">
        <f t="shared" si="601"/>
        <v>3</v>
      </c>
      <c r="D12808" s="4">
        <f t="shared" si="602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x14ac:dyDescent="0.25">
      <c r="A12809" s="37">
        <v>42083</v>
      </c>
      <c r="B12809" s="4">
        <f t="shared" si="600"/>
        <v>12</v>
      </c>
      <c r="C12809" s="4">
        <f t="shared" si="601"/>
        <v>3</v>
      </c>
      <c r="D12809" s="4">
        <f t="shared" si="602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x14ac:dyDescent="0.25">
      <c r="A12810" s="37">
        <v>42083</v>
      </c>
      <c r="B12810" s="4">
        <f t="shared" si="600"/>
        <v>12</v>
      </c>
      <c r="C12810" s="4">
        <f t="shared" si="601"/>
        <v>3</v>
      </c>
      <c r="D12810" s="4">
        <f t="shared" si="602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0"/>
        <v>12</v>
      </c>
      <c r="C12811" s="4">
        <f t="shared" si="601"/>
        <v>3</v>
      </c>
      <c r="D12811" s="4">
        <f t="shared" si="602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0"/>
        <v>12</v>
      </c>
      <c r="C12812" s="4">
        <f t="shared" si="601"/>
        <v>3</v>
      </c>
      <c r="D12812" s="4">
        <f t="shared" si="602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0"/>
        <v>12</v>
      </c>
      <c r="C12813" s="4">
        <f t="shared" si="601"/>
        <v>3</v>
      </c>
      <c r="D12813" s="4">
        <f t="shared" si="602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0"/>
        <v>12</v>
      </c>
      <c r="C12814" s="4">
        <f t="shared" si="601"/>
        <v>3</v>
      </c>
      <c r="D12814" s="4">
        <f t="shared" si="602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0"/>
        <v>12</v>
      </c>
      <c r="C12815" s="4">
        <f t="shared" si="601"/>
        <v>3</v>
      </c>
      <c r="D12815" s="4">
        <f t="shared" si="602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x14ac:dyDescent="0.25">
      <c r="A12816" s="37">
        <v>42088</v>
      </c>
      <c r="B12816" s="4">
        <f t="shared" si="600"/>
        <v>13</v>
      </c>
      <c r="C12816" s="4">
        <f t="shared" si="601"/>
        <v>3</v>
      </c>
      <c r="D12816" s="4">
        <f t="shared" si="602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x14ac:dyDescent="0.25">
      <c r="A12817" s="37">
        <v>42088</v>
      </c>
      <c r="B12817" s="4">
        <f t="shared" si="600"/>
        <v>13</v>
      </c>
      <c r="C12817" s="4">
        <f t="shared" si="601"/>
        <v>3</v>
      </c>
      <c r="D12817" s="4">
        <f t="shared" si="602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x14ac:dyDescent="0.25">
      <c r="A12818" s="37">
        <v>42088</v>
      </c>
      <c r="B12818" s="4">
        <f t="shared" si="600"/>
        <v>13</v>
      </c>
      <c r="C12818" s="4">
        <f t="shared" si="601"/>
        <v>3</v>
      </c>
      <c r="D12818" s="4">
        <f t="shared" si="602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x14ac:dyDescent="0.25">
      <c r="A12819" s="37">
        <v>42088</v>
      </c>
      <c r="B12819" s="4">
        <f t="shared" si="600"/>
        <v>13</v>
      </c>
      <c r="C12819" s="4">
        <f t="shared" si="601"/>
        <v>3</v>
      </c>
      <c r="D12819" s="4">
        <f t="shared" si="602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x14ac:dyDescent="0.25">
      <c r="A12820" s="37">
        <v>42088</v>
      </c>
      <c r="B12820" s="4">
        <f t="shared" si="600"/>
        <v>13</v>
      </c>
      <c r="C12820" s="4">
        <f t="shared" si="601"/>
        <v>3</v>
      </c>
      <c r="D12820" s="4">
        <f t="shared" si="602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x14ac:dyDescent="0.25">
      <c r="A12821" s="37">
        <v>42088</v>
      </c>
      <c r="B12821" s="4">
        <f t="shared" si="600"/>
        <v>13</v>
      </c>
      <c r="C12821" s="4">
        <f t="shared" si="601"/>
        <v>3</v>
      </c>
      <c r="D12821" s="4">
        <f t="shared" si="602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x14ac:dyDescent="0.25">
      <c r="A12822" s="37">
        <v>42088</v>
      </c>
      <c r="B12822" s="4">
        <f t="shared" si="600"/>
        <v>13</v>
      </c>
      <c r="C12822" s="4">
        <f t="shared" si="601"/>
        <v>3</v>
      </c>
      <c r="D12822" s="4">
        <f t="shared" si="602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x14ac:dyDescent="0.25">
      <c r="A12823" s="37">
        <v>42088</v>
      </c>
      <c r="B12823" s="4">
        <f t="shared" si="600"/>
        <v>13</v>
      </c>
      <c r="C12823" s="4">
        <f t="shared" si="601"/>
        <v>3</v>
      </c>
      <c r="D12823" s="4">
        <f t="shared" si="602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x14ac:dyDescent="0.25">
      <c r="A12824" s="37">
        <v>42088</v>
      </c>
      <c r="B12824" s="4">
        <f t="shared" si="600"/>
        <v>13</v>
      </c>
      <c r="C12824" s="4">
        <f t="shared" si="601"/>
        <v>3</v>
      </c>
      <c r="D12824" s="4">
        <f t="shared" si="602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x14ac:dyDescent="0.25">
      <c r="A12825" s="37">
        <v>42088</v>
      </c>
      <c r="B12825" s="4">
        <f t="shared" si="600"/>
        <v>13</v>
      </c>
      <c r="C12825" s="4">
        <f t="shared" si="601"/>
        <v>3</v>
      </c>
      <c r="D12825" s="4">
        <f t="shared" si="602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x14ac:dyDescent="0.25">
      <c r="A12826" s="37">
        <v>42088</v>
      </c>
      <c r="B12826" s="4">
        <f t="shared" si="600"/>
        <v>13</v>
      </c>
      <c r="C12826" s="4">
        <f t="shared" si="601"/>
        <v>3</v>
      </c>
      <c r="D12826" s="4">
        <f t="shared" si="602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x14ac:dyDescent="0.25">
      <c r="A12827" s="37">
        <v>42088</v>
      </c>
      <c r="B12827" s="4">
        <f t="shared" si="600"/>
        <v>13</v>
      </c>
      <c r="C12827" s="4">
        <f t="shared" si="601"/>
        <v>3</v>
      </c>
      <c r="D12827" s="4">
        <f t="shared" si="602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x14ac:dyDescent="0.25">
      <c r="A12828" s="37">
        <v>42088</v>
      </c>
      <c r="B12828" s="4">
        <f t="shared" si="600"/>
        <v>13</v>
      </c>
      <c r="C12828" s="4">
        <f t="shared" si="601"/>
        <v>3</v>
      </c>
      <c r="D12828" s="4">
        <f t="shared" si="602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x14ac:dyDescent="0.25">
      <c r="A12829" s="37">
        <v>42088</v>
      </c>
      <c r="B12829" s="4">
        <f t="shared" si="600"/>
        <v>13</v>
      </c>
      <c r="C12829" s="4">
        <f t="shared" si="601"/>
        <v>3</v>
      </c>
      <c r="D12829" s="4">
        <f t="shared" si="602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x14ac:dyDescent="0.25">
      <c r="A12830" s="37">
        <v>42088</v>
      </c>
      <c r="B12830" s="4">
        <f t="shared" si="600"/>
        <v>13</v>
      </c>
      <c r="C12830" s="4">
        <f t="shared" si="601"/>
        <v>3</v>
      </c>
      <c r="D12830" s="4">
        <f t="shared" si="602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x14ac:dyDescent="0.25">
      <c r="A12831" s="37">
        <v>42088</v>
      </c>
      <c r="B12831" s="4">
        <f t="shared" si="600"/>
        <v>13</v>
      </c>
      <c r="C12831" s="4">
        <f t="shared" si="601"/>
        <v>3</v>
      </c>
      <c r="D12831" s="4">
        <f t="shared" si="602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x14ac:dyDescent="0.25">
      <c r="A12832" s="37">
        <v>42088</v>
      </c>
      <c r="B12832" s="4">
        <f t="shared" si="600"/>
        <v>13</v>
      </c>
      <c r="C12832" s="4">
        <f t="shared" si="601"/>
        <v>3</v>
      </c>
      <c r="D12832" s="4">
        <f t="shared" si="602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x14ac:dyDescent="0.25">
      <c r="A12833" s="37">
        <v>42088</v>
      </c>
      <c r="B12833" s="4">
        <f t="shared" si="600"/>
        <v>13</v>
      </c>
      <c r="C12833" s="4">
        <f t="shared" si="601"/>
        <v>3</v>
      </c>
      <c r="D12833" s="4">
        <f t="shared" si="602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x14ac:dyDescent="0.25">
      <c r="A12834" s="37">
        <v>42088</v>
      </c>
      <c r="B12834" s="4">
        <f t="shared" si="600"/>
        <v>13</v>
      </c>
      <c r="C12834" s="4">
        <f t="shared" si="601"/>
        <v>3</v>
      </c>
      <c r="D12834" s="4">
        <f t="shared" si="602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x14ac:dyDescent="0.25">
      <c r="A12835" s="37">
        <v>42088</v>
      </c>
      <c r="B12835" s="4">
        <f t="shared" si="600"/>
        <v>13</v>
      </c>
      <c r="C12835" s="4">
        <f t="shared" si="601"/>
        <v>3</v>
      </c>
      <c r="D12835" s="4">
        <f t="shared" si="602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0"/>
        <v>13</v>
      </c>
      <c r="C12836" s="4">
        <f t="shared" si="601"/>
        <v>3</v>
      </c>
      <c r="D12836" s="4">
        <f t="shared" si="602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0"/>
        <v>13</v>
      </c>
      <c r="C12837" s="4">
        <f t="shared" si="601"/>
        <v>3</v>
      </c>
      <c r="D12837" s="4">
        <f t="shared" si="602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0"/>
        <v>13</v>
      </c>
      <c r="C12838" s="4">
        <f t="shared" si="601"/>
        <v>3</v>
      </c>
      <c r="D12838" s="4">
        <f t="shared" si="602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0"/>
        <v>13</v>
      </c>
      <c r="C12839" s="4">
        <f t="shared" si="601"/>
        <v>3</v>
      </c>
      <c r="D12839" s="4">
        <f t="shared" si="602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0"/>
        <v>13</v>
      </c>
      <c r="C12840" s="4">
        <f t="shared" si="601"/>
        <v>3</v>
      </c>
      <c r="D12840" s="4">
        <f t="shared" si="602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0"/>
        <v>13</v>
      </c>
      <c r="C12841" s="4">
        <f t="shared" si="601"/>
        <v>3</v>
      </c>
      <c r="D12841" s="4">
        <f t="shared" si="602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0"/>
        <v>13</v>
      </c>
      <c r="C12842" s="4">
        <f t="shared" si="601"/>
        <v>3</v>
      </c>
      <c r="D12842" s="4">
        <f t="shared" si="602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0"/>
        <v>13</v>
      </c>
      <c r="C12843" s="4">
        <f t="shared" si="601"/>
        <v>3</v>
      </c>
      <c r="D12843" s="4">
        <f t="shared" si="602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0"/>
        <v>13</v>
      </c>
      <c r="C12844" s="4">
        <f t="shared" si="601"/>
        <v>3</v>
      </c>
      <c r="D12844" s="4">
        <f t="shared" si="602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0"/>
        <v>13</v>
      </c>
      <c r="C12845" s="4">
        <f t="shared" si="601"/>
        <v>3</v>
      </c>
      <c r="D12845" s="4">
        <f t="shared" si="602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0"/>
        <v>13</v>
      </c>
      <c r="C12846" s="4">
        <f t="shared" si="601"/>
        <v>3</v>
      </c>
      <c r="D12846" s="4">
        <f t="shared" si="602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0"/>
        <v>13</v>
      </c>
      <c r="C12847" s="4">
        <f t="shared" si="601"/>
        <v>3</v>
      </c>
      <c r="D12847" s="4">
        <f t="shared" si="602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0"/>
        <v>13</v>
      </c>
      <c r="C12848" s="4">
        <f t="shared" si="601"/>
        <v>3</v>
      </c>
      <c r="D12848" s="4">
        <f t="shared" si="602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0"/>
        <v>13</v>
      </c>
      <c r="C12849" s="4">
        <f t="shared" si="601"/>
        <v>3</v>
      </c>
      <c r="D12849" s="4">
        <f t="shared" si="602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x14ac:dyDescent="0.25">
      <c r="A12850" s="37">
        <v>42088</v>
      </c>
      <c r="B12850" s="4">
        <f t="shared" si="600"/>
        <v>13</v>
      </c>
      <c r="C12850" s="4">
        <f t="shared" si="601"/>
        <v>3</v>
      </c>
      <c r="D12850" s="4">
        <f t="shared" si="602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x14ac:dyDescent="0.25">
      <c r="A12851" s="37">
        <v>42088</v>
      </c>
      <c r="B12851" s="4">
        <f t="shared" si="600"/>
        <v>13</v>
      </c>
      <c r="C12851" s="4">
        <f t="shared" si="601"/>
        <v>3</v>
      </c>
      <c r="D12851" s="4">
        <f t="shared" si="602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x14ac:dyDescent="0.25">
      <c r="A12852" s="37">
        <v>42088</v>
      </c>
      <c r="B12852" s="4">
        <f t="shared" si="600"/>
        <v>13</v>
      </c>
      <c r="C12852" s="4">
        <f t="shared" si="601"/>
        <v>3</v>
      </c>
      <c r="D12852" s="4">
        <f t="shared" si="602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x14ac:dyDescent="0.25">
      <c r="A12853" s="37">
        <v>42088</v>
      </c>
      <c r="B12853" s="4">
        <f t="shared" si="600"/>
        <v>13</v>
      </c>
      <c r="C12853" s="4">
        <f t="shared" si="601"/>
        <v>3</v>
      </c>
      <c r="D12853" s="4">
        <f t="shared" si="602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0"/>
        <v>13</v>
      </c>
      <c r="C12854" s="4">
        <f t="shared" si="601"/>
        <v>3</v>
      </c>
      <c r="D12854" s="4">
        <f t="shared" si="602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0"/>
        <v>13</v>
      </c>
      <c r="C12855" s="4">
        <f t="shared" si="601"/>
        <v>3</v>
      </c>
      <c r="D12855" s="4">
        <f t="shared" si="602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0"/>
        <v>13</v>
      </c>
      <c r="C12856" s="4">
        <f t="shared" si="601"/>
        <v>3</v>
      </c>
      <c r="D12856" s="4">
        <f t="shared" si="602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0"/>
        <v>13</v>
      </c>
      <c r="C12857" s="4">
        <f t="shared" si="601"/>
        <v>3</v>
      </c>
      <c r="D12857" s="4">
        <f t="shared" si="602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0"/>
        <v>13</v>
      </c>
      <c r="C12858" s="4">
        <f t="shared" si="601"/>
        <v>3</v>
      </c>
      <c r="D12858" s="4">
        <f t="shared" si="602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x14ac:dyDescent="0.25">
      <c r="A12859" s="37">
        <v>42089</v>
      </c>
      <c r="B12859" s="4">
        <f t="shared" si="600"/>
        <v>13</v>
      </c>
      <c r="C12859" s="4">
        <f t="shared" si="601"/>
        <v>3</v>
      </c>
      <c r="D12859" s="4">
        <f t="shared" si="602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x14ac:dyDescent="0.25">
      <c r="A12860" s="37">
        <v>42089</v>
      </c>
      <c r="B12860" s="4">
        <f t="shared" si="600"/>
        <v>13</v>
      </c>
      <c r="C12860" s="4">
        <f t="shared" si="601"/>
        <v>3</v>
      </c>
      <c r="D12860" s="4">
        <f t="shared" si="602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x14ac:dyDescent="0.25">
      <c r="A12861" s="37">
        <v>42089</v>
      </c>
      <c r="B12861" s="4">
        <f t="shared" si="600"/>
        <v>13</v>
      </c>
      <c r="C12861" s="4">
        <f t="shared" si="601"/>
        <v>3</v>
      </c>
      <c r="D12861" s="4">
        <f t="shared" si="602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x14ac:dyDescent="0.25">
      <c r="A12862" s="37">
        <v>42089</v>
      </c>
      <c r="B12862" s="4">
        <f t="shared" si="600"/>
        <v>13</v>
      </c>
      <c r="C12862" s="4">
        <f t="shared" si="601"/>
        <v>3</v>
      </c>
      <c r="D12862" s="4">
        <f t="shared" si="602"/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x14ac:dyDescent="0.25">
      <c r="A12863" s="37">
        <v>42089</v>
      </c>
      <c r="B12863" s="4">
        <f t="shared" si="600"/>
        <v>13</v>
      </c>
      <c r="C12863" s="4">
        <f t="shared" si="601"/>
        <v>3</v>
      </c>
      <c r="D12863" s="4">
        <f t="shared" si="602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x14ac:dyDescent="0.25">
      <c r="A12864" s="37">
        <v>42089</v>
      </c>
      <c r="B12864" s="4">
        <f t="shared" si="600"/>
        <v>13</v>
      </c>
      <c r="C12864" s="4">
        <f t="shared" si="601"/>
        <v>3</v>
      </c>
      <c r="D12864" s="4">
        <f t="shared" si="602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x14ac:dyDescent="0.25">
      <c r="A12865" s="37">
        <v>42089</v>
      </c>
      <c r="B12865" s="4">
        <f t="shared" si="600"/>
        <v>13</v>
      </c>
      <c r="C12865" s="4">
        <f t="shared" si="601"/>
        <v>3</v>
      </c>
      <c r="D12865" s="4">
        <f t="shared" si="602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x14ac:dyDescent="0.25">
      <c r="A12866" s="37">
        <v>42089</v>
      </c>
      <c r="B12866" s="4">
        <f t="shared" si="600"/>
        <v>13</v>
      </c>
      <c r="C12866" s="4">
        <f t="shared" si="601"/>
        <v>3</v>
      </c>
      <c r="D12866" s="4">
        <f t="shared" si="602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x14ac:dyDescent="0.25">
      <c r="A12867" s="37">
        <v>42089</v>
      </c>
      <c r="B12867" s="4">
        <f t="shared" ref="B12867:B12930" si="603">WEEKNUM(A12867)</f>
        <v>13</v>
      </c>
      <c r="C12867" s="4">
        <f t="shared" ref="C12867:C12930" si="604">MONTH(A12867)</f>
        <v>3</v>
      </c>
      <c r="D12867" s="4">
        <f t="shared" ref="D12867:D12930" si="605">YEAR(A12867)</f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x14ac:dyDescent="0.25">
      <c r="A12868" s="37">
        <v>42089</v>
      </c>
      <c r="B12868" s="4">
        <f t="shared" si="603"/>
        <v>13</v>
      </c>
      <c r="C12868" s="4">
        <f t="shared" si="604"/>
        <v>3</v>
      </c>
      <c r="D12868" s="4">
        <f t="shared" si="605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x14ac:dyDescent="0.25">
      <c r="A12869" s="37">
        <v>42089</v>
      </c>
      <c r="B12869" s="4">
        <f t="shared" si="603"/>
        <v>13</v>
      </c>
      <c r="C12869" s="4">
        <f t="shared" si="604"/>
        <v>3</v>
      </c>
      <c r="D12869" s="4">
        <f t="shared" si="605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x14ac:dyDescent="0.25">
      <c r="A12870" s="37">
        <v>42089</v>
      </c>
      <c r="B12870" s="4">
        <f t="shared" si="603"/>
        <v>13</v>
      </c>
      <c r="C12870" s="4">
        <f t="shared" si="604"/>
        <v>3</v>
      </c>
      <c r="D12870" s="4">
        <f t="shared" si="605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x14ac:dyDescent="0.25">
      <c r="A12871" s="37">
        <v>42089</v>
      </c>
      <c r="B12871" s="4">
        <f t="shared" si="603"/>
        <v>13</v>
      </c>
      <c r="C12871" s="4">
        <f t="shared" si="604"/>
        <v>3</v>
      </c>
      <c r="D12871" s="4">
        <f t="shared" si="605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x14ac:dyDescent="0.25">
      <c r="A12872" s="37">
        <v>42089</v>
      </c>
      <c r="B12872" s="4">
        <f t="shared" si="603"/>
        <v>13</v>
      </c>
      <c r="C12872" s="4">
        <f t="shared" si="604"/>
        <v>3</v>
      </c>
      <c r="D12872" s="4">
        <f t="shared" si="605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x14ac:dyDescent="0.25">
      <c r="A12873" s="37">
        <v>42089</v>
      </c>
      <c r="B12873" s="4">
        <f t="shared" si="603"/>
        <v>13</v>
      </c>
      <c r="C12873" s="4">
        <f t="shared" si="604"/>
        <v>3</v>
      </c>
      <c r="D12873" s="4">
        <f t="shared" si="605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x14ac:dyDescent="0.25">
      <c r="A12874" s="37">
        <v>42089</v>
      </c>
      <c r="B12874" s="4">
        <f t="shared" si="603"/>
        <v>13</v>
      </c>
      <c r="C12874" s="4">
        <f t="shared" si="604"/>
        <v>3</v>
      </c>
      <c r="D12874" s="4">
        <f t="shared" si="605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x14ac:dyDescent="0.25">
      <c r="A12875" s="37">
        <v>42089</v>
      </c>
      <c r="B12875" s="4">
        <f t="shared" si="603"/>
        <v>13</v>
      </c>
      <c r="C12875" s="4">
        <f t="shared" si="604"/>
        <v>3</v>
      </c>
      <c r="D12875" s="4">
        <f t="shared" si="605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x14ac:dyDescent="0.25">
      <c r="A12876" s="37">
        <v>42089</v>
      </c>
      <c r="B12876" s="4">
        <f t="shared" si="603"/>
        <v>13</v>
      </c>
      <c r="C12876" s="4">
        <f t="shared" si="604"/>
        <v>3</v>
      </c>
      <c r="D12876" s="4">
        <f t="shared" si="605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x14ac:dyDescent="0.25">
      <c r="A12877" s="37">
        <v>42089</v>
      </c>
      <c r="B12877" s="4">
        <f t="shared" si="603"/>
        <v>13</v>
      </c>
      <c r="C12877" s="4">
        <f t="shared" si="604"/>
        <v>3</v>
      </c>
      <c r="D12877" s="4">
        <f t="shared" si="605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x14ac:dyDescent="0.25">
      <c r="A12878" s="37">
        <v>42089</v>
      </c>
      <c r="B12878" s="4">
        <f t="shared" si="603"/>
        <v>13</v>
      </c>
      <c r="C12878" s="4">
        <f t="shared" si="604"/>
        <v>3</v>
      </c>
      <c r="D12878" s="4">
        <f t="shared" si="605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3"/>
        <v>13</v>
      </c>
      <c r="C12879" s="4">
        <f t="shared" si="604"/>
        <v>3</v>
      </c>
      <c r="D12879" s="4">
        <f t="shared" si="605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3"/>
        <v>13</v>
      </c>
      <c r="C12880" s="4">
        <f t="shared" si="604"/>
        <v>3</v>
      </c>
      <c r="D12880" s="4">
        <f t="shared" si="605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3"/>
        <v>13</v>
      </c>
      <c r="C12881" s="4">
        <f t="shared" si="604"/>
        <v>3</v>
      </c>
      <c r="D12881" s="4">
        <f t="shared" si="605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3"/>
        <v>13</v>
      </c>
      <c r="C12882" s="4">
        <f t="shared" si="604"/>
        <v>3</v>
      </c>
      <c r="D12882" s="4">
        <f t="shared" si="605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3"/>
        <v>13</v>
      </c>
      <c r="C12883" s="4">
        <f t="shared" si="604"/>
        <v>3</v>
      </c>
      <c r="D12883" s="4">
        <f t="shared" si="605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3"/>
        <v>13</v>
      </c>
      <c r="C12884" s="4">
        <f t="shared" si="604"/>
        <v>3</v>
      </c>
      <c r="D12884" s="4">
        <f t="shared" si="605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3"/>
        <v>13</v>
      </c>
      <c r="C12885" s="4">
        <f t="shared" si="604"/>
        <v>3</v>
      </c>
      <c r="D12885" s="4">
        <f t="shared" si="605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3"/>
        <v>13</v>
      </c>
      <c r="C12886" s="4">
        <f t="shared" si="604"/>
        <v>3</v>
      </c>
      <c r="D12886" s="4">
        <f t="shared" si="605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3"/>
        <v>13</v>
      </c>
      <c r="C12887" s="4">
        <f t="shared" si="604"/>
        <v>3</v>
      </c>
      <c r="D12887" s="4">
        <f t="shared" si="605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3"/>
        <v>13</v>
      </c>
      <c r="C12888" s="4">
        <f t="shared" si="604"/>
        <v>3</v>
      </c>
      <c r="D12888" s="4">
        <f t="shared" si="605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3"/>
        <v>13</v>
      </c>
      <c r="C12889" s="4">
        <f t="shared" si="604"/>
        <v>3</v>
      </c>
      <c r="D12889" s="4">
        <f t="shared" si="605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3"/>
        <v>13</v>
      </c>
      <c r="C12890" s="4">
        <f t="shared" si="604"/>
        <v>3</v>
      </c>
      <c r="D12890" s="4">
        <f t="shared" si="605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3"/>
        <v>13</v>
      </c>
      <c r="C12891" s="4">
        <f t="shared" si="604"/>
        <v>3</v>
      </c>
      <c r="D12891" s="4">
        <f t="shared" si="605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3"/>
        <v>13</v>
      </c>
      <c r="C12892" s="4">
        <f t="shared" si="604"/>
        <v>3</v>
      </c>
      <c r="D12892" s="4">
        <f t="shared" si="605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x14ac:dyDescent="0.25">
      <c r="A12893" s="37">
        <v>42089</v>
      </c>
      <c r="B12893" s="4">
        <f t="shared" si="603"/>
        <v>13</v>
      </c>
      <c r="C12893" s="4">
        <f t="shared" si="604"/>
        <v>3</v>
      </c>
      <c r="D12893" s="4">
        <f t="shared" si="605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x14ac:dyDescent="0.25">
      <c r="A12894" s="37">
        <v>42089</v>
      </c>
      <c r="B12894" s="4">
        <f t="shared" si="603"/>
        <v>13</v>
      </c>
      <c r="C12894" s="4">
        <f t="shared" si="604"/>
        <v>3</v>
      </c>
      <c r="D12894" s="4">
        <f t="shared" si="605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x14ac:dyDescent="0.25">
      <c r="A12895" s="37">
        <v>42089</v>
      </c>
      <c r="B12895" s="4">
        <f t="shared" si="603"/>
        <v>13</v>
      </c>
      <c r="C12895" s="4">
        <f t="shared" si="604"/>
        <v>3</v>
      </c>
      <c r="D12895" s="4">
        <f t="shared" si="605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x14ac:dyDescent="0.25">
      <c r="A12896" s="37">
        <v>42089</v>
      </c>
      <c r="B12896" s="4">
        <f t="shared" si="603"/>
        <v>13</v>
      </c>
      <c r="C12896" s="4">
        <f t="shared" si="604"/>
        <v>3</v>
      </c>
      <c r="D12896" s="4">
        <f t="shared" si="605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3"/>
        <v>13</v>
      </c>
      <c r="C12897" s="4">
        <f t="shared" si="604"/>
        <v>3</v>
      </c>
      <c r="D12897" s="4">
        <f t="shared" si="605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3"/>
        <v>13</v>
      </c>
      <c r="C12898" s="4">
        <f t="shared" si="604"/>
        <v>3</v>
      </c>
      <c r="D12898" s="4">
        <f t="shared" si="605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3"/>
        <v>13</v>
      </c>
      <c r="C12899" s="4">
        <f t="shared" si="604"/>
        <v>3</v>
      </c>
      <c r="D12899" s="4">
        <f t="shared" si="605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3"/>
        <v>13</v>
      </c>
      <c r="C12900" s="4">
        <f t="shared" si="604"/>
        <v>3</v>
      </c>
      <c r="D12900" s="4">
        <f t="shared" si="605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3"/>
        <v>13</v>
      </c>
      <c r="C12901" s="4">
        <f t="shared" si="604"/>
        <v>3</v>
      </c>
      <c r="D12901" s="4">
        <f t="shared" si="605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x14ac:dyDescent="0.25">
      <c r="A12902" s="37">
        <v>42090</v>
      </c>
      <c r="B12902" s="4">
        <f t="shared" si="603"/>
        <v>13</v>
      </c>
      <c r="C12902" s="4">
        <f t="shared" si="604"/>
        <v>3</v>
      </c>
      <c r="D12902" s="4">
        <f t="shared" si="605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x14ac:dyDescent="0.25">
      <c r="A12903" s="37">
        <v>42090</v>
      </c>
      <c r="B12903" s="4">
        <f t="shared" si="603"/>
        <v>13</v>
      </c>
      <c r="C12903" s="4">
        <f t="shared" si="604"/>
        <v>3</v>
      </c>
      <c r="D12903" s="4">
        <f t="shared" si="605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x14ac:dyDescent="0.25">
      <c r="A12904" s="37">
        <v>42090</v>
      </c>
      <c r="B12904" s="4">
        <f t="shared" si="603"/>
        <v>13</v>
      </c>
      <c r="C12904" s="4">
        <f t="shared" si="604"/>
        <v>3</v>
      </c>
      <c r="D12904" s="4">
        <f t="shared" si="605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x14ac:dyDescent="0.25">
      <c r="A12905" s="37">
        <v>42090</v>
      </c>
      <c r="B12905" s="4">
        <f t="shared" si="603"/>
        <v>13</v>
      </c>
      <c r="C12905" s="4">
        <f t="shared" si="604"/>
        <v>3</v>
      </c>
      <c r="D12905" s="4">
        <f t="shared" si="605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x14ac:dyDescent="0.25">
      <c r="A12906" s="37">
        <v>42090</v>
      </c>
      <c r="B12906" s="4">
        <f t="shared" si="603"/>
        <v>13</v>
      </c>
      <c r="C12906" s="4">
        <f t="shared" si="604"/>
        <v>3</v>
      </c>
      <c r="D12906" s="4">
        <f t="shared" si="605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x14ac:dyDescent="0.25">
      <c r="A12907" s="37">
        <v>42090</v>
      </c>
      <c r="B12907" s="4">
        <f t="shared" si="603"/>
        <v>13</v>
      </c>
      <c r="C12907" s="4">
        <f t="shared" si="604"/>
        <v>3</v>
      </c>
      <c r="D12907" s="4">
        <f t="shared" si="605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x14ac:dyDescent="0.25">
      <c r="A12908" s="37">
        <v>42090</v>
      </c>
      <c r="B12908" s="4">
        <f t="shared" si="603"/>
        <v>13</v>
      </c>
      <c r="C12908" s="4">
        <f t="shared" si="604"/>
        <v>3</v>
      </c>
      <c r="D12908" s="4">
        <f t="shared" si="605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x14ac:dyDescent="0.25">
      <c r="A12909" s="37">
        <v>42090</v>
      </c>
      <c r="B12909" s="4">
        <f t="shared" si="603"/>
        <v>13</v>
      </c>
      <c r="C12909" s="4">
        <f t="shared" si="604"/>
        <v>3</v>
      </c>
      <c r="D12909" s="4">
        <f t="shared" si="605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x14ac:dyDescent="0.25">
      <c r="A12910" s="37">
        <v>42090</v>
      </c>
      <c r="B12910" s="4">
        <f t="shared" si="603"/>
        <v>13</v>
      </c>
      <c r="C12910" s="4">
        <f t="shared" si="604"/>
        <v>3</v>
      </c>
      <c r="D12910" s="4">
        <f t="shared" si="605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x14ac:dyDescent="0.25">
      <c r="A12911" s="37">
        <v>42090</v>
      </c>
      <c r="B12911" s="4">
        <f t="shared" si="603"/>
        <v>13</v>
      </c>
      <c r="C12911" s="4">
        <f t="shared" si="604"/>
        <v>3</v>
      </c>
      <c r="D12911" s="4">
        <f t="shared" si="605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x14ac:dyDescent="0.25">
      <c r="A12912" s="37">
        <v>42090</v>
      </c>
      <c r="B12912" s="4">
        <f t="shared" si="603"/>
        <v>13</v>
      </c>
      <c r="C12912" s="4">
        <f t="shared" si="604"/>
        <v>3</v>
      </c>
      <c r="D12912" s="4">
        <f t="shared" si="605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x14ac:dyDescent="0.25">
      <c r="A12913" s="37">
        <v>42090</v>
      </c>
      <c r="B12913" s="4">
        <f t="shared" si="603"/>
        <v>13</v>
      </c>
      <c r="C12913" s="4">
        <f t="shared" si="604"/>
        <v>3</v>
      </c>
      <c r="D12913" s="4">
        <f t="shared" si="605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x14ac:dyDescent="0.25">
      <c r="A12914" s="37">
        <v>42090</v>
      </c>
      <c r="B12914" s="4">
        <f t="shared" si="603"/>
        <v>13</v>
      </c>
      <c r="C12914" s="4">
        <f t="shared" si="604"/>
        <v>3</v>
      </c>
      <c r="D12914" s="4">
        <f t="shared" si="605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x14ac:dyDescent="0.25">
      <c r="A12915" s="37">
        <v>42090</v>
      </c>
      <c r="B12915" s="4">
        <f t="shared" si="603"/>
        <v>13</v>
      </c>
      <c r="C12915" s="4">
        <f t="shared" si="604"/>
        <v>3</v>
      </c>
      <c r="D12915" s="4">
        <f t="shared" si="605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x14ac:dyDescent="0.25">
      <c r="A12916" s="37">
        <v>42090</v>
      </c>
      <c r="B12916" s="4">
        <f t="shared" si="603"/>
        <v>13</v>
      </c>
      <c r="C12916" s="4">
        <f t="shared" si="604"/>
        <v>3</v>
      </c>
      <c r="D12916" s="4">
        <f t="shared" si="605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x14ac:dyDescent="0.25">
      <c r="A12917" s="37">
        <v>42090</v>
      </c>
      <c r="B12917" s="4">
        <f t="shared" si="603"/>
        <v>13</v>
      </c>
      <c r="C12917" s="4">
        <f t="shared" si="604"/>
        <v>3</v>
      </c>
      <c r="D12917" s="4">
        <f t="shared" si="605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x14ac:dyDescent="0.25">
      <c r="A12918" s="37">
        <v>42090</v>
      </c>
      <c r="B12918" s="4">
        <f t="shared" si="603"/>
        <v>13</v>
      </c>
      <c r="C12918" s="4">
        <f t="shared" si="604"/>
        <v>3</v>
      </c>
      <c r="D12918" s="4">
        <f t="shared" si="605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x14ac:dyDescent="0.25">
      <c r="A12919" s="37">
        <v>42090</v>
      </c>
      <c r="B12919" s="4">
        <f t="shared" si="603"/>
        <v>13</v>
      </c>
      <c r="C12919" s="4">
        <f t="shared" si="604"/>
        <v>3</v>
      </c>
      <c r="D12919" s="4">
        <f t="shared" si="605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x14ac:dyDescent="0.25">
      <c r="A12920" s="37">
        <v>42090</v>
      </c>
      <c r="B12920" s="4">
        <f t="shared" si="603"/>
        <v>13</v>
      </c>
      <c r="C12920" s="4">
        <f t="shared" si="604"/>
        <v>3</v>
      </c>
      <c r="D12920" s="4">
        <f t="shared" si="605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x14ac:dyDescent="0.25">
      <c r="A12921" s="37">
        <v>42090</v>
      </c>
      <c r="B12921" s="4">
        <f t="shared" si="603"/>
        <v>13</v>
      </c>
      <c r="C12921" s="4">
        <f t="shared" si="604"/>
        <v>3</v>
      </c>
      <c r="D12921" s="4">
        <f t="shared" si="605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3"/>
        <v>13</v>
      </c>
      <c r="C12922" s="4">
        <f t="shared" si="604"/>
        <v>3</v>
      </c>
      <c r="D12922" s="4">
        <f t="shared" si="605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3"/>
        <v>13</v>
      </c>
      <c r="C12923" s="4">
        <f t="shared" si="604"/>
        <v>3</v>
      </c>
      <c r="D12923" s="4">
        <f t="shared" si="605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3"/>
        <v>13</v>
      </c>
      <c r="C12924" s="4">
        <f t="shared" si="604"/>
        <v>3</v>
      </c>
      <c r="D12924" s="4">
        <f t="shared" si="605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3"/>
        <v>13</v>
      </c>
      <c r="C12925" s="4">
        <f t="shared" si="604"/>
        <v>3</v>
      </c>
      <c r="D12925" s="4">
        <f t="shared" si="605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3"/>
        <v>13</v>
      </c>
      <c r="C12926" s="4">
        <f t="shared" si="604"/>
        <v>3</v>
      </c>
      <c r="D12926" s="4">
        <f t="shared" si="605"/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3"/>
        <v>13</v>
      </c>
      <c r="C12927" s="4">
        <f t="shared" si="604"/>
        <v>3</v>
      </c>
      <c r="D12927" s="4">
        <f t="shared" si="605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3"/>
        <v>13</v>
      </c>
      <c r="C12928" s="4">
        <f t="shared" si="604"/>
        <v>3</v>
      </c>
      <c r="D12928" s="4">
        <f t="shared" si="605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3"/>
        <v>13</v>
      </c>
      <c r="C12929" s="4">
        <f t="shared" si="604"/>
        <v>3</v>
      </c>
      <c r="D12929" s="4">
        <f t="shared" si="605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3"/>
        <v>13</v>
      </c>
      <c r="C12930" s="4">
        <f t="shared" si="604"/>
        <v>3</v>
      </c>
      <c r="D12930" s="4">
        <f t="shared" si="605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6">WEEKNUM(A12931)</f>
        <v>13</v>
      </c>
      <c r="C12931" s="4">
        <f t="shared" ref="C12931:C12994" si="607">MONTH(A12931)</f>
        <v>3</v>
      </c>
      <c r="D12931" s="4">
        <f t="shared" ref="D12931:D12994" si="608">YEAR(A12931)</f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6"/>
        <v>13</v>
      </c>
      <c r="C12932" s="4">
        <f t="shared" si="607"/>
        <v>3</v>
      </c>
      <c r="D12932" s="4">
        <f t="shared" si="608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6"/>
        <v>13</v>
      </c>
      <c r="C12933" s="4">
        <f t="shared" si="607"/>
        <v>3</v>
      </c>
      <c r="D12933" s="4">
        <f t="shared" si="608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6"/>
        <v>13</v>
      </c>
      <c r="C12934" s="4">
        <f t="shared" si="607"/>
        <v>3</v>
      </c>
      <c r="D12934" s="4">
        <f t="shared" si="608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6"/>
        <v>13</v>
      </c>
      <c r="C12935" s="4">
        <f t="shared" si="607"/>
        <v>3</v>
      </c>
      <c r="D12935" s="4">
        <f t="shared" si="608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x14ac:dyDescent="0.25">
      <c r="A12936" s="37">
        <v>42090</v>
      </c>
      <c r="B12936" s="4">
        <f t="shared" si="606"/>
        <v>13</v>
      </c>
      <c r="C12936" s="4">
        <f t="shared" si="607"/>
        <v>3</v>
      </c>
      <c r="D12936" s="4">
        <f t="shared" si="608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x14ac:dyDescent="0.25">
      <c r="A12937" s="37">
        <v>42090</v>
      </c>
      <c r="B12937" s="4">
        <f t="shared" si="606"/>
        <v>13</v>
      </c>
      <c r="C12937" s="4">
        <f t="shared" si="607"/>
        <v>3</v>
      </c>
      <c r="D12937" s="4">
        <f t="shared" si="608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x14ac:dyDescent="0.25">
      <c r="A12938" s="37">
        <v>42090</v>
      </c>
      <c r="B12938" s="4">
        <f t="shared" si="606"/>
        <v>13</v>
      </c>
      <c r="C12938" s="4">
        <f t="shared" si="607"/>
        <v>3</v>
      </c>
      <c r="D12938" s="4">
        <f t="shared" si="608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x14ac:dyDescent="0.25">
      <c r="A12939" s="37">
        <v>42090</v>
      </c>
      <c r="B12939" s="4">
        <f t="shared" si="606"/>
        <v>13</v>
      </c>
      <c r="C12939" s="4">
        <f t="shared" si="607"/>
        <v>3</v>
      </c>
      <c r="D12939" s="4">
        <f t="shared" si="608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6"/>
        <v>13</v>
      </c>
      <c r="C12940" s="4">
        <f t="shared" si="607"/>
        <v>3</v>
      </c>
      <c r="D12940" s="4">
        <f t="shared" si="608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6"/>
        <v>13</v>
      </c>
      <c r="C12941" s="4">
        <f t="shared" si="607"/>
        <v>3</v>
      </c>
      <c r="D12941" s="4">
        <f t="shared" si="608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6"/>
        <v>13</v>
      </c>
      <c r="C12942" s="4">
        <f t="shared" si="607"/>
        <v>3</v>
      </c>
      <c r="D12942" s="4">
        <f t="shared" si="608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6"/>
        <v>13</v>
      </c>
      <c r="C12943" s="4">
        <f t="shared" si="607"/>
        <v>3</v>
      </c>
      <c r="D12943" s="4">
        <f t="shared" si="608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6"/>
        <v>13</v>
      </c>
      <c r="C12944" s="4">
        <f t="shared" si="607"/>
        <v>3</v>
      </c>
      <c r="D12944" s="4">
        <f t="shared" si="608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x14ac:dyDescent="0.25">
      <c r="A12945" s="37">
        <v>42093</v>
      </c>
      <c r="B12945" s="4">
        <f t="shared" si="606"/>
        <v>14</v>
      </c>
      <c r="C12945" s="4">
        <f t="shared" si="607"/>
        <v>3</v>
      </c>
      <c r="D12945" s="4">
        <f t="shared" si="608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x14ac:dyDescent="0.25">
      <c r="A12946" s="37">
        <v>42093</v>
      </c>
      <c r="B12946" s="4">
        <f t="shared" si="606"/>
        <v>14</v>
      </c>
      <c r="C12946" s="4">
        <f t="shared" si="607"/>
        <v>3</v>
      </c>
      <c r="D12946" s="4">
        <f t="shared" si="608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x14ac:dyDescent="0.25">
      <c r="A12947" s="37">
        <v>42093</v>
      </c>
      <c r="B12947" s="4">
        <f t="shared" si="606"/>
        <v>14</v>
      </c>
      <c r="C12947" s="4">
        <f t="shared" si="607"/>
        <v>3</v>
      </c>
      <c r="D12947" s="4">
        <f t="shared" si="608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x14ac:dyDescent="0.25">
      <c r="A12948" s="37">
        <v>42093</v>
      </c>
      <c r="B12948" s="4">
        <f t="shared" si="606"/>
        <v>14</v>
      </c>
      <c r="C12948" s="4">
        <f t="shared" si="607"/>
        <v>3</v>
      </c>
      <c r="D12948" s="4">
        <f t="shared" si="608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x14ac:dyDescent="0.25">
      <c r="A12949" s="37">
        <v>42093</v>
      </c>
      <c r="B12949" s="4">
        <f t="shared" si="606"/>
        <v>14</v>
      </c>
      <c r="C12949" s="4">
        <f t="shared" si="607"/>
        <v>3</v>
      </c>
      <c r="D12949" s="4">
        <f t="shared" si="608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x14ac:dyDescent="0.25">
      <c r="A12950" s="37">
        <v>42093</v>
      </c>
      <c r="B12950" s="4">
        <f t="shared" si="606"/>
        <v>14</v>
      </c>
      <c r="C12950" s="4">
        <f t="shared" si="607"/>
        <v>3</v>
      </c>
      <c r="D12950" s="4">
        <f t="shared" si="608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x14ac:dyDescent="0.25">
      <c r="A12951" s="37">
        <v>42093</v>
      </c>
      <c r="B12951" s="4">
        <f t="shared" si="606"/>
        <v>14</v>
      </c>
      <c r="C12951" s="4">
        <f t="shared" si="607"/>
        <v>3</v>
      </c>
      <c r="D12951" s="4">
        <f t="shared" si="608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x14ac:dyDescent="0.25">
      <c r="A12952" s="37">
        <v>42093</v>
      </c>
      <c r="B12952" s="4">
        <f t="shared" si="606"/>
        <v>14</v>
      </c>
      <c r="C12952" s="4">
        <f t="shared" si="607"/>
        <v>3</v>
      </c>
      <c r="D12952" s="4">
        <f t="shared" si="608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x14ac:dyDescent="0.25">
      <c r="A12953" s="37">
        <v>42093</v>
      </c>
      <c r="B12953" s="4">
        <f t="shared" si="606"/>
        <v>14</v>
      </c>
      <c r="C12953" s="4">
        <f t="shared" si="607"/>
        <v>3</v>
      </c>
      <c r="D12953" s="4">
        <f t="shared" si="608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x14ac:dyDescent="0.25">
      <c r="A12954" s="37">
        <v>42093</v>
      </c>
      <c r="B12954" s="4">
        <f t="shared" si="606"/>
        <v>14</v>
      </c>
      <c r="C12954" s="4">
        <f t="shared" si="607"/>
        <v>3</v>
      </c>
      <c r="D12954" s="4">
        <f t="shared" si="608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x14ac:dyDescent="0.25">
      <c r="A12955" s="37">
        <v>42093</v>
      </c>
      <c r="B12955" s="4">
        <f t="shared" si="606"/>
        <v>14</v>
      </c>
      <c r="C12955" s="4">
        <f t="shared" si="607"/>
        <v>3</v>
      </c>
      <c r="D12955" s="4">
        <f t="shared" si="608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x14ac:dyDescent="0.25">
      <c r="A12956" s="37">
        <v>42093</v>
      </c>
      <c r="B12956" s="4">
        <f t="shared" si="606"/>
        <v>14</v>
      </c>
      <c r="C12956" s="4">
        <f t="shared" si="607"/>
        <v>3</v>
      </c>
      <c r="D12956" s="4">
        <f t="shared" si="608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x14ac:dyDescent="0.25">
      <c r="A12957" s="37">
        <v>42093</v>
      </c>
      <c r="B12957" s="4">
        <f t="shared" si="606"/>
        <v>14</v>
      </c>
      <c r="C12957" s="4">
        <f t="shared" si="607"/>
        <v>3</v>
      </c>
      <c r="D12957" s="4">
        <f t="shared" si="608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x14ac:dyDescent="0.25">
      <c r="A12958" s="37">
        <v>42093</v>
      </c>
      <c r="B12958" s="4">
        <f t="shared" si="606"/>
        <v>14</v>
      </c>
      <c r="C12958" s="4">
        <f t="shared" si="607"/>
        <v>3</v>
      </c>
      <c r="D12958" s="4">
        <f t="shared" si="608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x14ac:dyDescent="0.25">
      <c r="A12959" s="37">
        <v>42093</v>
      </c>
      <c r="B12959" s="4">
        <f t="shared" si="606"/>
        <v>14</v>
      </c>
      <c r="C12959" s="4">
        <f t="shared" si="607"/>
        <v>3</v>
      </c>
      <c r="D12959" s="4">
        <f t="shared" si="608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x14ac:dyDescent="0.25">
      <c r="A12960" s="37">
        <v>42093</v>
      </c>
      <c r="B12960" s="4">
        <f t="shared" si="606"/>
        <v>14</v>
      </c>
      <c r="C12960" s="4">
        <f t="shared" si="607"/>
        <v>3</v>
      </c>
      <c r="D12960" s="4">
        <f t="shared" si="608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x14ac:dyDescent="0.25">
      <c r="A12961" s="37">
        <v>42093</v>
      </c>
      <c r="B12961" s="4">
        <f t="shared" si="606"/>
        <v>14</v>
      </c>
      <c r="C12961" s="4">
        <f t="shared" si="607"/>
        <v>3</v>
      </c>
      <c r="D12961" s="4">
        <f t="shared" si="608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x14ac:dyDescent="0.25">
      <c r="A12962" s="37">
        <v>42093</v>
      </c>
      <c r="B12962" s="4">
        <f t="shared" si="606"/>
        <v>14</v>
      </c>
      <c r="C12962" s="4">
        <f t="shared" si="607"/>
        <v>3</v>
      </c>
      <c r="D12962" s="4">
        <f t="shared" si="608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x14ac:dyDescent="0.25">
      <c r="A12963" s="37">
        <v>42093</v>
      </c>
      <c r="B12963" s="4">
        <f t="shared" si="606"/>
        <v>14</v>
      </c>
      <c r="C12963" s="4">
        <f t="shared" si="607"/>
        <v>3</v>
      </c>
      <c r="D12963" s="4">
        <f t="shared" si="608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x14ac:dyDescent="0.25">
      <c r="A12964" s="37">
        <v>42093</v>
      </c>
      <c r="B12964" s="4">
        <f t="shared" si="606"/>
        <v>14</v>
      </c>
      <c r="C12964" s="4">
        <f t="shared" si="607"/>
        <v>3</v>
      </c>
      <c r="D12964" s="4">
        <f t="shared" si="608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6"/>
        <v>14</v>
      </c>
      <c r="C12965" s="4">
        <f t="shared" si="607"/>
        <v>3</v>
      </c>
      <c r="D12965" s="4">
        <f t="shared" si="608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6"/>
        <v>14</v>
      </c>
      <c r="C12966" s="4">
        <f t="shared" si="607"/>
        <v>3</v>
      </c>
      <c r="D12966" s="4">
        <f t="shared" si="608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6"/>
        <v>14</v>
      </c>
      <c r="C12967" s="4">
        <f t="shared" si="607"/>
        <v>3</v>
      </c>
      <c r="D12967" s="4">
        <f t="shared" si="608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6"/>
        <v>14</v>
      </c>
      <c r="C12968" s="4">
        <f t="shared" si="607"/>
        <v>3</v>
      </c>
      <c r="D12968" s="4">
        <f t="shared" si="608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6"/>
        <v>14</v>
      </c>
      <c r="C12969" s="4">
        <f t="shared" si="607"/>
        <v>3</v>
      </c>
      <c r="D12969" s="4">
        <f t="shared" si="608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6"/>
        <v>14</v>
      </c>
      <c r="C12970" s="4">
        <f t="shared" si="607"/>
        <v>3</v>
      </c>
      <c r="D12970" s="4">
        <f t="shared" si="608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6"/>
        <v>14</v>
      </c>
      <c r="C12971" s="4">
        <f t="shared" si="607"/>
        <v>3</v>
      </c>
      <c r="D12971" s="4">
        <f t="shared" si="608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6"/>
        <v>14</v>
      </c>
      <c r="C12972" s="4">
        <f t="shared" si="607"/>
        <v>3</v>
      </c>
      <c r="D12972" s="4">
        <f t="shared" si="608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6"/>
        <v>14</v>
      </c>
      <c r="C12973" s="4">
        <f t="shared" si="607"/>
        <v>3</v>
      </c>
      <c r="D12973" s="4">
        <f t="shared" si="608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6"/>
        <v>14</v>
      </c>
      <c r="C12974" s="4">
        <f t="shared" si="607"/>
        <v>3</v>
      </c>
      <c r="D12974" s="4">
        <f t="shared" si="608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6"/>
        <v>14</v>
      </c>
      <c r="C12975" s="4">
        <f t="shared" si="607"/>
        <v>3</v>
      </c>
      <c r="D12975" s="4">
        <f t="shared" si="608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6"/>
        <v>14</v>
      </c>
      <c r="C12976" s="4">
        <f t="shared" si="607"/>
        <v>3</v>
      </c>
      <c r="D12976" s="4">
        <f t="shared" si="608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6"/>
        <v>14</v>
      </c>
      <c r="C12977" s="4">
        <f t="shared" si="607"/>
        <v>3</v>
      </c>
      <c r="D12977" s="4">
        <f t="shared" si="608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6"/>
        <v>14</v>
      </c>
      <c r="C12978" s="4">
        <f t="shared" si="607"/>
        <v>3</v>
      </c>
      <c r="D12978" s="4">
        <f t="shared" si="608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x14ac:dyDescent="0.25">
      <c r="A12979" s="37">
        <v>42093</v>
      </c>
      <c r="B12979" s="4">
        <f t="shared" si="606"/>
        <v>14</v>
      </c>
      <c r="C12979" s="4">
        <f t="shared" si="607"/>
        <v>3</v>
      </c>
      <c r="D12979" s="4">
        <f t="shared" si="608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x14ac:dyDescent="0.25">
      <c r="A12980" s="37">
        <v>42093</v>
      </c>
      <c r="B12980" s="4">
        <f t="shared" si="606"/>
        <v>14</v>
      </c>
      <c r="C12980" s="4">
        <f t="shared" si="607"/>
        <v>3</v>
      </c>
      <c r="D12980" s="4">
        <f t="shared" si="608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x14ac:dyDescent="0.25">
      <c r="A12981" s="37">
        <v>42093</v>
      </c>
      <c r="B12981" s="4">
        <f t="shared" si="606"/>
        <v>14</v>
      </c>
      <c r="C12981" s="4">
        <f t="shared" si="607"/>
        <v>3</v>
      </c>
      <c r="D12981" s="4">
        <f t="shared" si="608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x14ac:dyDescent="0.25">
      <c r="A12982" s="37">
        <v>42093</v>
      </c>
      <c r="B12982" s="4">
        <f t="shared" si="606"/>
        <v>14</v>
      </c>
      <c r="C12982" s="4">
        <f t="shared" si="607"/>
        <v>3</v>
      </c>
      <c r="D12982" s="4">
        <f t="shared" si="608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6"/>
        <v>14</v>
      </c>
      <c r="C12983" s="4">
        <f t="shared" si="607"/>
        <v>3</v>
      </c>
      <c r="D12983" s="4">
        <f t="shared" si="608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6"/>
        <v>14</v>
      </c>
      <c r="C12984" s="4">
        <f t="shared" si="607"/>
        <v>3</v>
      </c>
      <c r="D12984" s="4">
        <f t="shared" si="608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6"/>
        <v>14</v>
      </c>
      <c r="C12985" s="4">
        <f t="shared" si="607"/>
        <v>3</v>
      </c>
      <c r="D12985" s="4">
        <f t="shared" si="608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6"/>
        <v>14</v>
      </c>
      <c r="C12986" s="4">
        <f t="shared" si="607"/>
        <v>3</v>
      </c>
      <c r="D12986" s="4">
        <f t="shared" si="608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6"/>
        <v>14</v>
      </c>
      <c r="C12987" s="4">
        <f t="shared" si="607"/>
        <v>3</v>
      </c>
      <c r="D12987" s="4">
        <f t="shared" si="608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x14ac:dyDescent="0.25">
      <c r="A12988" s="37">
        <v>42094</v>
      </c>
      <c r="B12988" s="4">
        <f t="shared" si="606"/>
        <v>14</v>
      </c>
      <c r="C12988" s="4">
        <f t="shared" si="607"/>
        <v>3</v>
      </c>
      <c r="D12988" s="4">
        <f t="shared" si="608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x14ac:dyDescent="0.25">
      <c r="A12989" s="37">
        <v>42094</v>
      </c>
      <c r="B12989" s="4">
        <f t="shared" si="606"/>
        <v>14</v>
      </c>
      <c r="C12989" s="4">
        <f t="shared" si="607"/>
        <v>3</v>
      </c>
      <c r="D12989" s="4">
        <f t="shared" si="608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x14ac:dyDescent="0.25">
      <c r="A12990" s="37">
        <v>42094</v>
      </c>
      <c r="B12990" s="4">
        <f t="shared" si="606"/>
        <v>14</v>
      </c>
      <c r="C12990" s="4">
        <f t="shared" si="607"/>
        <v>3</v>
      </c>
      <c r="D12990" s="4">
        <f t="shared" si="608"/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x14ac:dyDescent="0.25">
      <c r="A12991" s="37">
        <v>42094</v>
      </c>
      <c r="B12991" s="4">
        <f t="shared" si="606"/>
        <v>14</v>
      </c>
      <c r="C12991" s="4">
        <f t="shared" si="607"/>
        <v>3</v>
      </c>
      <c r="D12991" s="4">
        <f t="shared" si="608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x14ac:dyDescent="0.25">
      <c r="A12992" s="37">
        <v>42094</v>
      </c>
      <c r="B12992" s="4">
        <f t="shared" si="606"/>
        <v>14</v>
      </c>
      <c r="C12992" s="4">
        <f t="shared" si="607"/>
        <v>3</v>
      </c>
      <c r="D12992" s="4">
        <f t="shared" si="608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x14ac:dyDescent="0.25">
      <c r="A12993" s="37">
        <v>42094</v>
      </c>
      <c r="B12993" s="4">
        <f t="shared" si="606"/>
        <v>14</v>
      </c>
      <c r="C12993" s="4">
        <f t="shared" si="607"/>
        <v>3</v>
      </c>
      <c r="D12993" s="4">
        <f t="shared" si="608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x14ac:dyDescent="0.25">
      <c r="A12994" s="37">
        <v>42094</v>
      </c>
      <c r="B12994" s="4">
        <f t="shared" si="606"/>
        <v>14</v>
      </c>
      <c r="C12994" s="4">
        <f t="shared" si="607"/>
        <v>3</v>
      </c>
      <c r="D12994" s="4">
        <f t="shared" si="608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x14ac:dyDescent="0.25">
      <c r="A12995" s="37">
        <v>42094</v>
      </c>
      <c r="B12995" s="4">
        <f t="shared" ref="B12995:B13058" si="609">WEEKNUM(A12995)</f>
        <v>14</v>
      </c>
      <c r="C12995" s="4">
        <f t="shared" ref="C12995:C13058" si="610">MONTH(A12995)</f>
        <v>3</v>
      </c>
      <c r="D12995" s="4">
        <f t="shared" ref="D12995:D13058" si="611">YEAR(A12995)</f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x14ac:dyDescent="0.25">
      <c r="A12996" s="37">
        <v>42094</v>
      </c>
      <c r="B12996" s="4">
        <f t="shared" si="609"/>
        <v>14</v>
      </c>
      <c r="C12996" s="4">
        <f t="shared" si="610"/>
        <v>3</v>
      </c>
      <c r="D12996" s="4">
        <f t="shared" si="611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x14ac:dyDescent="0.25">
      <c r="A12997" s="37">
        <v>42094</v>
      </c>
      <c r="B12997" s="4">
        <f t="shared" si="609"/>
        <v>14</v>
      </c>
      <c r="C12997" s="4">
        <f t="shared" si="610"/>
        <v>3</v>
      </c>
      <c r="D12997" s="4">
        <f t="shared" si="611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x14ac:dyDescent="0.25">
      <c r="A12998" s="37">
        <v>42094</v>
      </c>
      <c r="B12998" s="4">
        <f t="shared" si="609"/>
        <v>14</v>
      </c>
      <c r="C12998" s="4">
        <f t="shared" si="610"/>
        <v>3</v>
      </c>
      <c r="D12998" s="4">
        <f t="shared" si="611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x14ac:dyDescent="0.25">
      <c r="A12999" s="37">
        <v>42094</v>
      </c>
      <c r="B12999" s="4">
        <f t="shared" si="609"/>
        <v>14</v>
      </c>
      <c r="C12999" s="4">
        <f t="shared" si="610"/>
        <v>3</v>
      </c>
      <c r="D12999" s="4">
        <f t="shared" si="611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x14ac:dyDescent="0.25">
      <c r="A13000" s="37">
        <v>42094</v>
      </c>
      <c r="B13000" s="4">
        <f t="shared" si="609"/>
        <v>14</v>
      </c>
      <c r="C13000" s="4">
        <f t="shared" si="610"/>
        <v>3</v>
      </c>
      <c r="D13000" s="4">
        <f t="shared" si="611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x14ac:dyDescent="0.25">
      <c r="A13001" s="37">
        <v>42094</v>
      </c>
      <c r="B13001" s="4">
        <f t="shared" si="609"/>
        <v>14</v>
      </c>
      <c r="C13001" s="4">
        <f t="shared" si="610"/>
        <v>3</v>
      </c>
      <c r="D13001" s="4">
        <f t="shared" si="611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x14ac:dyDescent="0.25">
      <c r="A13002" s="37">
        <v>42094</v>
      </c>
      <c r="B13002" s="4">
        <f t="shared" si="609"/>
        <v>14</v>
      </c>
      <c r="C13002" s="4">
        <f t="shared" si="610"/>
        <v>3</v>
      </c>
      <c r="D13002" s="4">
        <f t="shared" si="611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x14ac:dyDescent="0.25">
      <c r="A13003" s="37">
        <v>42094</v>
      </c>
      <c r="B13003" s="4">
        <f t="shared" si="609"/>
        <v>14</v>
      </c>
      <c r="C13003" s="4">
        <f t="shared" si="610"/>
        <v>3</v>
      </c>
      <c r="D13003" s="4">
        <f t="shared" si="611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x14ac:dyDescent="0.25">
      <c r="A13004" s="37">
        <v>42094</v>
      </c>
      <c r="B13004" s="4">
        <f t="shared" si="609"/>
        <v>14</v>
      </c>
      <c r="C13004" s="4">
        <f t="shared" si="610"/>
        <v>3</v>
      </c>
      <c r="D13004" s="4">
        <f t="shared" si="611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x14ac:dyDescent="0.25">
      <c r="A13005" s="37">
        <v>42094</v>
      </c>
      <c r="B13005" s="4">
        <f t="shared" si="609"/>
        <v>14</v>
      </c>
      <c r="C13005" s="4">
        <f t="shared" si="610"/>
        <v>3</v>
      </c>
      <c r="D13005" s="4">
        <f t="shared" si="611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x14ac:dyDescent="0.25">
      <c r="A13006" s="37">
        <v>42094</v>
      </c>
      <c r="B13006" s="4">
        <f t="shared" si="609"/>
        <v>14</v>
      </c>
      <c r="C13006" s="4">
        <f t="shared" si="610"/>
        <v>3</v>
      </c>
      <c r="D13006" s="4">
        <f t="shared" si="611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x14ac:dyDescent="0.25">
      <c r="A13007" s="37">
        <v>42094</v>
      </c>
      <c r="B13007" s="4">
        <f t="shared" si="609"/>
        <v>14</v>
      </c>
      <c r="C13007" s="4">
        <f t="shared" si="610"/>
        <v>3</v>
      </c>
      <c r="D13007" s="4">
        <f t="shared" si="611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09"/>
        <v>14</v>
      </c>
      <c r="C13008" s="4">
        <f t="shared" si="610"/>
        <v>3</v>
      </c>
      <c r="D13008" s="4">
        <f t="shared" si="611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09"/>
        <v>14</v>
      </c>
      <c r="C13009" s="4">
        <f t="shared" si="610"/>
        <v>3</v>
      </c>
      <c r="D13009" s="4">
        <f t="shared" si="611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09"/>
        <v>14</v>
      </c>
      <c r="C13010" s="4">
        <f t="shared" si="610"/>
        <v>3</v>
      </c>
      <c r="D13010" s="4">
        <f t="shared" si="611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09"/>
        <v>14</v>
      </c>
      <c r="C13011" s="4">
        <f t="shared" si="610"/>
        <v>3</v>
      </c>
      <c r="D13011" s="4">
        <f t="shared" si="611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09"/>
        <v>14</v>
      </c>
      <c r="C13012" s="4">
        <f t="shared" si="610"/>
        <v>3</v>
      </c>
      <c r="D13012" s="4">
        <f t="shared" si="611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09"/>
        <v>14</v>
      </c>
      <c r="C13013" s="4">
        <f t="shared" si="610"/>
        <v>3</v>
      </c>
      <c r="D13013" s="4">
        <f t="shared" si="611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09"/>
        <v>14</v>
      </c>
      <c r="C13014" s="4">
        <f t="shared" si="610"/>
        <v>3</v>
      </c>
      <c r="D13014" s="4">
        <f t="shared" si="611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09"/>
        <v>14</v>
      </c>
      <c r="C13015" s="4">
        <f t="shared" si="610"/>
        <v>3</v>
      </c>
      <c r="D13015" s="4">
        <f t="shared" si="611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09"/>
        <v>14</v>
      </c>
      <c r="C13016" s="4">
        <f t="shared" si="610"/>
        <v>3</v>
      </c>
      <c r="D13016" s="4">
        <f t="shared" si="611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09"/>
        <v>14</v>
      </c>
      <c r="C13017" s="4">
        <f t="shared" si="610"/>
        <v>3</v>
      </c>
      <c r="D13017" s="4">
        <f t="shared" si="611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09"/>
        <v>14</v>
      </c>
      <c r="C13018" s="4">
        <f t="shared" si="610"/>
        <v>3</v>
      </c>
      <c r="D13018" s="4">
        <f t="shared" si="611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09"/>
        <v>14</v>
      </c>
      <c r="C13019" s="4">
        <f t="shared" si="610"/>
        <v>3</v>
      </c>
      <c r="D13019" s="4">
        <f t="shared" si="611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09"/>
        <v>14</v>
      </c>
      <c r="C13020" s="4">
        <f t="shared" si="610"/>
        <v>3</v>
      </c>
      <c r="D13020" s="4">
        <f t="shared" si="611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09"/>
        <v>14</v>
      </c>
      <c r="C13021" s="4">
        <f t="shared" si="610"/>
        <v>3</v>
      </c>
      <c r="D13021" s="4">
        <f t="shared" si="611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x14ac:dyDescent="0.25">
      <c r="A13022" s="37">
        <v>42094</v>
      </c>
      <c r="B13022" s="4">
        <f t="shared" si="609"/>
        <v>14</v>
      </c>
      <c r="C13022" s="4">
        <f t="shared" si="610"/>
        <v>3</v>
      </c>
      <c r="D13022" s="4">
        <f t="shared" si="611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x14ac:dyDescent="0.25">
      <c r="A13023" s="37">
        <v>42094</v>
      </c>
      <c r="B13023" s="4">
        <f t="shared" si="609"/>
        <v>14</v>
      </c>
      <c r="C13023" s="4">
        <f t="shared" si="610"/>
        <v>3</v>
      </c>
      <c r="D13023" s="4">
        <f t="shared" si="611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x14ac:dyDescent="0.25">
      <c r="A13024" s="37">
        <v>42094</v>
      </c>
      <c r="B13024" s="4">
        <f t="shared" si="609"/>
        <v>14</v>
      </c>
      <c r="C13024" s="4">
        <f t="shared" si="610"/>
        <v>3</v>
      </c>
      <c r="D13024" s="4">
        <f t="shared" si="611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x14ac:dyDescent="0.25">
      <c r="A13025" s="37">
        <v>42094</v>
      </c>
      <c r="B13025" s="4">
        <f t="shared" si="609"/>
        <v>14</v>
      </c>
      <c r="C13025" s="4">
        <f t="shared" si="610"/>
        <v>3</v>
      </c>
      <c r="D13025" s="4">
        <f t="shared" si="611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09"/>
        <v>14</v>
      </c>
      <c r="C13026" s="4">
        <f t="shared" si="610"/>
        <v>3</v>
      </c>
      <c r="D13026" s="4">
        <f t="shared" si="611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09"/>
        <v>14</v>
      </c>
      <c r="C13027" s="4">
        <f t="shared" si="610"/>
        <v>3</v>
      </c>
      <c r="D13027" s="4">
        <f t="shared" si="611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09"/>
        <v>14</v>
      </c>
      <c r="C13028" s="4">
        <f t="shared" si="610"/>
        <v>3</v>
      </c>
      <c r="D13028" s="4">
        <f t="shared" si="611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09"/>
        <v>14</v>
      </c>
      <c r="C13029" s="4">
        <f t="shared" si="610"/>
        <v>3</v>
      </c>
      <c r="D13029" s="4">
        <f t="shared" si="611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09"/>
        <v>14</v>
      </c>
      <c r="C13030" s="4">
        <f t="shared" si="610"/>
        <v>3</v>
      </c>
      <c r="D13030" s="4">
        <f t="shared" si="611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x14ac:dyDescent="0.25">
      <c r="A13031" s="37">
        <v>42095</v>
      </c>
      <c r="B13031" s="4">
        <f t="shared" si="609"/>
        <v>14</v>
      </c>
      <c r="C13031" s="4">
        <f t="shared" si="610"/>
        <v>4</v>
      </c>
      <c r="D13031" s="4">
        <f t="shared" si="611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x14ac:dyDescent="0.25">
      <c r="A13032" s="37">
        <v>42095</v>
      </c>
      <c r="B13032" s="4">
        <f t="shared" si="609"/>
        <v>14</v>
      </c>
      <c r="C13032" s="4">
        <f t="shared" si="610"/>
        <v>4</v>
      </c>
      <c r="D13032" s="4">
        <f t="shared" si="611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x14ac:dyDescent="0.25">
      <c r="A13033" s="37">
        <v>42095</v>
      </c>
      <c r="B13033" s="4">
        <f t="shared" si="609"/>
        <v>14</v>
      </c>
      <c r="C13033" s="4">
        <f t="shared" si="610"/>
        <v>4</v>
      </c>
      <c r="D13033" s="4">
        <f t="shared" si="611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x14ac:dyDescent="0.25">
      <c r="A13034" s="37">
        <v>42095</v>
      </c>
      <c r="B13034" s="4">
        <f t="shared" si="609"/>
        <v>14</v>
      </c>
      <c r="C13034" s="4">
        <f t="shared" si="610"/>
        <v>4</v>
      </c>
      <c r="D13034" s="4">
        <f t="shared" si="611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x14ac:dyDescent="0.25">
      <c r="A13035" s="37">
        <v>42095</v>
      </c>
      <c r="B13035" s="4">
        <f t="shared" si="609"/>
        <v>14</v>
      </c>
      <c r="C13035" s="4">
        <f t="shared" si="610"/>
        <v>4</v>
      </c>
      <c r="D13035" s="4">
        <f t="shared" si="611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x14ac:dyDescent="0.25">
      <c r="A13036" s="37">
        <v>42095</v>
      </c>
      <c r="B13036" s="4">
        <f t="shared" si="609"/>
        <v>14</v>
      </c>
      <c r="C13036" s="4">
        <f t="shared" si="610"/>
        <v>4</v>
      </c>
      <c r="D13036" s="4">
        <f t="shared" si="611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x14ac:dyDescent="0.25">
      <c r="A13037" s="37">
        <v>42095</v>
      </c>
      <c r="B13037" s="4">
        <f t="shared" si="609"/>
        <v>14</v>
      </c>
      <c r="C13037" s="4">
        <f t="shared" si="610"/>
        <v>4</v>
      </c>
      <c r="D13037" s="4">
        <f t="shared" si="611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x14ac:dyDescent="0.25">
      <c r="A13038" s="37">
        <v>42095</v>
      </c>
      <c r="B13038" s="4">
        <f t="shared" si="609"/>
        <v>14</v>
      </c>
      <c r="C13038" s="4">
        <f t="shared" si="610"/>
        <v>4</v>
      </c>
      <c r="D13038" s="4">
        <f t="shared" si="611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x14ac:dyDescent="0.25">
      <c r="A13039" s="37">
        <v>42095</v>
      </c>
      <c r="B13039" s="4">
        <f t="shared" si="609"/>
        <v>14</v>
      </c>
      <c r="C13039" s="4">
        <f t="shared" si="610"/>
        <v>4</v>
      </c>
      <c r="D13039" s="4">
        <f t="shared" si="611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x14ac:dyDescent="0.25">
      <c r="A13040" s="37">
        <v>42095</v>
      </c>
      <c r="B13040" s="4">
        <f t="shared" si="609"/>
        <v>14</v>
      </c>
      <c r="C13040" s="4">
        <f t="shared" si="610"/>
        <v>4</v>
      </c>
      <c r="D13040" s="4">
        <f t="shared" si="611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x14ac:dyDescent="0.25">
      <c r="A13041" s="37">
        <v>42095</v>
      </c>
      <c r="B13041" s="4">
        <f t="shared" si="609"/>
        <v>14</v>
      </c>
      <c r="C13041" s="4">
        <f t="shared" si="610"/>
        <v>4</v>
      </c>
      <c r="D13041" s="4">
        <f t="shared" si="611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x14ac:dyDescent="0.25">
      <c r="A13042" s="37">
        <v>42095</v>
      </c>
      <c r="B13042" s="4">
        <f t="shared" si="609"/>
        <v>14</v>
      </c>
      <c r="C13042" s="4">
        <f t="shared" si="610"/>
        <v>4</v>
      </c>
      <c r="D13042" s="4">
        <f t="shared" si="611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x14ac:dyDescent="0.25">
      <c r="A13043" s="37">
        <v>42095</v>
      </c>
      <c r="B13043" s="4">
        <f t="shared" si="609"/>
        <v>14</v>
      </c>
      <c r="C13043" s="4">
        <f t="shared" si="610"/>
        <v>4</v>
      </c>
      <c r="D13043" s="4">
        <f t="shared" si="611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x14ac:dyDescent="0.25">
      <c r="A13044" s="37">
        <v>42095</v>
      </c>
      <c r="B13044" s="4">
        <f t="shared" si="609"/>
        <v>14</v>
      </c>
      <c r="C13044" s="4">
        <f t="shared" si="610"/>
        <v>4</v>
      </c>
      <c r="D13044" s="4">
        <f t="shared" si="611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x14ac:dyDescent="0.25">
      <c r="A13045" s="37">
        <v>42095</v>
      </c>
      <c r="B13045" s="4">
        <f t="shared" si="609"/>
        <v>14</v>
      </c>
      <c r="C13045" s="4">
        <f t="shared" si="610"/>
        <v>4</v>
      </c>
      <c r="D13045" s="4">
        <f t="shared" si="611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x14ac:dyDescent="0.25">
      <c r="A13046" s="37">
        <v>42095</v>
      </c>
      <c r="B13046" s="4">
        <f t="shared" si="609"/>
        <v>14</v>
      </c>
      <c r="C13046" s="4">
        <f t="shared" si="610"/>
        <v>4</v>
      </c>
      <c r="D13046" s="4">
        <f t="shared" si="611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x14ac:dyDescent="0.25">
      <c r="A13047" s="37">
        <v>42095</v>
      </c>
      <c r="B13047" s="4">
        <f t="shared" si="609"/>
        <v>14</v>
      </c>
      <c r="C13047" s="4">
        <f t="shared" si="610"/>
        <v>4</v>
      </c>
      <c r="D13047" s="4">
        <f t="shared" si="611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x14ac:dyDescent="0.25">
      <c r="A13048" s="37">
        <v>42095</v>
      </c>
      <c r="B13048" s="4">
        <f t="shared" si="609"/>
        <v>14</v>
      </c>
      <c r="C13048" s="4">
        <f t="shared" si="610"/>
        <v>4</v>
      </c>
      <c r="D13048" s="4">
        <f t="shared" si="611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x14ac:dyDescent="0.25">
      <c r="A13049" s="37">
        <v>42095</v>
      </c>
      <c r="B13049" s="4">
        <f t="shared" si="609"/>
        <v>14</v>
      </c>
      <c r="C13049" s="4">
        <f t="shared" si="610"/>
        <v>4</v>
      </c>
      <c r="D13049" s="4">
        <f t="shared" si="611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x14ac:dyDescent="0.25">
      <c r="A13050" s="37">
        <v>42095</v>
      </c>
      <c r="B13050" s="4">
        <f t="shared" si="609"/>
        <v>14</v>
      </c>
      <c r="C13050" s="4">
        <f t="shared" si="610"/>
        <v>4</v>
      </c>
      <c r="D13050" s="4">
        <f t="shared" si="611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09"/>
        <v>14</v>
      </c>
      <c r="C13051" s="4">
        <f t="shared" si="610"/>
        <v>4</v>
      </c>
      <c r="D13051" s="4">
        <f t="shared" si="611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09"/>
        <v>14</v>
      </c>
      <c r="C13052" s="4">
        <f t="shared" si="610"/>
        <v>4</v>
      </c>
      <c r="D13052" s="4">
        <f t="shared" si="611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09"/>
        <v>14</v>
      </c>
      <c r="C13053" s="4">
        <f t="shared" si="610"/>
        <v>4</v>
      </c>
      <c r="D13053" s="4">
        <f t="shared" si="611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09"/>
        <v>14</v>
      </c>
      <c r="C13054" s="4">
        <f t="shared" si="610"/>
        <v>4</v>
      </c>
      <c r="D13054" s="4">
        <f t="shared" si="611"/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09"/>
        <v>14</v>
      </c>
      <c r="C13055" s="4">
        <f t="shared" si="610"/>
        <v>4</v>
      </c>
      <c r="D13055" s="4">
        <f t="shared" si="611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09"/>
        <v>14</v>
      </c>
      <c r="C13056" s="4">
        <f t="shared" si="610"/>
        <v>4</v>
      </c>
      <c r="D13056" s="4">
        <f t="shared" si="611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09"/>
        <v>14</v>
      </c>
      <c r="C13057" s="4">
        <f t="shared" si="610"/>
        <v>4</v>
      </c>
      <c r="D13057" s="4">
        <f t="shared" si="611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09"/>
        <v>14</v>
      </c>
      <c r="C13058" s="4">
        <f t="shared" si="610"/>
        <v>4</v>
      </c>
      <c r="D13058" s="4">
        <f t="shared" si="611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2">WEEKNUM(A13059)</f>
        <v>14</v>
      </c>
      <c r="C13059" s="4">
        <f t="shared" ref="C13059:C13122" si="613">MONTH(A13059)</f>
        <v>4</v>
      </c>
      <c r="D13059" s="4">
        <f t="shared" ref="D13059:D13122" si="614">YEAR(A13059)</f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2"/>
        <v>14</v>
      </c>
      <c r="C13060" s="4">
        <f t="shared" si="613"/>
        <v>4</v>
      </c>
      <c r="D13060" s="4">
        <f t="shared" si="614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2"/>
        <v>14</v>
      </c>
      <c r="C13061" s="4">
        <f t="shared" si="613"/>
        <v>4</v>
      </c>
      <c r="D13061" s="4">
        <f t="shared" si="614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2"/>
        <v>14</v>
      </c>
      <c r="C13062" s="4">
        <f t="shared" si="613"/>
        <v>4</v>
      </c>
      <c r="D13062" s="4">
        <f t="shared" si="614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2"/>
        <v>14</v>
      </c>
      <c r="C13063" s="4">
        <f t="shared" si="613"/>
        <v>4</v>
      </c>
      <c r="D13063" s="4">
        <f t="shared" si="614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2"/>
        <v>14</v>
      </c>
      <c r="C13064" s="4">
        <f t="shared" si="613"/>
        <v>4</v>
      </c>
      <c r="D13064" s="4">
        <f t="shared" si="614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x14ac:dyDescent="0.25">
      <c r="A13065" s="37">
        <v>42095</v>
      </c>
      <c r="B13065" s="4">
        <f t="shared" si="612"/>
        <v>14</v>
      </c>
      <c r="C13065" s="4">
        <f t="shared" si="613"/>
        <v>4</v>
      </c>
      <c r="D13065" s="4">
        <f t="shared" si="614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x14ac:dyDescent="0.25">
      <c r="A13066" s="37">
        <v>42095</v>
      </c>
      <c r="B13066" s="4">
        <f t="shared" si="612"/>
        <v>14</v>
      </c>
      <c r="C13066" s="4">
        <f t="shared" si="613"/>
        <v>4</v>
      </c>
      <c r="D13066" s="4">
        <f t="shared" si="614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x14ac:dyDescent="0.25">
      <c r="A13067" s="37">
        <v>42095</v>
      </c>
      <c r="B13067" s="4">
        <f t="shared" si="612"/>
        <v>14</v>
      </c>
      <c r="C13067" s="4">
        <f t="shared" si="613"/>
        <v>4</v>
      </c>
      <c r="D13067" s="4">
        <f t="shared" si="614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x14ac:dyDescent="0.25">
      <c r="A13068" s="37">
        <v>42095</v>
      </c>
      <c r="B13068" s="4">
        <f t="shared" si="612"/>
        <v>14</v>
      </c>
      <c r="C13068" s="4">
        <f t="shared" si="613"/>
        <v>4</v>
      </c>
      <c r="D13068" s="4">
        <f t="shared" si="614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2"/>
        <v>14</v>
      </c>
      <c r="C13069" s="4">
        <f t="shared" si="613"/>
        <v>4</v>
      </c>
      <c r="D13069" s="4">
        <f t="shared" si="614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2"/>
        <v>14</v>
      </c>
      <c r="C13070" s="4">
        <f t="shared" si="613"/>
        <v>4</v>
      </c>
      <c r="D13070" s="4">
        <f t="shared" si="614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2"/>
        <v>14</v>
      </c>
      <c r="C13071" s="4">
        <f t="shared" si="613"/>
        <v>4</v>
      </c>
      <c r="D13071" s="4">
        <f t="shared" si="614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2"/>
        <v>14</v>
      </c>
      <c r="C13072" s="4">
        <f t="shared" si="613"/>
        <v>4</v>
      </c>
      <c r="D13072" s="4">
        <f t="shared" si="614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2"/>
        <v>14</v>
      </c>
      <c r="C13073" s="4">
        <f t="shared" si="613"/>
        <v>4</v>
      </c>
      <c r="D13073" s="4">
        <f t="shared" si="614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x14ac:dyDescent="0.25">
      <c r="A13074" s="37">
        <v>42096</v>
      </c>
      <c r="B13074" s="4">
        <f t="shared" si="612"/>
        <v>14</v>
      </c>
      <c r="C13074" s="4">
        <f t="shared" si="613"/>
        <v>4</v>
      </c>
      <c r="D13074" s="4">
        <f t="shared" si="614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x14ac:dyDescent="0.25">
      <c r="A13075" s="37">
        <v>42096</v>
      </c>
      <c r="B13075" s="4">
        <f t="shared" si="612"/>
        <v>14</v>
      </c>
      <c r="C13075" s="4">
        <f t="shared" si="613"/>
        <v>4</v>
      </c>
      <c r="D13075" s="4">
        <f t="shared" si="614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x14ac:dyDescent="0.25">
      <c r="A13076" s="37">
        <v>42096</v>
      </c>
      <c r="B13076" s="4">
        <f t="shared" si="612"/>
        <v>14</v>
      </c>
      <c r="C13076" s="4">
        <f t="shared" si="613"/>
        <v>4</v>
      </c>
      <c r="D13076" s="4">
        <f t="shared" si="614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x14ac:dyDescent="0.25">
      <c r="A13077" s="37">
        <v>42096</v>
      </c>
      <c r="B13077" s="4">
        <f t="shared" si="612"/>
        <v>14</v>
      </c>
      <c r="C13077" s="4">
        <f t="shared" si="613"/>
        <v>4</v>
      </c>
      <c r="D13077" s="4">
        <f t="shared" si="614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x14ac:dyDescent="0.25">
      <c r="A13078" s="37">
        <v>42096</v>
      </c>
      <c r="B13078" s="4">
        <f t="shared" si="612"/>
        <v>14</v>
      </c>
      <c r="C13078" s="4">
        <f t="shared" si="613"/>
        <v>4</v>
      </c>
      <c r="D13078" s="4">
        <f t="shared" si="614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x14ac:dyDescent="0.25">
      <c r="A13079" s="37">
        <v>42096</v>
      </c>
      <c r="B13079" s="4">
        <f t="shared" si="612"/>
        <v>14</v>
      </c>
      <c r="C13079" s="4">
        <f t="shared" si="613"/>
        <v>4</v>
      </c>
      <c r="D13079" s="4">
        <f t="shared" si="614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x14ac:dyDescent="0.25">
      <c r="A13080" s="37">
        <v>42096</v>
      </c>
      <c r="B13080" s="4">
        <f t="shared" si="612"/>
        <v>14</v>
      </c>
      <c r="C13080" s="4">
        <f t="shared" si="613"/>
        <v>4</v>
      </c>
      <c r="D13080" s="4">
        <f t="shared" si="614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x14ac:dyDescent="0.25">
      <c r="A13081" s="37">
        <v>42096</v>
      </c>
      <c r="B13081" s="4">
        <f t="shared" si="612"/>
        <v>14</v>
      </c>
      <c r="C13081" s="4">
        <f t="shared" si="613"/>
        <v>4</v>
      </c>
      <c r="D13081" s="4">
        <f t="shared" si="614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x14ac:dyDescent="0.25">
      <c r="A13082" s="37">
        <v>42096</v>
      </c>
      <c r="B13082" s="4">
        <f t="shared" si="612"/>
        <v>14</v>
      </c>
      <c r="C13082" s="4">
        <f t="shared" si="613"/>
        <v>4</v>
      </c>
      <c r="D13082" s="4">
        <f t="shared" si="614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x14ac:dyDescent="0.25">
      <c r="A13083" s="37">
        <v>42096</v>
      </c>
      <c r="B13083" s="4">
        <f t="shared" si="612"/>
        <v>14</v>
      </c>
      <c r="C13083" s="4">
        <f t="shared" si="613"/>
        <v>4</v>
      </c>
      <c r="D13083" s="4">
        <f t="shared" si="614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x14ac:dyDescent="0.25">
      <c r="A13084" s="37">
        <v>42096</v>
      </c>
      <c r="B13084" s="4">
        <f t="shared" si="612"/>
        <v>14</v>
      </c>
      <c r="C13084" s="4">
        <f t="shared" si="613"/>
        <v>4</v>
      </c>
      <c r="D13084" s="4">
        <f t="shared" si="614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x14ac:dyDescent="0.25">
      <c r="A13085" s="37">
        <v>42096</v>
      </c>
      <c r="B13085" s="4">
        <f t="shared" si="612"/>
        <v>14</v>
      </c>
      <c r="C13085" s="4">
        <f t="shared" si="613"/>
        <v>4</v>
      </c>
      <c r="D13085" s="4">
        <f t="shared" si="614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x14ac:dyDescent="0.25">
      <c r="A13086" s="37">
        <v>42096</v>
      </c>
      <c r="B13086" s="4">
        <f t="shared" si="612"/>
        <v>14</v>
      </c>
      <c r="C13086" s="4">
        <f t="shared" si="613"/>
        <v>4</v>
      </c>
      <c r="D13086" s="4">
        <f t="shared" si="614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x14ac:dyDescent="0.25">
      <c r="A13087" s="37">
        <v>42096</v>
      </c>
      <c r="B13087" s="4">
        <f t="shared" si="612"/>
        <v>14</v>
      </c>
      <c r="C13087" s="4">
        <f t="shared" si="613"/>
        <v>4</v>
      </c>
      <c r="D13087" s="4">
        <f t="shared" si="614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x14ac:dyDescent="0.25">
      <c r="A13088" s="37">
        <v>42096</v>
      </c>
      <c r="B13088" s="4">
        <f t="shared" si="612"/>
        <v>14</v>
      </c>
      <c r="C13088" s="4">
        <f t="shared" si="613"/>
        <v>4</v>
      </c>
      <c r="D13088" s="4">
        <f t="shared" si="614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x14ac:dyDescent="0.25">
      <c r="A13089" s="37">
        <v>42096</v>
      </c>
      <c r="B13089" s="4">
        <f t="shared" si="612"/>
        <v>14</v>
      </c>
      <c r="C13089" s="4">
        <f t="shared" si="613"/>
        <v>4</v>
      </c>
      <c r="D13089" s="4">
        <f t="shared" si="614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x14ac:dyDescent="0.25">
      <c r="A13090" s="37">
        <v>42096</v>
      </c>
      <c r="B13090" s="4">
        <f t="shared" si="612"/>
        <v>14</v>
      </c>
      <c r="C13090" s="4">
        <f t="shared" si="613"/>
        <v>4</v>
      </c>
      <c r="D13090" s="4">
        <f t="shared" si="614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x14ac:dyDescent="0.25">
      <c r="A13091" s="37">
        <v>42096</v>
      </c>
      <c r="B13091" s="4">
        <f t="shared" si="612"/>
        <v>14</v>
      </c>
      <c r="C13091" s="4">
        <f t="shared" si="613"/>
        <v>4</v>
      </c>
      <c r="D13091" s="4">
        <f t="shared" si="614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x14ac:dyDescent="0.25">
      <c r="A13092" s="37">
        <v>42096</v>
      </c>
      <c r="B13092" s="4">
        <f t="shared" si="612"/>
        <v>14</v>
      </c>
      <c r="C13092" s="4">
        <f t="shared" si="613"/>
        <v>4</v>
      </c>
      <c r="D13092" s="4">
        <f t="shared" si="614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x14ac:dyDescent="0.25">
      <c r="A13093" s="37">
        <v>42096</v>
      </c>
      <c r="B13093" s="4">
        <f t="shared" si="612"/>
        <v>14</v>
      </c>
      <c r="C13093" s="4">
        <f t="shared" si="613"/>
        <v>4</v>
      </c>
      <c r="D13093" s="4">
        <f t="shared" si="614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2"/>
        <v>14</v>
      </c>
      <c r="C13094" s="4">
        <f t="shared" si="613"/>
        <v>4</v>
      </c>
      <c r="D13094" s="4">
        <f t="shared" si="614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2"/>
        <v>14</v>
      </c>
      <c r="C13095" s="4">
        <f t="shared" si="613"/>
        <v>4</v>
      </c>
      <c r="D13095" s="4">
        <f t="shared" si="614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2"/>
        <v>14</v>
      </c>
      <c r="C13096" s="4">
        <f t="shared" si="613"/>
        <v>4</v>
      </c>
      <c r="D13096" s="4">
        <f t="shared" si="614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2"/>
        <v>14</v>
      </c>
      <c r="C13097" s="4">
        <f t="shared" si="613"/>
        <v>4</v>
      </c>
      <c r="D13097" s="4">
        <f t="shared" si="614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2"/>
        <v>14</v>
      </c>
      <c r="C13098" s="4">
        <f t="shared" si="613"/>
        <v>4</v>
      </c>
      <c r="D13098" s="4">
        <f t="shared" si="614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2"/>
        <v>14</v>
      </c>
      <c r="C13099" s="4">
        <f t="shared" si="613"/>
        <v>4</v>
      </c>
      <c r="D13099" s="4">
        <f t="shared" si="614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2"/>
        <v>14</v>
      </c>
      <c r="C13100" s="4">
        <f t="shared" si="613"/>
        <v>4</v>
      </c>
      <c r="D13100" s="4">
        <f t="shared" si="614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2"/>
        <v>14</v>
      </c>
      <c r="C13101" s="4">
        <f t="shared" si="613"/>
        <v>4</v>
      </c>
      <c r="D13101" s="4">
        <f t="shared" si="614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2"/>
        <v>14</v>
      </c>
      <c r="C13102" s="4">
        <f t="shared" si="613"/>
        <v>4</v>
      </c>
      <c r="D13102" s="4">
        <f t="shared" si="614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2"/>
        <v>14</v>
      </c>
      <c r="C13103" s="4">
        <f t="shared" si="613"/>
        <v>4</v>
      </c>
      <c r="D13103" s="4">
        <f t="shared" si="614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2"/>
        <v>14</v>
      </c>
      <c r="C13104" s="4">
        <f t="shared" si="613"/>
        <v>4</v>
      </c>
      <c r="D13104" s="4">
        <f t="shared" si="614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2"/>
        <v>14</v>
      </c>
      <c r="C13105" s="4">
        <f t="shared" si="613"/>
        <v>4</v>
      </c>
      <c r="D13105" s="4">
        <f t="shared" si="614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2"/>
        <v>14</v>
      </c>
      <c r="C13106" s="4">
        <f t="shared" si="613"/>
        <v>4</v>
      </c>
      <c r="D13106" s="4">
        <f t="shared" si="614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2"/>
        <v>14</v>
      </c>
      <c r="C13107" s="4">
        <f t="shared" si="613"/>
        <v>4</v>
      </c>
      <c r="D13107" s="4">
        <f t="shared" si="614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x14ac:dyDescent="0.25">
      <c r="A13108" s="37">
        <v>42096</v>
      </c>
      <c r="B13108" s="4">
        <f t="shared" si="612"/>
        <v>14</v>
      </c>
      <c r="C13108" s="4">
        <f t="shared" si="613"/>
        <v>4</v>
      </c>
      <c r="D13108" s="4">
        <f t="shared" si="614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x14ac:dyDescent="0.25">
      <c r="A13109" s="37">
        <v>42096</v>
      </c>
      <c r="B13109" s="4">
        <f t="shared" si="612"/>
        <v>14</v>
      </c>
      <c r="C13109" s="4">
        <f t="shared" si="613"/>
        <v>4</v>
      </c>
      <c r="D13109" s="4">
        <f t="shared" si="614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x14ac:dyDescent="0.25">
      <c r="A13110" s="37">
        <v>42096</v>
      </c>
      <c r="B13110" s="4">
        <f t="shared" si="612"/>
        <v>14</v>
      </c>
      <c r="C13110" s="4">
        <f t="shared" si="613"/>
        <v>4</v>
      </c>
      <c r="D13110" s="4">
        <f t="shared" si="614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x14ac:dyDescent="0.25">
      <c r="A13111" s="37">
        <v>42096</v>
      </c>
      <c r="B13111" s="4">
        <f t="shared" si="612"/>
        <v>14</v>
      </c>
      <c r="C13111" s="4">
        <f t="shared" si="613"/>
        <v>4</v>
      </c>
      <c r="D13111" s="4">
        <f t="shared" si="614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2"/>
        <v>14</v>
      </c>
      <c r="C13112" s="4">
        <f t="shared" si="613"/>
        <v>4</v>
      </c>
      <c r="D13112" s="4">
        <f t="shared" si="614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2"/>
        <v>14</v>
      </c>
      <c r="C13113" s="4">
        <f t="shared" si="613"/>
        <v>4</v>
      </c>
      <c r="D13113" s="4">
        <f t="shared" si="614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2"/>
        <v>14</v>
      </c>
      <c r="C13114" s="4">
        <f t="shared" si="613"/>
        <v>4</v>
      </c>
      <c r="D13114" s="4">
        <f t="shared" si="614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2"/>
        <v>14</v>
      </c>
      <c r="C13115" s="4">
        <f t="shared" si="613"/>
        <v>4</v>
      </c>
      <c r="D13115" s="4">
        <f t="shared" si="614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2"/>
        <v>14</v>
      </c>
      <c r="C13116" s="4">
        <f t="shared" si="613"/>
        <v>4</v>
      </c>
      <c r="D13116" s="4">
        <f t="shared" si="614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x14ac:dyDescent="0.25">
      <c r="A13117" s="37">
        <v>42097</v>
      </c>
      <c r="B13117" s="4">
        <f t="shared" si="612"/>
        <v>14</v>
      </c>
      <c r="C13117" s="4">
        <f t="shared" si="613"/>
        <v>4</v>
      </c>
      <c r="D13117" s="4">
        <f t="shared" si="614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x14ac:dyDescent="0.25">
      <c r="A13118" s="37">
        <v>42097</v>
      </c>
      <c r="B13118" s="4">
        <f t="shared" si="612"/>
        <v>14</v>
      </c>
      <c r="C13118" s="4">
        <f t="shared" si="613"/>
        <v>4</v>
      </c>
      <c r="D13118" s="4">
        <f t="shared" si="614"/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x14ac:dyDescent="0.25">
      <c r="A13119" s="37">
        <v>42097</v>
      </c>
      <c r="B13119" s="4">
        <f t="shared" si="612"/>
        <v>14</v>
      </c>
      <c r="C13119" s="4">
        <f t="shared" si="613"/>
        <v>4</v>
      </c>
      <c r="D13119" s="4">
        <f t="shared" si="614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x14ac:dyDescent="0.25">
      <c r="A13120" s="37">
        <v>42097</v>
      </c>
      <c r="B13120" s="4">
        <f t="shared" si="612"/>
        <v>14</v>
      </c>
      <c r="C13120" s="4">
        <f t="shared" si="613"/>
        <v>4</v>
      </c>
      <c r="D13120" s="4">
        <f t="shared" si="614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x14ac:dyDescent="0.25">
      <c r="A13121" s="37">
        <v>42097</v>
      </c>
      <c r="B13121" s="4">
        <f t="shared" si="612"/>
        <v>14</v>
      </c>
      <c r="C13121" s="4">
        <f t="shared" si="613"/>
        <v>4</v>
      </c>
      <c r="D13121" s="4">
        <f t="shared" si="614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x14ac:dyDescent="0.25">
      <c r="A13122" s="37">
        <v>42097</v>
      </c>
      <c r="B13122" s="4">
        <f t="shared" si="612"/>
        <v>14</v>
      </c>
      <c r="C13122" s="4">
        <f t="shared" si="613"/>
        <v>4</v>
      </c>
      <c r="D13122" s="4">
        <f t="shared" si="614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x14ac:dyDescent="0.25">
      <c r="A13123" s="37">
        <v>42097</v>
      </c>
      <c r="B13123" s="4">
        <f t="shared" ref="B13123:B13186" si="615">WEEKNUM(A13123)</f>
        <v>14</v>
      </c>
      <c r="C13123" s="4">
        <f t="shared" ref="C13123:C13186" si="616">MONTH(A13123)</f>
        <v>4</v>
      </c>
      <c r="D13123" s="4">
        <f t="shared" ref="D13123:D13186" si="617">YEAR(A13123)</f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x14ac:dyDescent="0.25">
      <c r="A13124" s="37">
        <v>42097</v>
      </c>
      <c r="B13124" s="4">
        <f t="shared" si="615"/>
        <v>14</v>
      </c>
      <c r="C13124" s="4">
        <f t="shared" si="616"/>
        <v>4</v>
      </c>
      <c r="D13124" s="4">
        <f t="shared" si="617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x14ac:dyDescent="0.25">
      <c r="A13125" s="37">
        <v>42097</v>
      </c>
      <c r="B13125" s="4">
        <f t="shared" si="615"/>
        <v>14</v>
      </c>
      <c r="C13125" s="4">
        <f t="shared" si="616"/>
        <v>4</v>
      </c>
      <c r="D13125" s="4">
        <f t="shared" si="617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x14ac:dyDescent="0.25">
      <c r="A13126" s="37">
        <v>42097</v>
      </c>
      <c r="B13126" s="4">
        <f t="shared" si="615"/>
        <v>14</v>
      </c>
      <c r="C13126" s="4">
        <f t="shared" si="616"/>
        <v>4</v>
      </c>
      <c r="D13126" s="4">
        <f t="shared" si="617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x14ac:dyDescent="0.25">
      <c r="A13127" s="37">
        <v>42097</v>
      </c>
      <c r="B13127" s="4">
        <f t="shared" si="615"/>
        <v>14</v>
      </c>
      <c r="C13127" s="4">
        <f t="shared" si="616"/>
        <v>4</v>
      </c>
      <c r="D13127" s="4">
        <f t="shared" si="617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x14ac:dyDescent="0.25">
      <c r="A13128" s="37">
        <v>42097</v>
      </c>
      <c r="B13128" s="4">
        <f t="shared" si="615"/>
        <v>14</v>
      </c>
      <c r="C13128" s="4">
        <f t="shared" si="616"/>
        <v>4</v>
      </c>
      <c r="D13128" s="4">
        <f t="shared" si="617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x14ac:dyDescent="0.25">
      <c r="A13129" s="37">
        <v>42097</v>
      </c>
      <c r="B13129" s="4">
        <f t="shared" si="615"/>
        <v>14</v>
      </c>
      <c r="C13129" s="4">
        <f t="shared" si="616"/>
        <v>4</v>
      </c>
      <c r="D13129" s="4">
        <f t="shared" si="617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x14ac:dyDescent="0.25">
      <c r="A13130" s="37">
        <v>42097</v>
      </c>
      <c r="B13130" s="4">
        <f t="shared" si="615"/>
        <v>14</v>
      </c>
      <c r="C13130" s="4">
        <f t="shared" si="616"/>
        <v>4</v>
      </c>
      <c r="D13130" s="4">
        <f t="shared" si="617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x14ac:dyDescent="0.25">
      <c r="A13131" s="37">
        <v>42097</v>
      </c>
      <c r="B13131" s="4">
        <f t="shared" si="615"/>
        <v>14</v>
      </c>
      <c r="C13131" s="4">
        <f t="shared" si="616"/>
        <v>4</v>
      </c>
      <c r="D13131" s="4">
        <f t="shared" si="617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x14ac:dyDescent="0.25">
      <c r="A13132" s="37">
        <v>42097</v>
      </c>
      <c r="B13132" s="4">
        <f t="shared" si="615"/>
        <v>14</v>
      </c>
      <c r="C13132" s="4">
        <f t="shared" si="616"/>
        <v>4</v>
      </c>
      <c r="D13132" s="4">
        <f t="shared" si="617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x14ac:dyDescent="0.25">
      <c r="A13133" s="37">
        <v>42097</v>
      </c>
      <c r="B13133" s="4">
        <f t="shared" si="615"/>
        <v>14</v>
      </c>
      <c r="C13133" s="4">
        <f t="shared" si="616"/>
        <v>4</v>
      </c>
      <c r="D13133" s="4">
        <f t="shared" si="617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x14ac:dyDescent="0.25">
      <c r="A13134" s="37">
        <v>42097</v>
      </c>
      <c r="B13134" s="4">
        <f t="shared" si="615"/>
        <v>14</v>
      </c>
      <c r="C13134" s="4">
        <f t="shared" si="616"/>
        <v>4</v>
      </c>
      <c r="D13134" s="4">
        <f t="shared" si="617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x14ac:dyDescent="0.25">
      <c r="A13135" s="37">
        <v>42097</v>
      </c>
      <c r="B13135" s="4">
        <f t="shared" si="615"/>
        <v>14</v>
      </c>
      <c r="C13135" s="4">
        <f t="shared" si="616"/>
        <v>4</v>
      </c>
      <c r="D13135" s="4">
        <f t="shared" si="617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x14ac:dyDescent="0.25">
      <c r="A13136" s="37">
        <v>42097</v>
      </c>
      <c r="B13136" s="4">
        <f t="shared" si="615"/>
        <v>14</v>
      </c>
      <c r="C13136" s="4">
        <f t="shared" si="616"/>
        <v>4</v>
      </c>
      <c r="D13136" s="4">
        <f t="shared" si="617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5"/>
        <v>14</v>
      </c>
      <c r="C13137" s="4">
        <f t="shared" si="616"/>
        <v>4</v>
      </c>
      <c r="D13137" s="4">
        <f t="shared" si="617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5"/>
        <v>14</v>
      </c>
      <c r="C13138" s="4">
        <f t="shared" si="616"/>
        <v>4</v>
      </c>
      <c r="D13138" s="4">
        <f t="shared" si="617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5"/>
        <v>14</v>
      </c>
      <c r="C13139" s="4">
        <f t="shared" si="616"/>
        <v>4</v>
      </c>
      <c r="D13139" s="4">
        <f t="shared" si="617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5"/>
        <v>14</v>
      </c>
      <c r="C13140" s="4">
        <f t="shared" si="616"/>
        <v>4</v>
      </c>
      <c r="D13140" s="4">
        <f t="shared" si="617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5"/>
        <v>14</v>
      </c>
      <c r="C13141" s="4">
        <f t="shared" si="616"/>
        <v>4</v>
      </c>
      <c r="D13141" s="4">
        <f t="shared" si="617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5"/>
        <v>14</v>
      </c>
      <c r="C13142" s="4">
        <f t="shared" si="616"/>
        <v>4</v>
      </c>
      <c r="D13142" s="4">
        <f t="shared" si="617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5"/>
        <v>14</v>
      </c>
      <c r="C13143" s="4">
        <f t="shared" si="616"/>
        <v>4</v>
      </c>
      <c r="D13143" s="4">
        <f t="shared" si="617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5"/>
        <v>14</v>
      </c>
      <c r="C13144" s="4">
        <f t="shared" si="616"/>
        <v>4</v>
      </c>
      <c r="D13144" s="4">
        <f t="shared" si="617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5"/>
        <v>14</v>
      </c>
      <c r="C13145" s="4">
        <f t="shared" si="616"/>
        <v>4</v>
      </c>
      <c r="D13145" s="4">
        <f t="shared" si="617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5"/>
        <v>14</v>
      </c>
      <c r="C13146" s="4">
        <f t="shared" si="616"/>
        <v>4</v>
      </c>
      <c r="D13146" s="4">
        <f t="shared" si="617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5"/>
        <v>14</v>
      </c>
      <c r="C13147" s="4">
        <f t="shared" si="616"/>
        <v>4</v>
      </c>
      <c r="D13147" s="4">
        <f t="shared" si="617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5"/>
        <v>14</v>
      </c>
      <c r="C13148" s="4">
        <f t="shared" si="616"/>
        <v>4</v>
      </c>
      <c r="D13148" s="4">
        <f t="shared" si="617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5"/>
        <v>14</v>
      </c>
      <c r="C13149" s="4">
        <f t="shared" si="616"/>
        <v>4</v>
      </c>
      <c r="D13149" s="4">
        <f t="shared" si="617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5"/>
        <v>14</v>
      </c>
      <c r="C13150" s="4">
        <f t="shared" si="616"/>
        <v>4</v>
      </c>
      <c r="D13150" s="4">
        <f t="shared" si="617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x14ac:dyDescent="0.25">
      <c r="A13151" s="37">
        <v>42097</v>
      </c>
      <c r="B13151" s="4">
        <f t="shared" si="615"/>
        <v>14</v>
      </c>
      <c r="C13151" s="4">
        <f t="shared" si="616"/>
        <v>4</v>
      </c>
      <c r="D13151" s="4">
        <f t="shared" si="617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x14ac:dyDescent="0.25">
      <c r="A13152" s="37">
        <v>42097</v>
      </c>
      <c r="B13152" s="4">
        <f t="shared" si="615"/>
        <v>14</v>
      </c>
      <c r="C13152" s="4">
        <f t="shared" si="616"/>
        <v>4</v>
      </c>
      <c r="D13152" s="4">
        <f t="shared" si="617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x14ac:dyDescent="0.25">
      <c r="A13153" s="37">
        <v>42097</v>
      </c>
      <c r="B13153" s="4">
        <f t="shared" si="615"/>
        <v>14</v>
      </c>
      <c r="C13153" s="4">
        <f t="shared" si="616"/>
        <v>4</v>
      </c>
      <c r="D13153" s="4">
        <f t="shared" si="617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x14ac:dyDescent="0.25">
      <c r="A13154" s="37">
        <v>42097</v>
      </c>
      <c r="B13154" s="4">
        <f t="shared" si="615"/>
        <v>14</v>
      </c>
      <c r="C13154" s="4">
        <f t="shared" si="616"/>
        <v>4</v>
      </c>
      <c r="D13154" s="4">
        <f t="shared" si="617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5"/>
        <v>14</v>
      </c>
      <c r="C13155" s="4">
        <f t="shared" si="616"/>
        <v>4</v>
      </c>
      <c r="D13155" s="4">
        <f t="shared" si="617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5"/>
        <v>14</v>
      </c>
      <c r="C13156" s="4">
        <f t="shared" si="616"/>
        <v>4</v>
      </c>
      <c r="D13156" s="4">
        <f t="shared" si="617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5"/>
        <v>14</v>
      </c>
      <c r="C13157" s="4">
        <f t="shared" si="616"/>
        <v>4</v>
      </c>
      <c r="D13157" s="4">
        <f t="shared" si="617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5"/>
        <v>14</v>
      </c>
      <c r="C13158" s="4">
        <f t="shared" si="616"/>
        <v>4</v>
      </c>
      <c r="D13158" s="4">
        <f t="shared" si="617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5"/>
        <v>14</v>
      </c>
      <c r="C13159" s="4">
        <f t="shared" si="616"/>
        <v>4</v>
      </c>
      <c r="D13159" s="4">
        <f t="shared" si="617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x14ac:dyDescent="0.25">
      <c r="A13160" s="37">
        <v>42098</v>
      </c>
      <c r="B13160" s="4">
        <f t="shared" si="615"/>
        <v>14</v>
      </c>
      <c r="C13160" s="4">
        <f t="shared" si="616"/>
        <v>4</v>
      </c>
      <c r="D13160" s="4">
        <f t="shared" si="617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x14ac:dyDescent="0.25">
      <c r="A13161" s="37">
        <v>42098</v>
      </c>
      <c r="B13161" s="4">
        <f t="shared" si="615"/>
        <v>14</v>
      </c>
      <c r="C13161" s="4">
        <f t="shared" si="616"/>
        <v>4</v>
      </c>
      <c r="D13161" s="4">
        <f t="shared" si="617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x14ac:dyDescent="0.25">
      <c r="A13162" s="37">
        <v>42098</v>
      </c>
      <c r="B13162" s="4">
        <f t="shared" si="615"/>
        <v>14</v>
      </c>
      <c r="C13162" s="4">
        <f t="shared" si="616"/>
        <v>4</v>
      </c>
      <c r="D13162" s="4">
        <f t="shared" si="617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x14ac:dyDescent="0.25">
      <c r="A13163" s="37">
        <v>42098</v>
      </c>
      <c r="B13163" s="4">
        <f t="shared" si="615"/>
        <v>14</v>
      </c>
      <c r="C13163" s="4">
        <f t="shared" si="616"/>
        <v>4</v>
      </c>
      <c r="D13163" s="4">
        <f t="shared" si="617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x14ac:dyDescent="0.25">
      <c r="A13164" s="37">
        <v>42098</v>
      </c>
      <c r="B13164" s="4">
        <f t="shared" si="615"/>
        <v>14</v>
      </c>
      <c r="C13164" s="4">
        <f t="shared" si="616"/>
        <v>4</v>
      </c>
      <c r="D13164" s="4">
        <f t="shared" si="617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x14ac:dyDescent="0.25">
      <c r="A13165" s="37">
        <v>42098</v>
      </c>
      <c r="B13165" s="4">
        <f t="shared" si="615"/>
        <v>14</v>
      </c>
      <c r="C13165" s="4">
        <f t="shared" si="616"/>
        <v>4</v>
      </c>
      <c r="D13165" s="4">
        <f t="shared" si="617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x14ac:dyDescent="0.25">
      <c r="A13166" s="37">
        <v>42098</v>
      </c>
      <c r="B13166" s="4">
        <f t="shared" si="615"/>
        <v>14</v>
      </c>
      <c r="C13166" s="4">
        <f t="shared" si="616"/>
        <v>4</v>
      </c>
      <c r="D13166" s="4">
        <f t="shared" si="617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x14ac:dyDescent="0.25">
      <c r="A13167" s="37">
        <v>42098</v>
      </c>
      <c r="B13167" s="4">
        <f t="shared" si="615"/>
        <v>14</v>
      </c>
      <c r="C13167" s="4">
        <f t="shared" si="616"/>
        <v>4</v>
      </c>
      <c r="D13167" s="4">
        <f t="shared" si="617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x14ac:dyDescent="0.25">
      <c r="A13168" s="37">
        <v>42098</v>
      </c>
      <c r="B13168" s="4">
        <f t="shared" si="615"/>
        <v>14</v>
      </c>
      <c r="C13168" s="4">
        <f t="shared" si="616"/>
        <v>4</v>
      </c>
      <c r="D13168" s="4">
        <f t="shared" si="617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x14ac:dyDescent="0.25">
      <c r="A13169" s="37">
        <v>42098</v>
      </c>
      <c r="B13169" s="4">
        <f t="shared" si="615"/>
        <v>14</v>
      </c>
      <c r="C13169" s="4">
        <f t="shared" si="616"/>
        <v>4</v>
      </c>
      <c r="D13169" s="4">
        <f t="shared" si="617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x14ac:dyDescent="0.25">
      <c r="A13170" s="37">
        <v>42098</v>
      </c>
      <c r="B13170" s="4">
        <f t="shared" si="615"/>
        <v>14</v>
      </c>
      <c r="C13170" s="4">
        <f t="shared" si="616"/>
        <v>4</v>
      </c>
      <c r="D13170" s="4">
        <f t="shared" si="617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x14ac:dyDescent="0.25">
      <c r="A13171" s="37">
        <v>42098</v>
      </c>
      <c r="B13171" s="4">
        <f t="shared" si="615"/>
        <v>14</v>
      </c>
      <c r="C13171" s="4">
        <f t="shared" si="616"/>
        <v>4</v>
      </c>
      <c r="D13171" s="4">
        <f t="shared" si="617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x14ac:dyDescent="0.25">
      <c r="A13172" s="37">
        <v>42098</v>
      </c>
      <c r="B13172" s="4">
        <f t="shared" si="615"/>
        <v>14</v>
      </c>
      <c r="C13172" s="4">
        <f t="shared" si="616"/>
        <v>4</v>
      </c>
      <c r="D13172" s="4">
        <f t="shared" si="617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x14ac:dyDescent="0.25">
      <c r="A13173" s="37">
        <v>42098</v>
      </c>
      <c r="B13173" s="4">
        <f t="shared" si="615"/>
        <v>14</v>
      </c>
      <c r="C13173" s="4">
        <f t="shared" si="616"/>
        <v>4</v>
      </c>
      <c r="D13173" s="4">
        <f t="shared" si="617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x14ac:dyDescent="0.25">
      <c r="A13174" s="37">
        <v>42098</v>
      </c>
      <c r="B13174" s="4">
        <f t="shared" si="615"/>
        <v>14</v>
      </c>
      <c r="C13174" s="4">
        <f t="shared" si="616"/>
        <v>4</v>
      </c>
      <c r="D13174" s="4">
        <f t="shared" si="617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x14ac:dyDescent="0.25">
      <c r="A13175" s="37">
        <v>42098</v>
      </c>
      <c r="B13175" s="4">
        <f t="shared" si="615"/>
        <v>14</v>
      </c>
      <c r="C13175" s="4">
        <f t="shared" si="616"/>
        <v>4</v>
      </c>
      <c r="D13175" s="4">
        <f t="shared" si="617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x14ac:dyDescent="0.25">
      <c r="A13176" s="37">
        <v>42098</v>
      </c>
      <c r="B13176" s="4">
        <f t="shared" si="615"/>
        <v>14</v>
      </c>
      <c r="C13176" s="4">
        <f t="shared" si="616"/>
        <v>4</v>
      </c>
      <c r="D13176" s="4">
        <f t="shared" si="617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x14ac:dyDescent="0.25">
      <c r="A13177" s="37">
        <v>42098</v>
      </c>
      <c r="B13177" s="4">
        <f t="shared" si="615"/>
        <v>14</v>
      </c>
      <c r="C13177" s="4">
        <f t="shared" si="616"/>
        <v>4</v>
      </c>
      <c r="D13177" s="4">
        <f t="shared" si="617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x14ac:dyDescent="0.25">
      <c r="A13178" s="37">
        <v>42098</v>
      </c>
      <c r="B13178" s="4">
        <f t="shared" si="615"/>
        <v>14</v>
      </c>
      <c r="C13178" s="4">
        <f t="shared" si="616"/>
        <v>4</v>
      </c>
      <c r="D13178" s="4">
        <f t="shared" si="617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x14ac:dyDescent="0.25">
      <c r="A13179" s="37">
        <v>42098</v>
      </c>
      <c r="B13179" s="4">
        <f t="shared" si="615"/>
        <v>14</v>
      </c>
      <c r="C13179" s="4">
        <f t="shared" si="616"/>
        <v>4</v>
      </c>
      <c r="D13179" s="4">
        <f t="shared" si="617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5"/>
        <v>14</v>
      </c>
      <c r="C13180" s="4">
        <f t="shared" si="616"/>
        <v>4</v>
      </c>
      <c r="D13180" s="4">
        <f t="shared" si="617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5"/>
        <v>14</v>
      </c>
      <c r="C13181" s="4">
        <f t="shared" si="616"/>
        <v>4</v>
      </c>
      <c r="D13181" s="4">
        <f t="shared" si="617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5"/>
        <v>14</v>
      </c>
      <c r="C13182" s="4">
        <f t="shared" si="616"/>
        <v>4</v>
      </c>
      <c r="D13182" s="4">
        <f t="shared" si="617"/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5"/>
        <v>14</v>
      </c>
      <c r="C13183" s="4">
        <f t="shared" si="616"/>
        <v>4</v>
      </c>
      <c r="D13183" s="4">
        <f t="shared" si="617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5"/>
        <v>14</v>
      </c>
      <c r="C13184" s="4">
        <f t="shared" si="616"/>
        <v>4</v>
      </c>
      <c r="D13184" s="4">
        <f t="shared" si="617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5"/>
        <v>14</v>
      </c>
      <c r="C13185" s="4">
        <f t="shared" si="616"/>
        <v>4</v>
      </c>
      <c r="D13185" s="4">
        <f t="shared" si="617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5"/>
        <v>14</v>
      </c>
      <c r="C13186" s="4">
        <f t="shared" si="616"/>
        <v>4</v>
      </c>
      <c r="D13186" s="4">
        <f t="shared" si="617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18">WEEKNUM(A13187)</f>
        <v>14</v>
      </c>
      <c r="C13187" s="4">
        <f t="shared" ref="C13187:C13250" si="619">MONTH(A13187)</f>
        <v>4</v>
      </c>
      <c r="D13187" s="4">
        <f t="shared" ref="D13187:D13250" si="620">YEAR(A13187)</f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18"/>
        <v>14</v>
      </c>
      <c r="C13188" s="4">
        <f t="shared" si="619"/>
        <v>4</v>
      </c>
      <c r="D13188" s="4">
        <f t="shared" si="620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18"/>
        <v>14</v>
      </c>
      <c r="C13189" s="4">
        <f t="shared" si="619"/>
        <v>4</v>
      </c>
      <c r="D13189" s="4">
        <f t="shared" si="620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18"/>
        <v>14</v>
      </c>
      <c r="C13190" s="4">
        <f t="shared" si="619"/>
        <v>4</v>
      </c>
      <c r="D13190" s="4">
        <f t="shared" si="620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18"/>
        <v>14</v>
      </c>
      <c r="C13191" s="4">
        <f t="shared" si="619"/>
        <v>4</v>
      </c>
      <c r="D13191" s="4">
        <f t="shared" si="620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18"/>
        <v>14</v>
      </c>
      <c r="C13192" s="4">
        <f t="shared" si="619"/>
        <v>4</v>
      </c>
      <c r="D13192" s="4">
        <f t="shared" si="620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18"/>
        <v>14</v>
      </c>
      <c r="C13193" s="4">
        <f t="shared" si="619"/>
        <v>4</v>
      </c>
      <c r="D13193" s="4">
        <f t="shared" si="620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x14ac:dyDescent="0.25">
      <c r="A13194" s="37">
        <v>42098</v>
      </c>
      <c r="B13194" s="4">
        <f t="shared" si="618"/>
        <v>14</v>
      </c>
      <c r="C13194" s="4">
        <f t="shared" si="619"/>
        <v>4</v>
      </c>
      <c r="D13194" s="4">
        <f t="shared" si="620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x14ac:dyDescent="0.25">
      <c r="A13195" s="37">
        <v>42098</v>
      </c>
      <c r="B13195" s="4">
        <f t="shared" si="618"/>
        <v>14</v>
      </c>
      <c r="C13195" s="4">
        <f t="shared" si="619"/>
        <v>4</v>
      </c>
      <c r="D13195" s="4">
        <f t="shared" si="620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x14ac:dyDescent="0.25">
      <c r="A13196" s="37">
        <v>42098</v>
      </c>
      <c r="B13196" s="4">
        <f t="shared" si="618"/>
        <v>14</v>
      </c>
      <c r="C13196" s="4">
        <f t="shared" si="619"/>
        <v>4</v>
      </c>
      <c r="D13196" s="4">
        <f t="shared" si="620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x14ac:dyDescent="0.25">
      <c r="A13197" s="37">
        <v>42098</v>
      </c>
      <c r="B13197" s="4">
        <f t="shared" si="618"/>
        <v>14</v>
      </c>
      <c r="C13197" s="4">
        <f t="shared" si="619"/>
        <v>4</v>
      </c>
      <c r="D13197" s="4">
        <f t="shared" si="620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18"/>
        <v>14</v>
      </c>
      <c r="C13198" s="4">
        <f t="shared" si="619"/>
        <v>4</v>
      </c>
      <c r="D13198" s="4">
        <f t="shared" si="620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18"/>
        <v>14</v>
      </c>
      <c r="C13199" s="4">
        <f t="shared" si="619"/>
        <v>4</v>
      </c>
      <c r="D13199" s="4">
        <f t="shared" si="620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18"/>
        <v>14</v>
      </c>
      <c r="C13200" s="4">
        <f t="shared" si="619"/>
        <v>4</v>
      </c>
      <c r="D13200" s="4">
        <f t="shared" si="620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18"/>
        <v>14</v>
      </c>
      <c r="C13201" s="4">
        <f t="shared" si="619"/>
        <v>4</v>
      </c>
      <c r="D13201" s="4">
        <f t="shared" si="620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18"/>
        <v>14</v>
      </c>
      <c r="C13202" s="4">
        <f t="shared" si="619"/>
        <v>4</v>
      </c>
      <c r="D13202" s="4">
        <f t="shared" si="620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x14ac:dyDescent="0.25">
      <c r="A13203" s="37">
        <v>42100</v>
      </c>
      <c r="B13203" s="4">
        <f t="shared" si="618"/>
        <v>15</v>
      </c>
      <c r="C13203" s="4">
        <f t="shared" si="619"/>
        <v>4</v>
      </c>
      <c r="D13203" s="4">
        <f t="shared" si="620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x14ac:dyDescent="0.25">
      <c r="A13204" s="37">
        <v>42100</v>
      </c>
      <c r="B13204" s="4">
        <f t="shared" si="618"/>
        <v>15</v>
      </c>
      <c r="C13204" s="4">
        <f t="shared" si="619"/>
        <v>4</v>
      </c>
      <c r="D13204" s="4">
        <f t="shared" si="620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x14ac:dyDescent="0.25">
      <c r="A13205" s="37">
        <v>42100</v>
      </c>
      <c r="B13205" s="4">
        <f t="shared" si="618"/>
        <v>15</v>
      </c>
      <c r="C13205" s="4">
        <f t="shared" si="619"/>
        <v>4</v>
      </c>
      <c r="D13205" s="4">
        <f t="shared" si="620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x14ac:dyDescent="0.25">
      <c r="A13206" s="37">
        <v>42100</v>
      </c>
      <c r="B13206" s="4">
        <f t="shared" si="618"/>
        <v>15</v>
      </c>
      <c r="C13206" s="4">
        <f t="shared" si="619"/>
        <v>4</v>
      </c>
      <c r="D13206" s="4">
        <f t="shared" si="620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x14ac:dyDescent="0.25">
      <c r="A13207" s="37">
        <v>42100</v>
      </c>
      <c r="B13207" s="4">
        <f t="shared" si="618"/>
        <v>15</v>
      </c>
      <c r="C13207" s="4">
        <f t="shared" si="619"/>
        <v>4</v>
      </c>
      <c r="D13207" s="4">
        <f t="shared" si="620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x14ac:dyDescent="0.25">
      <c r="A13208" s="37">
        <v>42100</v>
      </c>
      <c r="B13208" s="4">
        <f t="shared" si="618"/>
        <v>15</v>
      </c>
      <c r="C13208" s="4">
        <f t="shared" si="619"/>
        <v>4</v>
      </c>
      <c r="D13208" s="4">
        <f t="shared" si="620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x14ac:dyDescent="0.25">
      <c r="A13209" s="37">
        <v>42100</v>
      </c>
      <c r="B13209" s="4">
        <f t="shared" si="618"/>
        <v>15</v>
      </c>
      <c r="C13209" s="4">
        <f t="shared" si="619"/>
        <v>4</v>
      </c>
      <c r="D13209" s="4">
        <f t="shared" si="620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x14ac:dyDescent="0.25">
      <c r="A13210" s="37">
        <v>42100</v>
      </c>
      <c r="B13210" s="4">
        <f t="shared" si="618"/>
        <v>15</v>
      </c>
      <c r="C13210" s="4">
        <f t="shared" si="619"/>
        <v>4</v>
      </c>
      <c r="D13210" s="4">
        <f t="shared" si="620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x14ac:dyDescent="0.25">
      <c r="A13211" s="37">
        <v>42100</v>
      </c>
      <c r="B13211" s="4">
        <f t="shared" si="618"/>
        <v>15</v>
      </c>
      <c r="C13211" s="4">
        <f t="shared" si="619"/>
        <v>4</v>
      </c>
      <c r="D13211" s="4">
        <f t="shared" si="620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x14ac:dyDescent="0.25">
      <c r="A13212" s="37">
        <v>42100</v>
      </c>
      <c r="B13212" s="4">
        <f t="shared" si="618"/>
        <v>15</v>
      </c>
      <c r="C13212" s="4">
        <f t="shared" si="619"/>
        <v>4</v>
      </c>
      <c r="D13212" s="4">
        <f t="shared" si="620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x14ac:dyDescent="0.25">
      <c r="A13213" s="37">
        <v>42100</v>
      </c>
      <c r="B13213" s="4">
        <f t="shared" si="618"/>
        <v>15</v>
      </c>
      <c r="C13213" s="4">
        <f t="shared" si="619"/>
        <v>4</v>
      </c>
      <c r="D13213" s="4">
        <f t="shared" si="620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x14ac:dyDescent="0.25">
      <c r="A13214" s="37">
        <v>42100</v>
      </c>
      <c r="B13214" s="4">
        <f t="shared" si="618"/>
        <v>15</v>
      </c>
      <c r="C13214" s="4">
        <f t="shared" si="619"/>
        <v>4</v>
      </c>
      <c r="D13214" s="4">
        <f t="shared" si="620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x14ac:dyDescent="0.25">
      <c r="A13215" s="37">
        <v>42100</v>
      </c>
      <c r="B13215" s="4">
        <f t="shared" si="618"/>
        <v>15</v>
      </c>
      <c r="C13215" s="4">
        <f t="shared" si="619"/>
        <v>4</v>
      </c>
      <c r="D13215" s="4">
        <f t="shared" si="620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x14ac:dyDescent="0.25">
      <c r="A13216" s="37">
        <v>42100</v>
      </c>
      <c r="B13216" s="4">
        <f t="shared" si="618"/>
        <v>15</v>
      </c>
      <c r="C13216" s="4">
        <f t="shared" si="619"/>
        <v>4</v>
      </c>
      <c r="D13216" s="4">
        <f t="shared" si="620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x14ac:dyDescent="0.25">
      <c r="A13217" s="37">
        <v>42100</v>
      </c>
      <c r="B13217" s="4">
        <f t="shared" si="618"/>
        <v>15</v>
      </c>
      <c r="C13217" s="4">
        <f t="shared" si="619"/>
        <v>4</v>
      </c>
      <c r="D13217" s="4">
        <f t="shared" si="620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x14ac:dyDescent="0.25">
      <c r="A13218" s="37">
        <v>42100</v>
      </c>
      <c r="B13218" s="4">
        <f t="shared" si="618"/>
        <v>15</v>
      </c>
      <c r="C13218" s="4">
        <f t="shared" si="619"/>
        <v>4</v>
      </c>
      <c r="D13218" s="4">
        <f t="shared" si="620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x14ac:dyDescent="0.25">
      <c r="A13219" s="37">
        <v>42100</v>
      </c>
      <c r="B13219" s="4">
        <f t="shared" si="618"/>
        <v>15</v>
      </c>
      <c r="C13219" s="4">
        <f t="shared" si="619"/>
        <v>4</v>
      </c>
      <c r="D13219" s="4">
        <f t="shared" si="620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x14ac:dyDescent="0.25">
      <c r="A13220" s="37">
        <v>42100</v>
      </c>
      <c r="B13220" s="4">
        <f t="shared" si="618"/>
        <v>15</v>
      </c>
      <c r="C13220" s="4">
        <f t="shared" si="619"/>
        <v>4</v>
      </c>
      <c r="D13220" s="4">
        <f t="shared" si="620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x14ac:dyDescent="0.25">
      <c r="A13221" s="37">
        <v>42100</v>
      </c>
      <c r="B13221" s="4">
        <f t="shared" si="618"/>
        <v>15</v>
      </c>
      <c r="C13221" s="4">
        <f t="shared" si="619"/>
        <v>4</v>
      </c>
      <c r="D13221" s="4">
        <f t="shared" si="620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x14ac:dyDescent="0.25">
      <c r="A13222" s="37">
        <v>42100</v>
      </c>
      <c r="B13222" s="4">
        <f t="shared" si="618"/>
        <v>15</v>
      </c>
      <c r="C13222" s="4">
        <f t="shared" si="619"/>
        <v>4</v>
      </c>
      <c r="D13222" s="4">
        <f t="shared" si="620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18"/>
        <v>15</v>
      </c>
      <c r="C13223" s="4">
        <f t="shared" si="619"/>
        <v>4</v>
      </c>
      <c r="D13223" s="4">
        <f t="shared" si="620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18"/>
        <v>15</v>
      </c>
      <c r="C13224" s="4">
        <f t="shared" si="619"/>
        <v>4</v>
      </c>
      <c r="D13224" s="4">
        <f t="shared" si="620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18"/>
        <v>15</v>
      </c>
      <c r="C13225" s="4">
        <f t="shared" si="619"/>
        <v>4</v>
      </c>
      <c r="D13225" s="4">
        <f t="shared" si="620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18"/>
        <v>15</v>
      </c>
      <c r="C13226" s="4">
        <f t="shared" si="619"/>
        <v>4</v>
      </c>
      <c r="D13226" s="4">
        <f t="shared" si="620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18"/>
        <v>15</v>
      </c>
      <c r="C13227" s="4">
        <f t="shared" si="619"/>
        <v>4</v>
      </c>
      <c r="D13227" s="4">
        <f t="shared" si="620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18"/>
        <v>15</v>
      </c>
      <c r="C13228" s="4">
        <f t="shared" si="619"/>
        <v>4</v>
      </c>
      <c r="D13228" s="4">
        <f t="shared" si="620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18"/>
        <v>15</v>
      </c>
      <c r="C13229" s="4">
        <f t="shared" si="619"/>
        <v>4</v>
      </c>
      <c r="D13229" s="4">
        <f t="shared" si="620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18"/>
        <v>15</v>
      </c>
      <c r="C13230" s="4">
        <f t="shared" si="619"/>
        <v>4</v>
      </c>
      <c r="D13230" s="4">
        <f t="shared" si="620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18"/>
        <v>15</v>
      </c>
      <c r="C13231" s="4">
        <f t="shared" si="619"/>
        <v>4</v>
      </c>
      <c r="D13231" s="4">
        <f t="shared" si="620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18"/>
        <v>15</v>
      </c>
      <c r="C13232" s="4">
        <f t="shared" si="619"/>
        <v>4</v>
      </c>
      <c r="D13232" s="4">
        <f t="shared" si="620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18"/>
        <v>15</v>
      </c>
      <c r="C13233" s="4">
        <f t="shared" si="619"/>
        <v>4</v>
      </c>
      <c r="D13233" s="4">
        <f t="shared" si="620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18"/>
        <v>15</v>
      </c>
      <c r="C13234" s="4">
        <f t="shared" si="619"/>
        <v>4</v>
      </c>
      <c r="D13234" s="4">
        <f t="shared" si="620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18"/>
        <v>15</v>
      </c>
      <c r="C13235" s="4">
        <f t="shared" si="619"/>
        <v>4</v>
      </c>
      <c r="D13235" s="4">
        <f t="shared" si="620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18"/>
        <v>15</v>
      </c>
      <c r="C13236" s="4">
        <f t="shared" si="619"/>
        <v>4</v>
      </c>
      <c r="D13236" s="4">
        <f t="shared" si="620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x14ac:dyDescent="0.25">
      <c r="A13237" s="37">
        <v>42100</v>
      </c>
      <c r="B13237" s="4">
        <f t="shared" si="618"/>
        <v>15</v>
      </c>
      <c r="C13237" s="4">
        <f t="shared" si="619"/>
        <v>4</v>
      </c>
      <c r="D13237" s="4">
        <f t="shared" si="620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x14ac:dyDescent="0.25">
      <c r="A13238" s="37">
        <v>42100</v>
      </c>
      <c r="B13238" s="4">
        <f t="shared" si="618"/>
        <v>15</v>
      </c>
      <c r="C13238" s="4">
        <f t="shared" si="619"/>
        <v>4</v>
      </c>
      <c r="D13238" s="4">
        <f t="shared" si="620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x14ac:dyDescent="0.25">
      <c r="A13239" s="37">
        <v>42100</v>
      </c>
      <c r="B13239" s="4">
        <f t="shared" si="618"/>
        <v>15</v>
      </c>
      <c r="C13239" s="4">
        <f t="shared" si="619"/>
        <v>4</v>
      </c>
      <c r="D13239" s="4">
        <f t="shared" si="620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x14ac:dyDescent="0.25">
      <c r="A13240" s="37">
        <v>42100</v>
      </c>
      <c r="B13240" s="4">
        <f t="shared" si="618"/>
        <v>15</v>
      </c>
      <c r="C13240" s="4">
        <f t="shared" si="619"/>
        <v>4</v>
      </c>
      <c r="D13240" s="4">
        <f t="shared" si="620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18"/>
        <v>15</v>
      </c>
      <c r="C13241" s="4">
        <f t="shared" si="619"/>
        <v>4</v>
      </c>
      <c r="D13241" s="4">
        <f t="shared" si="620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18"/>
        <v>15</v>
      </c>
      <c r="C13242" s="4">
        <f t="shared" si="619"/>
        <v>4</v>
      </c>
      <c r="D13242" s="4">
        <f t="shared" si="620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18"/>
        <v>15</v>
      </c>
      <c r="C13243" s="4">
        <f t="shared" si="619"/>
        <v>4</v>
      </c>
      <c r="D13243" s="4">
        <f t="shared" si="620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18"/>
        <v>15</v>
      </c>
      <c r="C13244" s="4">
        <f t="shared" si="619"/>
        <v>4</v>
      </c>
      <c r="D13244" s="4">
        <f t="shared" si="620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18"/>
        <v>15</v>
      </c>
      <c r="C13245" s="4">
        <f t="shared" si="619"/>
        <v>4</v>
      </c>
      <c r="D13245" s="4">
        <f t="shared" si="620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x14ac:dyDescent="0.25">
      <c r="A13246" s="37">
        <v>42101</v>
      </c>
      <c r="B13246" s="4">
        <f t="shared" si="618"/>
        <v>15</v>
      </c>
      <c r="C13246" s="4">
        <f t="shared" si="619"/>
        <v>4</v>
      </c>
      <c r="D13246" s="4">
        <f t="shared" si="620"/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x14ac:dyDescent="0.25">
      <c r="A13247" s="37">
        <v>42101</v>
      </c>
      <c r="B13247" s="4">
        <f t="shared" si="618"/>
        <v>15</v>
      </c>
      <c r="C13247" s="4">
        <f t="shared" si="619"/>
        <v>4</v>
      </c>
      <c r="D13247" s="4">
        <f t="shared" si="620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x14ac:dyDescent="0.25">
      <c r="A13248" s="37">
        <v>42101</v>
      </c>
      <c r="B13248" s="4">
        <f t="shared" si="618"/>
        <v>15</v>
      </c>
      <c r="C13248" s="4">
        <f t="shared" si="619"/>
        <v>4</v>
      </c>
      <c r="D13248" s="4">
        <f t="shared" si="620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x14ac:dyDescent="0.25">
      <c r="A13249" s="37">
        <v>42101</v>
      </c>
      <c r="B13249" s="4">
        <f t="shared" si="618"/>
        <v>15</v>
      </c>
      <c r="C13249" s="4">
        <f t="shared" si="619"/>
        <v>4</v>
      </c>
      <c r="D13249" s="4">
        <f t="shared" si="620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x14ac:dyDescent="0.25">
      <c r="A13250" s="37">
        <v>42101</v>
      </c>
      <c r="B13250" s="4">
        <f t="shared" si="618"/>
        <v>15</v>
      </c>
      <c r="C13250" s="4">
        <f t="shared" si="619"/>
        <v>4</v>
      </c>
      <c r="D13250" s="4">
        <f t="shared" si="620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x14ac:dyDescent="0.25">
      <c r="A13251" s="37">
        <v>42101</v>
      </c>
      <c r="B13251" s="4">
        <f t="shared" ref="B13251:B13314" si="621">WEEKNUM(A13251)</f>
        <v>15</v>
      </c>
      <c r="C13251" s="4">
        <f t="shared" ref="C13251:C13314" si="622">MONTH(A13251)</f>
        <v>4</v>
      </c>
      <c r="D13251" s="4">
        <f t="shared" ref="D13251:D13314" si="623">YEAR(A13251)</f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x14ac:dyDescent="0.25">
      <c r="A13252" s="37">
        <v>42101</v>
      </c>
      <c r="B13252" s="4">
        <f t="shared" si="621"/>
        <v>15</v>
      </c>
      <c r="C13252" s="4">
        <f t="shared" si="622"/>
        <v>4</v>
      </c>
      <c r="D13252" s="4">
        <f t="shared" si="623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x14ac:dyDescent="0.25">
      <c r="A13253" s="37">
        <v>42101</v>
      </c>
      <c r="B13253" s="4">
        <f t="shared" si="621"/>
        <v>15</v>
      </c>
      <c r="C13253" s="4">
        <f t="shared" si="622"/>
        <v>4</v>
      </c>
      <c r="D13253" s="4">
        <f t="shared" si="623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x14ac:dyDescent="0.25">
      <c r="A13254" s="37">
        <v>42101</v>
      </c>
      <c r="B13254" s="4">
        <f t="shared" si="621"/>
        <v>15</v>
      </c>
      <c r="C13254" s="4">
        <f t="shared" si="622"/>
        <v>4</v>
      </c>
      <c r="D13254" s="4">
        <f t="shared" si="623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x14ac:dyDescent="0.25">
      <c r="A13255" s="37">
        <v>42101</v>
      </c>
      <c r="B13255" s="4">
        <f t="shared" si="621"/>
        <v>15</v>
      </c>
      <c r="C13255" s="4">
        <f t="shared" si="622"/>
        <v>4</v>
      </c>
      <c r="D13255" s="4">
        <f t="shared" si="623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x14ac:dyDescent="0.25">
      <c r="A13256" s="37">
        <v>42101</v>
      </c>
      <c r="B13256" s="4">
        <f t="shared" si="621"/>
        <v>15</v>
      </c>
      <c r="C13256" s="4">
        <f t="shared" si="622"/>
        <v>4</v>
      </c>
      <c r="D13256" s="4">
        <f t="shared" si="623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x14ac:dyDescent="0.25">
      <c r="A13257" s="37">
        <v>42101</v>
      </c>
      <c r="B13257" s="4">
        <f t="shared" si="621"/>
        <v>15</v>
      </c>
      <c r="C13257" s="4">
        <f t="shared" si="622"/>
        <v>4</v>
      </c>
      <c r="D13257" s="4">
        <f t="shared" si="623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x14ac:dyDescent="0.25">
      <c r="A13258" s="37">
        <v>42101</v>
      </c>
      <c r="B13258" s="4">
        <f t="shared" si="621"/>
        <v>15</v>
      </c>
      <c r="C13258" s="4">
        <f t="shared" si="622"/>
        <v>4</v>
      </c>
      <c r="D13258" s="4">
        <f t="shared" si="623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x14ac:dyDescent="0.25">
      <c r="A13259" s="37">
        <v>42101</v>
      </c>
      <c r="B13259" s="4">
        <f t="shared" si="621"/>
        <v>15</v>
      </c>
      <c r="C13259" s="4">
        <f t="shared" si="622"/>
        <v>4</v>
      </c>
      <c r="D13259" s="4">
        <f t="shared" si="623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x14ac:dyDescent="0.25">
      <c r="A13260" s="37">
        <v>42101</v>
      </c>
      <c r="B13260" s="4">
        <f t="shared" si="621"/>
        <v>15</v>
      </c>
      <c r="C13260" s="4">
        <f t="shared" si="622"/>
        <v>4</v>
      </c>
      <c r="D13260" s="4">
        <f t="shared" si="623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x14ac:dyDescent="0.25">
      <c r="A13261" s="37">
        <v>42101</v>
      </c>
      <c r="B13261" s="4">
        <f t="shared" si="621"/>
        <v>15</v>
      </c>
      <c r="C13261" s="4">
        <f t="shared" si="622"/>
        <v>4</v>
      </c>
      <c r="D13261" s="4">
        <f t="shared" si="623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x14ac:dyDescent="0.25">
      <c r="A13262" s="37">
        <v>42101</v>
      </c>
      <c r="B13262" s="4">
        <f t="shared" si="621"/>
        <v>15</v>
      </c>
      <c r="C13262" s="4">
        <f t="shared" si="622"/>
        <v>4</v>
      </c>
      <c r="D13262" s="4">
        <f t="shared" si="623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x14ac:dyDescent="0.25">
      <c r="A13263" s="37">
        <v>42101</v>
      </c>
      <c r="B13263" s="4">
        <f t="shared" si="621"/>
        <v>15</v>
      </c>
      <c r="C13263" s="4">
        <f t="shared" si="622"/>
        <v>4</v>
      </c>
      <c r="D13263" s="4">
        <f t="shared" si="623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x14ac:dyDescent="0.25">
      <c r="A13264" s="37">
        <v>42101</v>
      </c>
      <c r="B13264" s="4">
        <f t="shared" si="621"/>
        <v>15</v>
      </c>
      <c r="C13264" s="4">
        <f t="shared" si="622"/>
        <v>4</v>
      </c>
      <c r="D13264" s="4">
        <f t="shared" si="623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x14ac:dyDescent="0.25">
      <c r="A13265" s="37">
        <v>42101</v>
      </c>
      <c r="B13265" s="4">
        <f t="shared" si="621"/>
        <v>15</v>
      </c>
      <c r="C13265" s="4">
        <f t="shared" si="622"/>
        <v>4</v>
      </c>
      <c r="D13265" s="4">
        <f t="shared" si="623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1"/>
        <v>15</v>
      </c>
      <c r="C13266" s="4">
        <f t="shared" si="622"/>
        <v>4</v>
      </c>
      <c r="D13266" s="4">
        <f t="shared" si="623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1"/>
        <v>15</v>
      </c>
      <c r="C13267" s="4">
        <f t="shared" si="622"/>
        <v>4</v>
      </c>
      <c r="D13267" s="4">
        <f t="shared" si="623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1"/>
        <v>15</v>
      </c>
      <c r="C13268" s="4">
        <f t="shared" si="622"/>
        <v>4</v>
      </c>
      <c r="D13268" s="4">
        <f t="shared" si="623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1"/>
        <v>15</v>
      </c>
      <c r="C13269" s="4">
        <f t="shared" si="622"/>
        <v>4</v>
      </c>
      <c r="D13269" s="4">
        <f t="shared" si="623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1"/>
        <v>15</v>
      </c>
      <c r="C13270" s="4">
        <f t="shared" si="622"/>
        <v>4</v>
      </c>
      <c r="D13270" s="4">
        <f t="shared" si="623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1"/>
        <v>15</v>
      </c>
      <c r="C13271" s="4">
        <f t="shared" si="622"/>
        <v>4</v>
      </c>
      <c r="D13271" s="4">
        <f t="shared" si="623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1"/>
        <v>15</v>
      </c>
      <c r="C13272" s="4">
        <f t="shared" si="622"/>
        <v>4</v>
      </c>
      <c r="D13272" s="4">
        <f t="shared" si="623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1"/>
        <v>15</v>
      </c>
      <c r="C13273" s="4">
        <f t="shared" si="622"/>
        <v>4</v>
      </c>
      <c r="D13273" s="4">
        <f t="shared" si="623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1"/>
        <v>15</v>
      </c>
      <c r="C13274" s="4">
        <f t="shared" si="622"/>
        <v>4</v>
      </c>
      <c r="D13274" s="4">
        <f t="shared" si="623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1"/>
        <v>15</v>
      </c>
      <c r="C13275" s="4">
        <f t="shared" si="622"/>
        <v>4</v>
      </c>
      <c r="D13275" s="4">
        <f t="shared" si="623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1"/>
        <v>15</v>
      </c>
      <c r="C13276" s="4">
        <f t="shared" si="622"/>
        <v>4</v>
      </c>
      <c r="D13276" s="4">
        <f t="shared" si="623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1"/>
        <v>15</v>
      </c>
      <c r="C13277" s="4">
        <f t="shared" si="622"/>
        <v>4</v>
      </c>
      <c r="D13277" s="4">
        <f t="shared" si="623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1"/>
        <v>15</v>
      </c>
      <c r="C13278" s="4">
        <f t="shared" si="622"/>
        <v>4</v>
      </c>
      <c r="D13278" s="4">
        <f t="shared" si="623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1"/>
        <v>15</v>
      </c>
      <c r="C13279" s="4">
        <f t="shared" si="622"/>
        <v>4</v>
      </c>
      <c r="D13279" s="4">
        <f t="shared" si="623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x14ac:dyDescent="0.25">
      <c r="A13280" s="37">
        <v>42101</v>
      </c>
      <c r="B13280" s="4">
        <f t="shared" si="621"/>
        <v>15</v>
      </c>
      <c r="C13280" s="4">
        <f t="shared" si="622"/>
        <v>4</v>
      </c>
      <c r="D13280" s="4">
        <f t="shared" si="623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x14ac:dyDescent="0.25">
      <c r="A13281" s="37">
        <v>42101</v>
      </c>
      <c r="B13281" s="4">
        <f t="shared" si="621"/>
        <v>15</v>
      </c>
      <c r="C13281" s="4">
        <f t="shared" si="622"/>
        <v>4</v>
      </c>
      <c r="D13281" s="4">
        <f t="shared" si="623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x14ac:dyDescent="0.25">
      <c r="A13282" s="37">
        <v>42101</v>
      </c>
      <c r="B13282" s="4">
        <f t="shared" si="621"/>
        <v>15</v>
      </c>
      <c r="C13282" s="4">
        <f t="shared" si="622"/>
        <v>4</v>
      </c>
      <c r="D13282" s="4">
        <f t="shared" si="623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x14ac:dyDescent="0.25">
      <c r="A13283" s="37">
        <v>42101</v>
      </c>
      <c r="B13283" s="4">
        <f t="shared" si="621"/>
        <v>15</v>
      </c>
      <c r="C13283" s="4">
        <f t="shared" si="622"/>
        <v>4</v>
      </c>
      <c r="D13283" s="4">
        <f t="shared" si="623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1"/>
        <v>15</v>
      </c>
      <c r="C13284" s="4">
        <f t="shared" si="622"/>
        <v>4</v>
      </c>
      <c r="D13284" s="4">
        <f t="shared" si="623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1"/>
        <v>15</v>
      </c>
      <c r="C13285" s="4">
        <f t="shared" si="622"/>
        <v>4</v>
      </c>
      <c r="D13285" s="4">
        <f t="shared" si="623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1"/>
        <v>15</v>
      </c>
      <c r="C13286" s="4">
        <f t="shared" si="622"/>
        <v>4</v>
      </c>
      <c r="D13286" s="4">
        <f t="shared" si="623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1"/>
        <v>15</v>
      </c>
      <c r="C13287" s="4">
        <f t="shared" si="622"/>
        <v>4</v>
      </c>
      <c r="D13287" s="4">
        <f t="shared" si="623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1"/>
        <v>15</v>
      </c>
      <c r="C13288" s="4">
        <f t="shared" si="622"/>
        <v>4</v>
      </c>
      <c r="D13288" s="4">
        <f t="shared" si="623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x14ac:dyDescent="0.25">
      <c r="A13289" s="37">
        <v>42102</v>
      </c>
      <c r="B13289" s="4">
        <f t="shared" si="621"/>
        <v>15</v>
      </c>
      <c r="C13289" s="4">
        <f t="shared" si="622"/>
        <v>4</v>
      </c>
      <c r="D13289" s="4">
        <f t="shared" si="623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x14ac:dyDescent="0.25">
      <c r="A13290" s="37">
        <v>42102</v>
      </c>
      <c r="B13290" s="4">
        <f t="shared" si="621"/>
        <v>15</v>
      </c>
      <c r="C13290" s="4">
        <f t="shared" si="622"/>
        <v>4</v>
      </c>
      <c r="D13290" s="4">
        <f t="shared" si="623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x14ac:dyDescent="0.25">
      <c r="A13291" s="37">
        <v>42102</v>
      </c>
      <c r="B13291" s="4">
        <f t="shared" si="621"/>
        <v>15</v>
      </c>
      <c r="C13291" s="4">
        <f t="shared" si="622"/>
        <v>4</v>
      </c>
      <c r="D13291" s="4">
        <f t="shared" si="623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x14ac:dyDescent="0.25">
      <c r="A13292" s="37">
        <v>42102</v>
      </c>
      <c r="B13292" s="4">
        <f t="shared" si="621"/>
        <v>15</v>
      </c>
      <c r="C13292" s="4">
        <f t="shared" si="622"/>
        <v>4</v>
      </c>
      <c r="D13292" s="4">
        <f t="shared" si="623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x14ac:dyDescent="0.25">
      <c r="A13293" s="37">
        <v>42102</v>
      </c>
      <c r="B13293" s="4">
        <f t="shared" si="621"/>
        <v>15</v>
      </c>
      <c r="C13293" s="4">
        <f t="shared" si="622"/>
        <v>4</v>
      </c>
      <c r="D13293" s="4">
        <f t="shared" si="623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x14ac:dyDescent="0.25">
      <c r="A13294" s="37">
        <v>42102</v>
      </c>
      <c r="B13294" s="4">
        <f t="shared" si="621"/>
        <v>15</v>
      </c>
      <c r="C13294" s="4">
        <f t="shared" si="622"/>
        <v>4</v>
      </c>
      <c r="D13294" s="4">
        <f t="shared" si="623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x14ac:dyDescent="0.25">
      <c r="A13295" s="37">
        <v>42102</v>
      </c>
      <c r="B13295" s="4">
        <f t="shared" si="621"/>
        <v>15</v>
      </c>
      <c r="C13295" s="4">
        <f t="shared" si="622"/>
        <v>4</v>
      </c>
      <c r="D13295" s="4">
        <f t="shared" si="623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x14ac:dyDescent="0.25">
      <c r="A13296" s="37">
        <v>42102</v>
      </c>
      <c r="B13296" s="4">
        <f t="shared" si="621"/>
        <v>15</v>
      </c>
      <c r="C13296" s="4">
        <f t="shared" si="622"/>
        <v>4</v>
      </c>
      <c r="D13296" s="4">
        <f t="shared" si="623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x14ac:dyDescent="0.25">
      <c r="A13297" s="37">
        <v>42102</v>
      </c>
      <c r="B13297" s="4">
        <f t="shared" si="621"/>
        <v>15</v>
      </c>
      <c r="C13297" s="4">
        <f t="shared" si="622"/>
        <v>4</v>
      </c>
      <c r="D13297" s="4">
        <f t="shared" si="623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x14ac:dyDescent="0.25">
      <c r="A13298" s="37">
        <v>42102</v>
      </c>
      <c r="B13298" s="4">
        <f t="shared" si="621"/>
        <v>15</v>
      </c>
      <c r="C13298" s="4">
        <f t="shared" si="622"/>
        <v>4</v>
      </c>
      <c r="D13298" s="4">
        <f t="shared" si="623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x14ac:dyDescent="0.25">
      <c r="A13299" s="37">
        <v>42102</v>
      </c>
      <c r="B13299" s="4">
        <f t="shared" si="621"/>
        <v>15</v>
      </c>
      <c r="C13299" s="4">
        <f t="shared" si="622"/>
        <v>4</v>
      </c>
      <c r="D13299" s="4">
        <f t="shared" si="623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x14ac:dyDescent="0.25">
      <c r="A13300" s="37">
        <v>42102</v>
      </c>
      <c r="B13300" s="4">
        <f t="shared" si="621"/>
        <v>15</v>
      </c>
      <c r="C13300" s="4">
        <f t="shared" si="622"/>
        <v>4</v>
      </c>
      <c r="D13300" s="4">
        <f t="shared" si="623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x14ac:dyDescent="0.25">
      <c r="A13301" s="37">
        <v>42102</v>
      </c>
      <c r="B13301" s="4">
        <f t="shared" si="621"/>
        <v>15</v>
      </c>
      <c r="C13301" s="4">
        <f t="shared" si="622"/>
        <v>4</v>
      </c>
      <c r="D13301" s="4">
        <f t="shared" si="623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x14ac:dyDescent="0.25">
      <c r="A13302" s="37">
        <v>42102</v>
      </c>
      <c r="B13302" s="4">
        <f t="shared" si="621"/>
        <v>15</v>
      </c>
      <c r="C13302" s="4">
        <f t="shared" si="622"/>
        <v>4</v>
      </c>
      <c r="D13302" s="4">
        <f t="shared" si="623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x14ac:dyDescent="0.25">
      <c r="A13303" s="37">
        <v>42102</v>
      </c>
      <c r="B13303" s="4">
        <f t="shared" si="621"/>
        <v>15</v>
      </c>
      <c r="C13303" s="4">
        <f t="shared" si="622"/>
        <v>4</v>
      </c>
      <c r="D13303" s="4">
        <f t="shared" si="623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x14ac:dyDescent="0.25">
      <c r="A13304" s="37">
        <v>42102</v>
      </c>
      <c r="B13304" s="4">
        <f t="shared" si="621"/>
        <v>15</v>
      </c>
      <c r="C13304" s="4">
        <f t="shared" si="622"/>
        <v>4</v>
      </c>
      <c r="D13304" s="4">
        <f t="shared" si="623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x14ac:dyDescent="0.25">
      <c r="A13305" s="37">
        <v>42102</v>
      </c>
      <c r="B13305" s="4">
        <f t="shared" si="621"/>
        <v>15</v>
      </c>
      <c r="C13305" s="4">
        <f t="shared" si="622"/>
        <v>4</v>
      </c>
      <c r="D13305" s="4">
        <f t="shared" si="623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x14ac:dyDescent="0.25">
      <c r="A13306" s="37">
        <v>42102</v>
      </c>
      <c r="B13306" s="4">
        <f t="shared" si="621"/>
        <v>15</v>
      </c>
      <c r="C13306" s="4">
        <f t="shared" si="622"/>
        <v>4</v>
      </c>
      <c r="D13306" s="4">
        <f t="shared" si="623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x14ac:dyDescent="0.25">
      <c r="A13307" s="37">
        <v>42102</v>
      </c>
      <c r="B13307" s="4">
        <f t="shared" si="621"/>
        <v>15</v>
      </c>
      <c r="C13307" s="4">
        <f t="shared" si="622"/>
        <v>4</v>
      </c>
      <c r="D13307" s="4">
        <f t="shared" si="623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x14ac:dyDescent="0.25">
      <c r="A13308" s="37">
        <v>42102</v>
      </c>
      <c r="B13308" s="4">
        <f t="shared" si="621"/>
        <v>15</v>
      </c>
      <c r="C13308" s="4">
        <f t="shared" si="622"/>
        <v>4</v>
      </c>
      <c r="D13308" s="4">
        <f t="shared" si="623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1"/>
        <v>15</v>
      </c>
      <c r="C13309" s="4">
        <f t="shared" si="622"/>
        <v>4</v>
      </c>
      <c r="D13309" s="4">
        <f t="shared" si="623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1"/>
        <v>15</v>
      </c>
      <c r="C13310" s="4">
        <f t="shared" si="622"/>
        <v>4</v>
      </c>
      <c r="D13310" s="4">
        <f t="shared" si="623"/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1"/>
        <v>15</v>
      </c>
      <c r="C13311" s="4">
        <f t="shared" si="622"/>
        <v>4</v>
      </c>
      <c r="D13311" s="4">
        <f t="shared" si="623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1"/>
        <v>15</v>
      </c>
      <c r="C13312" s="4">
        <f t="shared" si="622"/>
        <v>4</v>
      </c>
      <c r="D13312" s="4">
        <f t="shared" si="623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1"/>
        <v>15</v>
      </c>
      <c r="C13313" s="4">
        <f t="shared" si="622"/>
        <v>4</v>
      </c>
      <c r="D13313" s="4">
        <f t="shared" si="623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1"/>
        <v>15</v>
      </c>
      <c r="C13314" s="4">
        <f t="shared" si="622"/>
        <v>4</v>
      </c>
      <c r="D13314" s="4">
        <f t="shared" si="623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4">WEEKNUM(A13315)</f>
        <v>15</v>
      </c>
      <c r="C13315" s="4">
        <f t="shared" ref="C13315:C13378" si="625">MONTH(A13315)</f>
        <v>4</v>
      </c>
      <c r="D13315" s="4">
        <f t="shared" ref="D13315:D13378" si="626">YEAR(A13315)</f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4"/>
        <v>15</v>
      </c>
      <c r="C13316" s="4">
        <f t="shared" si="625"/>
        <v>4</v>
      </c>
      <c r="D13316" s="4">
        <f t="shared" si="626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4"/>
        <v>15</v>
      </c>
      <c r="C13317" s="4">
        <f t="shared" si="625"/>
        <v>4</v>
      </c>
      <c r="D13317" s="4">
        <f t="shared" si="626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4"/>
        <v>15</v>
      </c>
      <c r="C13318" s="4">
        <f t="shared" si="625"/>
        <v>4</v>
      </c>
      <c r="D13318" s="4">
        <f t="shared" si="626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4"/>
        <v>15</v>
      </c>
      <c r="C13319" s="4">
        <f t="shared" si="625"/>
        <v>4</v>
      </c>
      <c r="D13319" s="4">
        <f t="shared" si="626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4"/>
        <v>15</v>
      </c>
      <c r="C13320" s="4">
        <f t="shared" si="625"/>
        <v>4</v>
      </c>
      <c r="D13320" s="4">
        <f t="shared" si="626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4"/>
        <v>15</v>
      </c>
      <c r="C13321" s="4">
        <f t="shared" si="625"/>
        <v>4</v>
      </c>
      <c r="D13321" s="4">
        <f t="shared" si="626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4"/>
        <v>15</v>
      </c>
      <c r="C13322" s="4">
        <f t="shared" si="625"/>
        <v>4</v>
      </c>
      <c r="D13322" s="4">
        <f t="shared" si="626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x14ac:dyDescent="0.25">
      <c r="A13323" s="37">
        <v>42102</v>
      </c>
      <c r="B13323" s="4">
        <f t="shared" si="624"/>
        <v>15</v>
      </c>
      <c r="C13323" s="4">
        <f t="shared" si="625"/>
        <v>4</v>
      </c>
      <c r="D13323" s="4">
        <f t="shared" si="626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x14ac:dyDescent="0.25">
      <c r="A13324" s="37">
        <v>42102</v>
      </c>
      <c r="B13324" s="4">
        <f t="shared" si="624"/>
        <v>15</v>
      </c>
      <c r="C13324" s="4">
        <f t="shared" si="625"/>
        <v>4</v>
      </c>
      <c r="D13324" s="4">
        <f t="shared" si="626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x14ac:dyDescent="0.25">
      <c r="A13325" s="37">
        <v>42102</v>
      </c>
      <c r="B13325" s="4">
        <f t="shared" si="624"/>
        <v>15</v>
      </c>
      <c r="C13325" s="4">
        <f t="shared" si="625"/>
        <v>4</v>
      </c>
      <c r="D13325" s="4">
        <f t="shared" si="626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x14ac:dyDescent="0.25">
      <c r="A13326" s="37">
        <v>42102</v>
      </c>
      <c r="B13326" s="4">
        <f t="shared" si="624"/>
        <v>15</v>
      </c>
      <c r="C13326" s="4">
        <f t="shared" si="625"/>
        <v>4</v>
      </c>
      <c r="D13326" s="4">
        <f t="shared" si="626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4"/>
        <v>15</v>
      </c>
      <c r="C13327" s="4">
        <f t="shared" si="625"/>
        <v>4</v>
      </c>
      <c r="D13327" s="4">
        <f t="shared" si="626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4"/>
        <v>15</v>
      </c>
      <c r="C13328" s="4">
        <f t="shared" si="625"/>
        <v>4</v>
      </c>
      <c r="D13328" s="4">
        <f t="shared" si="626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4"/>
        <v>15</v>
      </c>
      <c r="C13329" s="4">
        <f t="shared" si="625"/>
        <v>4</v>
      </c>
      <c r="D13329" s="4">
        <f t="shared" si="626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4"/>
        <v>15</v>
      </c>
      <c r="C13330" s="4">
        <f t="shared" si="625"/>
        <v>4</v>
      </c>
      <c r="D13330" s="4">
        <f t="shared" si="626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4"/>
        <v>15</v>
      </c>
      <c r="C13331" s="4">
        <f t="shared" si="625"/>
        <v>4</v>
      </c>
      <c r="D13331" s="4">
        <f t="shared" si="626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x14ac:dyDescent="0.25">
      <c r="A13332" s="37">
        <v>42103</v>
      </c>
      <c r="B13332" s="4">
        <f t="shared" si="624"/>
        <v>15</v>
      </c>
      <c r="C13332" s="4">
        <f t="shared" si="625"/>
        <v>4</v>
      </c>
      <c r="D13332" s="4">
        <f t="shared" si="626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x14ac:dyDescent="0.25">
      <c r="A13333" s="37">
        <v>42103</v>
      </c>
      <c r="B13333" s="4">
        <f t="shared" si="624"/>
        <v>15</v>
      </c>
      <c r="C13333" s="4">
        <f t="shared" si="625"/>
        <v>4</v>
      </c>
      <c r="D13333" s="4">
        <f t="shared" si="626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x14ac:dyDescent="0.25">
      <c r="A13334" s="37">
        <v>42103</v>
      </c>
      <c r="B13334" s="4">
        <f t="shared" si="624"/>
        <v>15</v>
      </c>
      <c r="C13334" s="4">
        <f t="shared" si="625"/>
        <v>4</v>
      </c>
      <c r="D13334" s="4">
        <f t="shared" si="626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x14ac:dyDescent="0.25">
      <c r="A13335" s="37">
        <v>42103</v>
      </c>
      <c r="B13335" s="4">
        <f t="shared" si="624"/>
        <v>15</v>
      </c>
      <c r="C13335" s="4">
        <f t="shared" si="625"/>
        <v>4</v>
      </c>
      <c r="D13335" s="4">
        <f t="shared" si="626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x14ac:dyDescent="0.25">
      <c r="A13336" s="37">
        <v>42103</v>
      </c>
      <c r="B13336" s="4">
        <f t="shared" si="624"/>
        <v>15</v>
      </c>
      <c r="C13336" s="4">
        <f t="shared" si="625"/>
        <v>4</v>
      </c>
      <c r="D13336" s="4">
        <f t="shared" si="626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x14ac:dyDescent="0.25">
      <c r="A13337" s="37">
        <v>42103</v>
      </c>
      <c r="B13337" s="4">
        <f t="shared" si="624"/>
        <v>15</v>
      </c>
      <c r="C13337" s="4">
        <f t="shared" si="625"/>
        <v>4</v>
      </c>
      <c r="D13337" s="4">
        <f t="shared" si="626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x14ac:dyDescent="0.25">
      <c r="A13338" s="37">
        <v>42103</v>
      </c>
      <c r="B13338" s="4">
        <f t="shared" si="624"/>
        <v>15</v>
      </c>
      <c r="C13338" s="4">
        <f t="shared" si="625"/>
        <v>4</v>
      </c>
      <c r="D13338" s="4">
        <f t="shared" si="626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x14ac:dyDescent="0.25">
      <c r="A13339" s="37">
        <v>42103</v>
      </c>
      <c r="B13339" s="4">
        <f t="shared" si="624"/>
        <v>15</v>
      </c>
      <c r="C13339" s="4">
        <f t="shared" si="625"/>
        <v>4</v>
      </c>
      <c r="D13339" s="4">
        <f t="shared" si="626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x14ac:dyDescent="0.25">
      <c r="A13340" s="37">
        <v>42103</v>
      </c>
      <c r="B13340" s="4">
        <f t="shared" si="624"/>
        <v>15</v>
      </c>
      <c r="C13340" s="4">
        <f t="shared" si="625"/>
        <v>4</v>
      </c>
      <c r="D13340" s="4">
        <f t="shared" si="626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x14ac:dyDescent="0.25">
      <c r="A13341" s="37">
        <v>42103</v>
      </c>
      <c r="B13341" s="4">
        <f t="shared" si="624"/>
        <v>15</v>
      </c>
      <c r="C13341" s="4">
        <f t="shared" si="625"/>
        <v>4</v>
      </c>
      <c r="D13341" s="4">
        <f t="shared" si="626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x14ac:dyDescent="0.25">
      <c r="A13342" s="37">
        <v>42103</v>
      </c>
      <c r="B13342" s="4">
        <f t="shared" si="624"/>
        <v>15</v>
      </c>
      <c r="C13342" s="4">
        <f t="shared" si="625"/>
        <v>4</v>
      </c>
      <c r="D13342" s="4">
        <f t="shared" si="626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x14ac:dyDescent="0.25">
      <c r="A13343" s="37">
        <v>42103</v>
      </c>
      <c r="B13343" s="4">
        <f t="shared" si="624"/>
        <v>15</v>
      </c>
      <c r="C13343" s="4">
        <f t="shared" si="625"/>
        <v>4</v>
      </c>
      <c r="D13343" s="4">
        <f t="shared" si="626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x14ac:dyDescent="0.25">
      <c r="A13344" s="37">
        <v>42103</v>
      </c>
      <c r="B13344" s="4">
        <f t="shared" si="624"/>
        <v>15</v>
      </c>
      <c r="C13344" s="4">
        <f t="shared" si="625"/>
        <v>4</v>
      </c>
      <c r="D13344" s="4">
        <f t="shared" si="626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x14ac:dyDescent="0.25">
      <c r="A13345" s="37">
        <v>42103</v>
      </c>
      <c r="B13345" s="4">
        <f t="shared" si="624"/>
        <v>15</v>
      </c>
      <c r="C13345" s="4">
        <f t="shared" si="625"/>
        <v>4</v>
      </c>
      <c r="D13345" s="4">
        <f t="shared" si="626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x14ac:dyDescent="0.25">
      <c r="A13346" s="37">
        <v>42103</v>
      </c>
      <c r="B13346" s="4">
        <f t="shared" si="624"/>
        <v>15</v>
      </c>
      <c r="C13346" s="4">
        <f t="shared" si="625"/>
        <v>4</v>
      </c>
      <c r="D13346" s="4">
        <f t="shared" si="626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x14ac:dyDescent="0.25">
      <c r="A13347" s="37">
        <v>42103</v>
      </c>
      <c r="B13347" s="4">
        <f t="shared" si="624"/>
        <v>15</v>
      </c>
      <c r="C13347" s="4">
        <f t="shared" si="625"/>
        <v>4</v>
      </c>
      <c r="D13347" s="4">
        <f t="shared" si="626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x14ac:dyDescent="0.25">
      <c r="A13348" s="37">
        <v>42103</v>
      </c>
      <c r="B13348" s="4">
        <f t="shared" si="624"/>
        <v>15</v>
      </c>
      <c r="C13348" s="4">
        <f t="shared" si="625"/>
        <v>4</v>
      </c>
      <c r="D13348" s="4">
        <f t="shared" si="626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x14ac:dyDescent="0.25">
      <c r="A13349" s="37">
        <v>42103</v>
      </c>
      <c r="B13349" s="4">
        <f t="shared" si="624"/>
        <v>15</v>
      </c>
      <c r="C13349" s="4">
        <f t="shared" si="625"/>
        <v>4</v>
      </c>
      <c r="D13349" s="4">
        <f t="shared" si="626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x14ac:dyDescent="0.25">
      <c r="A13350" s="37">
        <v>42103</v>
      </c>
      <c r="B13350" s="4">
        <f t="shared" si="624"/>
        <v>15</v>
      </c>
      <c r="C13350" s="4">
        <f t="shared" si="625"/>
        <v>4</v>
      </c>
      <c r="D13350" s="4">
        <f t="shared" si="626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x14ac:dyDescent="0.25">
      <c r="A13351" s="37">
        <v>42103</v>
      </c>
      <c r="B13351" s="4">
        <f t="shared" si="624"/>
        <v>15</v>
      </c>
      <c r="C13351" s="4">
        <f t="shared" si="625"/>
        <v>4</v>
      </c>
      <c r="D13351" s="4">
        <f t="shared" si="626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4"/>
        <v>15</v>
      </c>
      <c r="C13352" s="4">
        <f t="shared" si="625"/>
        <v>4</v>
      </c>
      <c r="D13352" s="4">
        <f t="shared" si="626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4"/>
        <v>15</v>
      </c>
      <c r="C13353" s="4">
        <f t="shared" si="625"/>
        <v>4</v>
      </c>
      <c r="D13353" s="4">
        <f t="shared" si="626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4"/>
        <v>15</v>
      </c>
      <c r="C13354" s="4">
        <f t="shared" si="625"/>
        <v>4</v>
      </c>
      <c r="D13354" s="4">
        <f t="shared" si="626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4"/>
        <v>15</v>
      </c>
      <c r="C13355" s="4">
        <f t="shared" si="625"/>
        <v>4</v>
      </c>
      <c r="D13355" s="4">
        <f t="shared" si="626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4"/>
        <v>15</v>
      </c>
      <c r="C13356" s="4">
        <f t="shared" si="625"/>
        <v>4</v>
      </c>
      <c r="D13356" s="4">
        <f t="shared" si="626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4"/>
        <v>15</v>
      </c>
      <c r="C13357" s="4">
        <f t="shared" si="625"/>
        <v>4</v>
      </c>
      <c r="D13357" s="4">
        <f t="shared" si="626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4"/>
        <v>15</v>
      </c>
      <c r="C13358" s="4">
        <f t="shared" si="625"/>
        <v>4</v>
      </c>
      <c r="D13358" s="4">
        <f t="shared" si="626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4"/>
        <v>15</v>
      </c>
      <c r="C13359" s="4">
        <f t="shared" si="625"/>
        <v>4</v>
      </c>
      <c r="D13359" s="4">
        <f t="shared" si="626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4"/>
        <v>15</v>
      </c>
      <c r="C13360" s="4">
        <f t="shared" si="625"/>
        <v>4</v>
      </c>
      <c r="D13360" s="4">
        <f t="shared" si="626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4"/>
        <v>15</v>
      </c>
      <c r="C13361" s="4">
        <f t="shared" si="625"/>
        <v>4</v>
      </c>
      <c r="D13361" s="4">
        <f t="shared" si="626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4"/>
        <v>15</v>
      </c>
      <c r="C13362" s="4">
        <f t="shared" si="625"/>
        <v>4</v>
      </c>
      <c r="D13362" s="4">
        <f t="shared" si="626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4"/>
        <v>15</v>
      </c>
      <c r="C13363" s="4">
        <f t="shared" si="625"/>
        <v>4</v>
      </c>
      <c r="D13363" s="4">
        <f t="shared" si="626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4"/>
        <v>15</v>
      </c>
      <c r="C13364" s="4">
        <f t="shared" si="625"/>
        <v>4</v>
      </c>
      <c r="D13364" s="4">
        <f t="shared" si="626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4"/>
        <v>15</v>
      </c>
      <c r="C13365" s="4">
        <f t="shared" si="625"/>
        <v>4</v>
      </c>
      <c r="D13365" s="4">
        <f t="shared" si="626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x14ac:dyDescent="0.25">
      <c r="A13366" s="37">
        <v>42103</v>
      </c>
      <c r="B13366" s="4">
        <f t="shared" si="624"/>
        <v>15</v>
      </c>
      <c r="C13366" s="4">
        <f t="shared" si="625"/>
        <v>4</v>
      </c>
      <c r="D13366" s="4">
        <f t="shared" si="626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x14ac:dyDescent="0.25">
      <c r="A13367" s="37">
        <v>42103</v>
      </c>
      <c r="B13367" s="4">
        <f t="shared" si="624"/>
        <v>15</v>
      </c>
      <c r="C13367" s="4">
        <f t="shared" si="625"/>
        <v>4</v>
      </c>
      <c r="D13367" s="4">
        <f t="shared" si="626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x14ac:dyDescent="0.25">
      <c r="A13368" s="37">
        <v>42103</v>
      </c>
      <c r="B13368" s="4">
        <f t="shared" si="624"/>
        <v>15</v>
      </c>
      <c r="C13368" s="4">
        <f t="shared" si="625"/>
        <v>4</v>
      </c>
      <c r="D13368" s="4">
        <f t="shared" si="626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x14ac:dyDescent="0.25">
      <c r="A13369" s="37">
        <v>42103</v>
      </c>
      <c r="B13369" s="4">
        <f t="shared" si="624"/>
        <v>15</v>
      </c>
      <c r="C13369" s="4">
        <f t="shared" si="625"/>
        <v>4</v>
      </c>
      <c r="D13369" s="4">
        <f t="shared" si="626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4"/>
        <v>15</v>
      </c>
      <c r="C13370" s="4">
        <f t="shared" si="625"/>
        <v>4</v>
      </c>
      <c r="D13370" s="4">
        <f t="shared" si="626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4"/>
        <v>15</v>
      </c>
      <c r="C13371" s="4">
        <f t="shared" si="625"/>
        <v>4</v>
      </c>
      <c r="D13371" s="4">
        <f t="shared" si="626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4"/>
        <v>15</v>
      </c>
      <c r="C13372" s="4">
        <f t="shared" si="625"/>
        <v>4</v>
      </c>
      <c r="D13372" s="4">
        <f t="shared" si="626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4"/>
        <v>15</v>
      </c>
      <c r="C13373" s="4">
        <f t="shared" si="625"/>
        <v>4</v>
      </c>
      <c r="D13373" s="4">
        <f t="shared" si="626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4"/>
        <v>15</v>
      </c>
      <c r="C13374" s="4">
        <f t="shared" si="625"/>
        <v>4</v>
      </c>
      <c r="D13374" s="4">
        <f t="shared" si="626"/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x14ac:dyDescent="0.25">
      <c r="A13375" s="37">
        <v>42104</v>
      </c>
      <c r="B13375" s="4">
        <f t="shared" si="624"/>
        <v>15</v>
      </c>
      <c r="C13375" s="4">
        <f t="shared" si="625"/>
        <v>4</v>
      </c>
      <c r="D13375" s="4">
        <f t="shared" si="626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x14ac:dyDescent="0.25">
      <c r="A13376" s="37">
        <v>42104</v>
      </c>
      <c r="B13376" s="4">
        <f t="shared" si="624"/>
        <v>15</v>
      </c>
      <c r="C13376" s="4">
        <f t="shared" si="625"/>
        <v>4</v>
      </c>
      <c r="D13376" s="4">
        <f t="shared" si="626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x14ac:dyDescent="0.25">
      <c r="A13377" s="37">
        <v>42104</v>
      </c>
      <c r="B13377" s="4">
        <f t="shared" si="624"/>
        <v>15</v>
      </c>
      <c r="C13377" s="4">
        <f t="shared" si="625"/>
        <v>4</v>
      </c>
      <c r="D13377" s="4">
        <f t="shared" si="626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x14ac:dyDescent="0.25">
      <c r="A13378" s="37">
        <v>42104</v>
      </c>
      <c r="B13378" s="4">
        <f t="shared" si="624"/>
        <v>15</v>
      </c>
      <c r="C13378" s="4">
        <f t="shared" si="625"/>
        <v>4</v>
      </c>
      <c r="D13378" s="4">
        <f t="shared" si="626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x14ac:dyDescent="0.25">
      <c r="A13379" s="37">
        <v>42104</v>
      </c>
      <c r="B13379" s="4">
        <f t="shared" ref="B13379:B13442" si="627">WEEKNUM(A13379)</f>
        <v>15</v>
      </c>
      <c r="C13379" s="4">
        <f t="shared" ref="C13379:C13442" si="628">MONTH(A13379)</f>
        <v>4</v>
      </c>
      <c r="D13379" s="4">
        <f t="shared" ref="D13379:D13442" si="629">YEAR(A13379)</f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x14ac:dyDescent="0.25">
      <c r="A13380" s="37">
        <v>42104</v>
      </c>
      <c r="B13380" s="4">
        <f t="shared" si="627"/>
        <v>15</v>
      </c>
      <c r="C13380" s="4">
        <f t="shared" si="628"/>
        <v>4</v>
      </c>
      <c r="D13380" s="4">
        <f t="shared" si="629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x14ac:dyDescent="0.25">
      <c r="A13381" s="37">
        <v>42104</v>
      </c>
      <c r="B13381" s="4">
        <f t="shared" si="627"/>
        <v>15</v>
      </c>
      <c r="C13381" s="4">
        <f t="shared" si="628"/>
        <v>4</v>
      </c>
      <c r="D13381" s="4">
        <f t="shared" si="629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x14ac:dyDescent="0.25">
      <c r="A13382" s="37">
        <v>42104</v>
      </c>
      <c r="B13382" s="4">
        <f t="shared" si="627"/>
        <v>15</v>
      </c>
      <c r="C13382" s="4">
        <f t="shared" si="628"/>
        <v>4</v>
      </c>
      <c r="D13382" s="4">
        <f t="shared" si="629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x14ac:dyDescent="0.25">
      <c r="A13383" s="37">
        <v>42104</v>
      </c>
      <c r="B13383" s="4">
        <f t="shared" si="627"/>
        <v>15</v>
      </c>
      <c r="C13383" s="4">
        <f t="shared" si="628"/>
        <v>4</v>
      </c>
      <c r="D13383" s="4">
        <f t="shared" si="629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x14ac:dyDescent="0.25">
      <c r="A13384" s="37">
        <v>42104</v>
      </c>
      <c r="B13384" s="4">
        <f t="shared" si="627"/>
        <v>15</v>
      </c>
      <c r="C13384" s="4">
        <f t="shared" si="628"/>
        <v>4</v>
      </c>
      <c r="D13384" s="4">
        <f t="shared" si="629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x14ac:dyDescent="0.25">
      <c r="A13385" s="37">
        <v>42104</v>
      </c>
      <c r="B13385" s="4">
        <f t="shared" si="627"/>
        <v>15</v>
      </c>
      <c r="C13385" s="4">
        <f t="shared" si="628"/>
        <v>4</v>
      </c>
      <c r="D13385" s="4">
        <f t="shared" si="629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x14ac:dyDescent="0.25">
      <c r="A13386" s="37">
        <v>42104</v>
      </c>
      <c r="B13386" s="4">
        <f t="shared" si="627"/>
        <v>15</v>
      </c>
      <c r="C13386" s="4">
        <f t="shared" si="628"/>
        <v>4</v>
      </c>
      <c r="D13386" s="4">
        <f t="shared" si="629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x14ac:dyDescent="0.25">
      <c r="A13387" s="37">
        <v>42104</v>
      </c>
      <c r="B13387" s="4">
        <f t="shared" si="627"/>
        <v>15</v>
      </c>
      <c r="C13387" s="4">
        <f t="shared" si="628"/>
        <v>4</v>
      </c>
      <c r="D13387" s="4">
        <f t="shared" si="629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x14ac:dyDescent="0.25">
      <c r="A13388" s="37">
        <v>42104</v>
      </c>
      <c r="B13388" s="4">
        <f t="shared" si="627"/>
        <v>15</v>
      </c>
      <c r="C13388" s="4">
        <f t="shared" si="628"/>
        <v>4</v>
      </c>
      <c r="D13388" s="4">
        <f t="shared" si="629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x14ac:dyDescent="0.25">
      <c r="A13389" s="37">
        <v>42104</v>
      </c>
      <c r="B13389" s="4">
        <f t="shared" si="627"/>
        <v>15</v>
      </c>
      <c r="C13389" s="4">
        <f t="shared" si="628"/>
        <v>4</v>
      </c>
      <c r="D13389" s="4">
        <f t="shared" si="629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x14ac:dyDescent="0.25">
      <c r="A13390" s="37">
        <v>42104</v>
      </c>
      <c r="B13390" s="4">
        <f t="shared" si="627"/>
        <v>15</v>
      </c>
      <c r="C13390" s="4">
        <f t="shared" si="628"/>
        <v>4</v>
      </c>
      <c r="D13390" s="4">
        <f t="shared" si="629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x14ac:dyDescent="0.25">
      <c r="A13391" s="37">
        <v>42104</v>
      </c>
      <c r="B13391" s="4">
        <f t="shared" si="627"/>
        <v>15</v>
      </c>
      <c r="C13391" s="4">
        <f t="shared" si="628"/>
        <v>4</v>
      </c>
      <c r="D13391" s="4">
        <f t="shared" si="629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x14ac:dyDescent="0.25">
      <c r="A13392" s="37">
        <v>42104</v>
      </c>
      <c r="B13392" s="4">
        <f t="shared" si="627"/>
        <v>15</v>
      </c>
      <c r="C13392" s="4">
        <f t="shared" si="628"/>
        <v>4</v>
      </c>
      <c r="D13392" s="4">
        <f t="shared" si="629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x14ac:dyDescent="0.25">
      <c r="A13393" s="37">
        <v>42104</v>
      </c>
      <c r="B13393" s="4">
        <f t="shared" si="627"/>
        <v>15</v>
      </c>
      <c r="C13393" s="4">
        <f t="shared" si="628"/>
        <v>4</v>
      </c>
      <c r="D13393" s="4">
        <f t="shared" si="629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x14ac:dyDescent="0.25">
      <c r="A13394" s="37">
        <v>42104</v>
      </c>
      <c r="B13394" s="4">
        <f t="shared" si="627"/>
        <v>15</v>
      </c>
      <c r="C13394" s="4">
        <f t="shared" si="628"/>
        <v>4</v>
      </c>
      <c r="D13394" s="4">
        <f t="shared" si="629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7"/>
        <v>15</v>
      </c>
      <c r="C13395" s="4">
        <f t="shared" si="628"/>
        <v>4</v>
      </c>
      <c r="D13395" s="4">
        <f t="shared" si="629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7"/>
        <v>15</v>
      </c>
      <c r="C13396" s="4">
        <f t="shared" si="628"/>
        <v>4</v>
      </c>
      <c r="D13396" s="4">
        <f t="shared" si="629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7"/>
        <v>15</v>
      </c>
      <c r="C13397" s="4">
        <f t="shared" si="628"/>
        <v>4</v>
      </c>
      <c r="D13397" s="4">
        <f t="shared" si="629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7"/>
        <v>15</v>
      </c>
      <c r="C13398" s="4">
        <f t="shared" si="628"/>
        <v>4</v>
      </c>
      <c r="D13398" s="4">
        <f t="shared" si="629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7"/>
        <v>15</v>
      </c>
      <c r="C13399" s="4">
        <f t="shared" si="628"/>
        <v>4</v>
      </c>
      <c r="D13399" s="4">
        <f t="shared" si="629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7"/>
        <v>15</v>
      </c>
      <c r="C13400" s="4">
        <f t="shared" si="628"/>
        <v>4</v>
      </c>
      <c r="D13400" s="4">
        <f t="shared" si="629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7"/>
        <v>15</v>
      </c>
      <c r="C13401" s="4">
        <f t="shared" si="628"/>
        <v>4</v>
      </c>
      <c r="D13401" s="4">
        <f t="shared" si="629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7"/>
        <v>15</v>
      </c>
      <c r="C13402" s="4">
        <f t="shared" si="628"/>
        <v>4</v>
      </c>
      <c r="D13402" s="4">
        <f t="shared" si="629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7"/>
        <v>15</v>
      </c>
      <c r="C13403" s="4">
        <f t="shared" si="628"/>
        <v>4</v>
      </c>
      <c r="D13403" s="4">
        <f t="shared" si="629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7"/>
        <v>15</v>
      </c>
      <c r="C13404" s="4">
        <f t="shared" si="628"/>
        <v>4</v>
      </c>
      <c r="D13404" s="4">
        <f t="shared" si="629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7"/>
        <v>15</v>
      </c>
      <c r="C13405" s="4">
        <f t="shared" si="628"/>
        <v>4</v>
      </c>
      <c r="D13405" s="4">
        <f t="shared" si="629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7"/>
        <v>15</v>
      </c>
      <c r="C13406" s="4">
        <f t="shared" si="628"/>
        <v>4</v>
      </c>
      <c r="D13406" s="4">
        <f t="shared" si="629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7"/>
        <v>15</v>
      </c>
      <c r="C13407" s="4">
        <f t="shared" si="628"/>
        <v>4</v>
      </c>
      <c r="D13407" s="4">
        <f t="shared" si="629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7"/>
        <v>15</v>
      </c>
      <c r="C13408" s="4">
        <f t="shared" si="628"/>
        <v>4</v>
      </c>
      <c r="D13408" s="4">
        <f t="shared" si="629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x14ac:dyDescent="0.25">
      <c r="A13409" s="37">
        <v>42104</v>
      </c>
      <c r="B13409" s="4">
        <f t="shared" si="627"/>
        <v>15</v>
      </c>
      <c r="C13409" s="4">
        <f t="shared" si="628"/>
        <v>4</v>
      </c>
      <c r="D13409" s="4">
        <f t="shared" si="629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x14ac:dyDescent="0.25">
      <c r="A13410" s="37">
        <v>42104</v>
      </c>
      <c r="B13410" s="4">
        <f t="shared" si="627"/>
        <v>15</v>
      </c>
      <c r="C13410" s="4">
        <f t="shared" si="628"/>
        <v>4</v>
      </c>
      <c r="D13410" s="4">
        <f t="shared" si="629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x14ac:dyDescent="0.25">
      <c r="A13411" s="37">
        <v>42104</v>
      </c>
      <c r="B13411" s="4">
        <f t="shared" si="627"/>
        <v>15</v>
      </c>
      <c r="C13411" s="4">
        <f t="shared" si="628"/>
        <v>4</v>
      </c>
      <c r="D13411" s="4">
        <f t="shared" si="629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x14ac:dyDescent="0.25">
      <c r="A13412" s="37">
        <v>42104</v>
      </c>
      <c r="B13412" s="4">
        <f t="shared" si="627"/>
        <v>15</v>
      </c>
      <c r="C13412" s="4">
        <f t="shared" si="628"/>
        <v>4</v>
      </c>
      <c r="D13412" s="4">
        <f t="shared" si="629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7"/>
        <v>15</v>
      </c>
      <c r="C13413" s="4">
        <f t="shared" si="628"/>
        <v>4</v>
      </c>
      <c r="D13413" s="4">
        <f t="shared" si="629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7"/>
        <v>15</v>
      </c>
      <c r="C13414" s="4">
        <f t="shared" si="628"/>
        <v>4</v>
      </c>
      <c r="D13414" s="4">
        <f t="shared" si="629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7"/>
        <v>15</v>
      </c>
      <c r="C13415" s="4">
        <f t="shared" si="628"/>
        <v>4</v>
      </c>
      <c r="D13415" s="4">
        <f t="shared" si="629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7"/>
        <v>15</v>
      </c>
      <c r="C13416" s="4">
        <f t="shared" si="628"/>
        <v>4</v>
      </c>
      <c r="D13416" s="4">
        <f t="shared" si="629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7"/>
        <v>15</v>
      </c>
      <c r="C13417" s="4">
        <f t="shared" si="628"/>
        <v>4</v>
      </c>
      <c r="D13417" s="4">
        <f t="shared" si="629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x14ac:dyDescent="0.25">
      <c r="A13418" s="37">
        <v>42107</v>
      </c>
      <c r="B13418" s="4">
        <f t="shared" si="627"/>
        <v>16</v>
      </c>
      <c r="C13418" s="4">
        <f t="shared" si="628"/>
        <v>4</v>
      </c>
      <c r="D13418" s="4">
        <f t="shared" si="629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x14ac:dyDescent="0.25">
      <c r="A13419" s="37">
        <v>42107</v>
      </c>
      <c r="B13419" s="4">
        <f t="shared" si="627"/>
        <v>16</v>
      </c>
      <c r="C13419" s="4">
        <f t="shared" si="628"/>
        <v>4</v>
      </c>
      <c r="D13419" s="4">
        <f t="shared" si="629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x14ac:dyDescent="0.25">
      <c r="A13420" s="37">
        <v>42107</v>
      </c>
      <c r="B13420" s="4">
        <f t="shared" si="627"/>
        <v>16</v>
      </c>
      <c r="C13420" s="4">
        <f t="shared" si="628"/>
        <v>4</v>
      </c>
      <c r="D13420" s="4">
        <f t="shared" si="629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x14ac:dyDescent="0.25">
      <c r="A13421" s="37">
        <v>42107</v>
      </c>
      <c r="B13421" s="4">
        <f t="shared" si="627"/>
        <v>16</v>
      </c>
      <c r="C13421" s="4">
        <f t="shared" si="628"/>
        <v>4</v>
      </c>
      <c r="D13421" s="4">
        <f t="shared" si="629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x14ac:dyDescent="0.25">
      <c r="A13422" s="37">
        <v>42107</v>
      </c>
      <c r="B13422" s="4">
        <f t="shared" si="627"/>
        <v>16</v>
      </c>
      <c r="C13422" s="4">
        <f t="shared" si="628"/>
        <v>4</v>
      </c>
      <c r="D13422" s="4">
        <f t="shared" si="629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x14ac:dyDescent="0.25">
      <c r="A13423" s="37">
        <v>42107</v>
      </c>
      <c r="B13423" s="4">
        <f t="shared" si="627"/>
        <v>16</v>
      </c>
      <c r="C13423" s="4">
        <f t="shared" si="628"/>
        <v>4</v>
      </c>
      <c r="D13423" s="4">
        <f t="shared" si="629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x14ac:dyDescent="0.25">
      <c r="A13424" s="37">
        <v>42107</v>
      </c>
      <c r="B13424" s="4">
        <f t="shared" si="627"/>
        <v>16</v>
      </c>
      <c r="C13424" s="4">
        <f t="shared" si="628"/>
        <v>4</v>
      </c>
      <c r="D13424" s="4">
        <f t="shared" si="629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x14ac:dyDescent="0.25">
      <c r="A13425" s="37">
        <v>42107</v>
      </c>
      <c r="B13425" s="4">
        <f t="shared" si="627"/>
        <v>16</v>
      </c>
      <c r="C13425" s="4">
        <f t="shared" si="628"/>
        <v>4</v>
      </c>
      <c r="D13425" s="4">
        <f t="shared" si="629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x14ac:dyDescent="0.25">
      <c r="A13426" s="37">
        <v>42107</v>
      </c>
      <c r="B13426" s="4">
        <f t="shared" si="627"/>
        <v>16</v>
      </c>
      <c r="C13426" s="4">
        <f t="shared" si="628"/>
        <v>4</v>
      </c>
      <c r="D13426" s="4">
        <f t="shared" si="629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x14ac:dyDescent="0.25">
      <c r="A13427" s="37">
        <v>42107</v>
      </c>
      <c r="B13427" s="4">
        <f t="shared" si="627"/>
        <v>16</v>
      </c>
      <c r="C13427" s="4">
        <f t="shared" si="628"/>
        <v>4</v>
      </c>
      <c r="D13427" s="4">
        <f t="shared" si="629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x14ac:dyDescent="0.25">
      <c r="A13428" s="37">
        <v>42107</v>
      </c>
      <c r="B13428" s="4">
        <f t="shared" si="627"/>
        <v>16</v>
      </c>
      <c r="C13428" s="4">
        <f t="shared" si="628"/>
        <v>4</v>
      </c>
      <c r="D13428" s="4">
        <f t="shared" si="629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x14ac:dyDescent="0.25">
      <c r="A13429" s="37">
        <v>42107</v>
      </c>
      <c r="B13429" s="4">
        <f t="shared" si="627"/>
        <v>16</v>
      </c>
      <c r="C13429" s="4">
        <f t="shared" si="628"/>
        <v>4</v>
      </c>
      <c r="D13429" s="4">
        <f t="shared" si="629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x14ac:dyDescent="0.25">
      <c r="A13430" s="37">
        <v>42107</v>
      </c>
      <c r="B13430" s="4">
        <f t="shared" si="627"/>
        <v>16</v>
      </c>
      <c r="C13430" s="4">
        <f t="shared" si="628"/>
        <v>4</v>
      </c>
      <c r="D13430" s="4">
        <f t="shared" si="629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x14ac:dyDescent="0.25">
      <c r="A13431" s="37">
        <v>42107</v>
      </c>
      <c r="B13431" s="4">
        <f t="shared" si="627"/>
        <v>16</v>
      </c>
      <c r="C13431" s="4">
        <f t="shared" si="628"/>
        <v>4</v>
      </c>
      <c r="D13431" s="4">
        <f t="shared" si="629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x14ac:dyDescent="0.25">
      <c r="A13432" s="37">
        <v>42107</v>
      </c>
      <c r="B13432" s="4">
        <f t="shared" si="627"/>
        <v>16</v>
      </c>
      <c r="C13432" s="4">
        <f t="shared" si="628"/>
        <v>4</v>
      </c>
      <c r="D13432" s="4">
        <f t="shared" si="629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x14ac:dyDescent="0.25">
      <c r="A13433" s="37">
        <v>42107</v>
      </c>
      <c r="B13433" s="4">
        <f t="shared" si="627"/>
        <v>16</v>
      </c>
      <c r="C13433" s="4">
        <f t="shared" si="628"/>
        <v>4</v>
      </c>
      <c r="D13433" s="4">
        <f t="shared" si="629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x14ac:dyDescent="0.25">
      <c r="A13434" s="37">
        <v>42107</v>
      </c>
      <c r="B13434" s="4">
        <f t="shared" si="627"/>
        <v>16</v>
      </c>
      <c r="C13434" s="4">
        <f t="shared" si="628"/>
        <v>4</v>
      </c>
      <c r="D13434" s="4">
        <f t="shared" si="629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x14ac:dyDescent="0.25">
      <c r="A13435" s="37">
        <v>42107</v>
      </c>
      <c r="B13435" s="4">
        <f t="shared" si="627"/>
        <v>16</v>
      </c>
      <c r="C13435" s="4">
        <f t="shared" si="628"/>
        <v>4</v>
      </c>
      <c r="D13435" s="4">
        <f t="shared" si="629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x14ac:dyDescent="0.25">
      <c r="A13436" s="37">
        <v>42107</v>
      </c>
      <c r="B13436" s="4">
        <f t="shared" si="627"/>
        <v>16</v>
      </c>
      <c r="C13436" s="4">
        <f t="shared" si="628"/>
        <v>4</v>
      </c>
      <c r="D13436" s="4">
        <f t="shared" si="629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x14ac:dyDescent="0.25">
      <c r="A13437" s="37">
        <v>42107</v>
      </c>
      <c r="B13437" s="4">
        <f t="shared" si="627"/>
        <v>16</v>
      </c>
      <c r="C13437" s="4">
        <f t="shared" si="628"/>
        <v>4</v>
      </c>
      <c r="D13437" s="4">
        <f t="shared" si="629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7"/>
        <v>16</v>
      </c>
      <c r="C13438" s="4">
        <f t="shared" si="628"/>
        <v>4</v>
      </c>
      <c r="D13438" s="4">
        <f t="shared" si="629"/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7"/>
        <v>16</v>
      </c>
      <c r="C13439" s="4">
        <f t="shared" si="628"/>
        <v>4</v>
      </c>
      <c r="D13439" s="4">
        <f t="shared" si="629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7"/>
        <v>16</v>
      </c>
      <c r="C13440" s="4">
        <f t="shared" si="628"/>
        <v>4</v>
      </c>
      <c r="D13440" s="4">
        <f t="shared" si="629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7"/>
        <v>16</v>
      </c>
      <c r="C13441" s="4">
        <f t="shared" si="628"/>
        <v>4</v>
      </c>
      <c r="D13441" s="4">
        <f t="shared" si="629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7"/>
        <v>16</v>
      </c>
      <c r="C13442" s="4">
        <f t="shared" si="628"/>
        <v>4</v>
      </c>
      <c r="D13442" s="4">
        <f t="shared" si="629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0">WEEKNUM(A13443)</f>
        <v>16</v>
      </c>
      <c r="C13443" s="4">
        <f t="shared" ref="C13443:C13506" si="631">MONTH(A13443)</f>
        <v>4</v>
      </c>
      <c r="D13443" s="4">
        <f t="shared" ref="D13443:D13506" si="632">YEAR(A13443)</f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0"/>
        <v>16</v>
      </c>
      <c r="C13444" s="4">
        <f t="shared" si="631"/>
        <v>4</v>
      </c>
      <c r="D13444" s="4">
        <f t="shared" si="632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0"/>
        <v>16</v>
      </c>
      <c r="C13445" s="4">
        <f t="shared" si="631"/>
        <v>4</v>
      </c>
      <c r="D13445" s="4">
        <f t="shared" si="632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0"/>
        <v>16</v>
      </c>
      <c r="C13446" s="4">
        <f t="shared" si="631"/>
        <v>4</v>
      </c>
      <c r="D13446" s="4">
        <f t="shared" si="632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0"/>
        <v>16</v>
      </c>
      <c r="C13447" s="4">
        <f t="shared" si="631"/>
        <v>4</v>
      </c>
      <c r="D13447" s="4">
        <f t="shared" si="632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0"/>
        <v>16</v>
      </c>
      <c r="C13448" s="4">
        <f t="shared" si="631"/>
        <v>4</v>
      </c>
      <c r="D13448" s="4">
        <f t="shared" si="632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0"/>
        <v>16</v>
      </c>
      <c r="C13449" s="4">
        <f t="shared" si="631"/>
        <v>4</v>
      </c>
      <c r="D13449" s="4">
        <f t="shared" si="632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0"/>
        <v>16</v>
      </c>
      <c r="C13450" s="4">
        <f t="shared" si="631"/>
        <v>4</v>
      </c>
      <c r="D13450" s="4">
        <f t="shared" si="632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0"/>
        <v>16</v>
      </c>
      <c r="C13451" s="4">
        <f t="shared" si="631"/>
        <v>4</v>
      </c>
      <c r="D13451" s="4">
        <f t="shared" si="632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x14ac:dyDescent="0.25">
      <c r="A13452" s="37">
        <v>42107</v>
      </c>
      <c r="B13452" s="4">
        <f t="shared" si="630"/>
        <v>16</v>
      </c>
      <c r="C13452" s="4">
        <f t="shared" si="631"/>
        <v>4</v>
      </c>
      <c r="D13452" s="4">
        <f t="shared" si="632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x14ac:dyDescent="0.25">
      <c r="A13453" s="37">
        <v>42107</v>
      </c>
      <c r="B13453" s="4">
        <f t="shared" si="630"/>
        <v>16</v>
      </c>
      <c r="C13453" s="4">
        <f t="shared" si="631"/>
        <v>4</v>
      </c>
      <c r="D13453" s="4">
        <f t="shared" si="632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x14ac:dyDescent="0.25">
      <c r="A13454" s="37">
        <v>42107</v>
      </c>
      <c r="B13454" s="4">
        <f t="shared" si="630"/>
        <v>16</v>
      </c>
      <c r="C13454" s="4">
        <f t="shared" si="631"/>
        <v>4</v>
      </c>
      <c r="D13454" s="4">
        <f t="shared" si="632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x14ac:dyDescent="0.25">
      <c r="A13455" s="37">
        <v>42107</v>
      </c>
      <c r="B13455" s="4">
        <f t="shared" si="630"/>
        <v>16</v>
      </c>
      <c r="C13455" s="4">
        <f t="shared" si="631"/>
        <v>4</v>
      </c>
      <c r="D13455" s="4">
        <f t="shared" si="632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0"/>
        <v>16</v>
      </c>
      <c r="C13456" s="4">
        <f t="shared" si="631"/>
        <v>4</v>
      </c>
      <c r="D13456" s="4">
        <f t="shared" si="632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0"/>
        <v>16</v>
      </c>
      <c r="C13457" s="4">
        <f t="shared" si="631"/>
        <v>4</v>
      </c>
      <c r="D13457" s="4">
        <f t="shared" si="632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0"/>
        <v>16</v>
      </c>
      <c r="C13458" s="4">
        <f t="shared" si="631"/>
        <v>4</v>
      </c>
      <c r="D13458" s="4">
        <f t="shared" si="632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0"/>
        <v>16</v>
      </c>
      <c r="C13459" s="4">
        <f t="shared" si="631"/>
        <v>4</v>
      </c>
      <c r="D13459" s="4">
        <f t="shared" si="632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0"/>
        <v>16</v>
      </c>
      <c r="C13460" s="4">
        <f t="shared" si="631"/>
        <v>4</v>
      </c>
      <c r="D13460" s="4">
        <f t="shared" si="632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x14ac:dyDescent="0.25">
      <c r="A13461" s="37">
        <v>42108</v>
      </c>
      <c r="B13461" s="4">
        <f t="shared" si="630"/>
        <v>16</v>
      </c>
      <c r="C13461" s="4">
        <f t="shared" si="631"/>
        <v>4</v>
      </c>
      <c r="D13461" s="4">
        <f t="shared" si="632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x14ac:dyDescent="0.25">
      <c r="A13462" s="37">
        <v>42108</v>
      </c>
      <c r="B13462" s="4">
        <f t="shared" si="630"/>
        <v>16</v>
      </c>
      <c r="C13462" s="4">
        <f t="shared" si="631"/>
        <v>4</v>
      </c>
      <c r="D13462" s="4">
        <f t="shared" si="632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x14ac:dyDescent="0.25">
      <c r="A13463" s="37">
        <v>42108</v>
      </c>
      <c r="B13463" s="4">
        <f t="shared" si="630"/>
        <v>16</v>
      </c>
      <c r="C13463" s="4">
        <f t="shared" si="631"/>
        <v>4</v>
      </c>
      <c r="D13463" s="4">
        <f t="shared" si="632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x14ac:dyDescent="0.25">
      <c r="A13464" s="37">
        <v>42108</v>
      </c>
      <c r="B13464" s="4">
        <f t="shared" si="630"/>
        <v>16</v>
      </c>
      <c r="C13464" s="4">
        <f t="shared" si="631"/>
        <v>4</v>
      </c>
      <c r="D13464" s="4">
        <f t="shared" si="632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x14ac:dyDescent="0.25">
      <c r="A13465" s="37">
        <v>42108</v>
      </c>
      <c r="B13465" s="4">
        <f t="shared" si="630"/>
        <v>16</v>
      </c>
      <c r="C13465" s="4">
        <f t="shared" si="631"/>
        <v>4</v>
      </c>
      <c r="D13465" s="4">
        <f t="shared" si="632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x14ac:dyDescent="0.25">
      <c r="A13466" s="37">
        <v>42108</v>
      </c>
      <c r="B13466" s="4">
        <f t="shared" si="630"/>
        <v>16</v>
      </c>
      <c r="C13466" s="4">
        <f t="shared" si="631"/>
        <v>4</v>
      </c>
      <c r="D13466" s="4">
        <f t="shared" si="632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x14ac:dyDescent="0.25">
      <c r="A13467" s="37">
        <v>42108</v>
      </c>
      <c r="B13467" s="4">
        <f t="shared" si="630"/>
        <v>16</v>
      </c>
      <c r="C13467" s="4">
        <f t="shared" si="631"/>
        <v>4</v>
      </c>
      <c r="D13467" s="4">
        <f t="shared" si="632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x14ac:dyDescent="0.25">
      <c r="A13468" s="37">
        <v>42108</v>
      </c>
      <c r="B13468" s="4">
        <f t="shared" si="630"/>
        <v>16</v>
      </c>
      <c r="C13468" s="4">
        <f t="shared" si="631"/>
        <v>4</v>
      </c>
      <c r="D13468" s="4">
        <f t="shared" si="632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x14ac:dyDescent="0.25">
      <c r="A13469" s="37">
        <v>42108</v>
      </c>
      <c r="B13469" s="4">
        <f t="shared" si="630"/>
        <v>16</v>
      </c>
      <c r="C13469" s="4">
        <f t="shared" si="631"/>
        <v>4</v>
      </c>
      <c r="D13469" s="4">
        <f t="shared" si="632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x14ac:dyDescent="0.25">
      <c r="A13470" s="37">
        <v>42108</v>
      </c>
      <c r="B13470" s="4">
        <f t="shared" si="630"/>
        <v>16</v>
      </c>
      <c r="C13470" s="4">
        <f t="shared" si="631"/>
        <v>4</v>
      </c>
      <c r="D13470" s="4">
        <f t="shared" si="632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x14ac:dyDescent="0.25">
      <c r="A13471" s="37">
        <v>42108</v>
      </c>
      <c r="B13471" s="4">
        <f t="shared" si="630"/>
        <v>16</v>
      </c>
      <c r="C13471" s="4">
        <f t="shared" si="631"/>
        <v>4</v>
      </c>
      <c r="D13471" s="4">
        <f t="shared" si="632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x14ac:dyDescent="0.25">
      <c r="A13472" s="37">
        <v>42108</v>
      </c>
      <c r="B13472" s="4">
        <f t="shared" si="630"/>
        <v>16</v>
      </c>
      <c r="C13472" s="4">
        <f t="shared" si="631"/>
        <v>4</v>
      </c>
      <c r="D13472" s="4">
        <f t="shared" si="632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x14ac:dyDescent="0.25">
      <c r="A13473" s="37">
        <v>42108</v>
      </c>
      <c r="B13473" s="4">
        <f t="shared" si="630"/>
        <v>16</v>
      </c>
      <c r="C13473" s="4">
        <f t="shared" si="631"/>
        <v>4</v>
      </c>
      <c r="D13473" s="4">
        <f t="shared" si="632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x14ac:dyDescent="0.25">
      <c r="A13474" s="37">
        <v>42108</v>
      </c>
      <c r="B13474" s="4">
        <f t="shared" si="630"/>
        <v>16</v>
      </c>
      <c r="C13474" s="4">
        <f t="shared" si="631"/>
        <v>4</v>
      </c>
      <c r="D13474" s="4">
        <f t="shared" si="632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x14ac:dyDescent="0.25">
      <c r="A13475" s="37">
        <v>42108</v>
      </c>
      <c r="B13475" s="4">
        <f t="shared" si="630"/>
        <v>16</v>
      </c>
      <c r="C13475" s="4">
        <f t="shared" si="631"/>
        <v>4</v>
      </c>
      <c r="D13475" s="4">
        <f t="shared" si="632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x14ac:dyDescent="0.25">
      <c r="A13476" s="37">
        <v>42108</v>
      </c>
      <c r="B13476" s="4">
        <f t="shared" si="630"/>
        <v>16</v>
      </c>
      <c r="C13476" s="4">
        <f t="shared" si="631"/>
        <v>4</v>
      </c>
      <c r="D13476" s="4">
        <f t="shared" si="632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x14ac:dyDescent="0.25">
      <c r="A13477" s="37">
        <v>42108</v>
      </c>
      <c r="B13477" s="4">
        <f t="shared" si="630"/>
        <v>16</v>
      </c>
      <c r="C13477" s="4">
        <f t="shared" si="631"/>
        <v>4</v>
      </c>
      <c r="D13477" s="4">
        <f t="shared" si="632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x14ac:dyDescent="0.25">
      <c r="A13478" s="37">
        <v>42108</v>
      </c>
      <c r="B13478" s="4">
        <f t="shared" si="630"/>
        <v>16</v>
      </c>
      <c r="C13478" s="4">
        <f t="shared" si="631"/>
        <v>4</v>
      </c>
      <c r="D13478" s="4">
        <f t="shared" si="632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x14ac:dyDescent="0.25">
      <c r="A13479" s="37">
        <v>42108</v>
      </c>
      <c r="B13479" s="4">
        <f t="shared" si="630"/>
        <v>16</v>
      </c>
      <c r="C13479" s="4">
        <f t="shared" si="631"/>
        <v>4</v>
      </c>
      <c r="D13479" s="4">
        <f t="shared" si="632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x14ac:dyDescent="0.25">
      <c r="A13480" s="37">
        <v>42108</v>
      </c>
      <c r="B13480" s="4">
        <f t="shared" si="630"/>
        <v>16</v>
      </c>
      <c r="C13480" s="4">
        <f t="shared" si="631"/>
        <v>4</v>
      </c>
      <c r="D13480" s="4">
        <f t="shared" si="632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0"/>
        <v>16</v>
      </c>
      <c r="C13481" s="4">
        <f t="shared" si="631"/>
        <v>4</v>
      </c>
      <c r="D13481" s="4">
        <f t="shared" si="632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0"/>
        <v>16</v>
      </c>
      <c r="C13482" s="4">
        <f t="shared" si="631"/>
        <v>4</v>
      </c>
      <c r="D13482" s="4">
        <f t="shared" si="632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0"/>
        <v>16</v>
      </c>
      <c r="C13483" s="4">
        <f t="shared" si="631"/>
        <v>4</v>
      </c>
      <c r="D13483" s="4">
        <f t="shared" si="632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0"/>
        <v>16</v>
      </c>
      <c r="C13484" s="4">
        <f t="shared" si="631"/>
        <v>4</v>
      </c>
      <c r="D13484" s="4">
        <f t="shared" si="632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0"/>
        <v>16</v>
      </c>
      <c r="C13485" s="4">
        <f t="shared" si="631"/>
        <v>4</v>
      </c>
      <c r="D13485" s="4">
        <f t="shared" si="632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0"/>
        <v>16</v>
      </c>
      <c r="C13486" s="4">
        <f t="shared" si="631"/>
        <v>4</v>
      </c>
      <c r="D13486" s="4">
        <f t="shared" si="632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0"/>
        <v>16</v>
      </c>
      <c r="C13487" s="4">
        <f t="shared" si="631"/>
        <v>4</v>
      </c>
      <c r="D13487" s="4">
        <f t="shared" si="632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0"/>
        <v>16</v>
      </c>
      <c r="C13488" s="4">
        <f t="shared" si="631"/>
        <v>4</v>
      </c>
      <c r="D13488" s="4">
        <f t="shared" si="632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0"/>
        <v>16</v>
      </c>
      <c r="C13489" s="4">
        <f t="shared" si="631"/>
        <v>4</v>
      </c>
      <c r="D13489" s="4">
        <f t="shared" si="632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0"/>
        <v>16</v>
      </c>
      <c r="C13490" s="4">
        <f t="shared" si="631"/>
        <v>4</v>
      </c>
      <c r="D13490" s="4">
        <f t="shared" si="632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0"/>
        <v>16</v>
      </c>
      <c r="C13491" s="4">
        <f t="shared" si="631"/>
        <v>4</v>
      </c>
      <c r="D13491" s="4">
        <f t="shared" si="632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0"/>
        <v>16</v>
      </c>
      <c r="C13492" s="4">
        <f t="shared" si="631"/>
        <v>4</v>
      </c>
      <c r="D13492" s="4">
        <f t="shared" si="632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0"/>
        <v>16</v>
      </c>
      <c r="C13493" s="4">
        <f t="shared" si="631"/>
        <v>4</v>
      </c>
      <c r="D13493" s="4">
        <f t="shared" si="632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0"/>
        <v>16</v>
      </c>
      <c r="C13494" s="4">
        <f t="shared" si="631"/>
        <v>4</v>
      </c>
      <c r="D13494" s="4">
        <f t="shared" si="632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x14ac:dyDescent="0.25">
      <c r="A13495" s="37">
        <v>42108</v>
      </c>
      <c r="B13495" s="4">
        <f t="shared" si="630"/>
        <v>16</v>
      </c>
      <c r="C13495" s="4">
        <f t="shared" si="631"/>
        <v>4</v>
      </c>
      <c r="D13495" s="4">
        <f t="shared" si="632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x14ac:dyDescent="0.25">
      <c r="A13496" s="37">
        <v>42108</v>
      </c>
      <c r="B13496" s="4">
        <f t="shared" si="630"/>
        <v>16</v>
      </c>
      <c r="C13496" s="4">
        <f t="shared" si="631"/>
        <v>4</v>
      </c>
      <c r="D13496" s="4">
        <f t="shared" si="632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x14ac:dyDescent="0.25">
      <c r="A13497" s="37">
        <v>42108</v>
      </c>
      <c r="B13497" s="4">
        <f t="shared" si="630"/>
        <v>16</v>
      </c>
      <c r="C13497" s="4">
        <f t="shared" si="631"/>
        <v>4</v>
      </c>
      <c r="D13497" s="4">
        <f t="shared" si="632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x14ac:dyDescent="0.25">
      <c r="A13498" s="37">
        <v>42108</v>
      </c>
      <c r="B13498" s="4">
        <f t="shared" si="630"/>
        <v>16</v>
      </c>
      <c r="C13498" s="4">
        <f t="shared" si="631"/>
        <v>4</v>
      </c>
      <c r="D13498" s="4">
        <f t="shared" si="632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0"/>
        <v>16</v>
      </c>
      <c r="C13499" s="4">
        <f t="shared" si="631"/>
        <v>4</v>
      </c>
      <c r="D13499" s="4">
        <f t="shared" si="632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0"/>
        <v>16</v>
      </c>
      <c r="C13500" s="4">
        <f t="shared" si="631"/>
        <v>4</v>
      </c>
      <c r="D13500" s="4">
        <f t="shared" si="632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0"/>
        <v>16</v>
      </c>
      <c r="C13501" s="4">
        <f t="shared" si="631"/>
        <v>4</v>
      </c>
      <c r="D13501" s="4">
        <f t="shared" si="632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0"/>
        <v>16</v>
      </c>
      <c r="C13502" s="4">
        <f t="shared" si="631"/>
        <v>4</v>
      </c>
      <c r="D13502" s="4">
        <f t="shared" si="632"/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0"/>
        <v>16</v>
      </c>
      <c r="C13503" s="4">
        <f t="shared" si="631"/>
        <v>4</v>
      </c>
      <c r="D13503" s="4">
        <f t="shared" si="632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x14ac:dyDescent="0.25">
      <c r="A13504" s="37">
        <v>42109</v>
      </c>
      <c r="B13504" s="4">
        <f t="shared" si="630"/>
        <v>16</v>
      </c>
      <c r="C13504" s="4">
        <f t="shared" si="631"/>
        <v>4</v>
      </c>
      <c r="D13504" s="4">
        <f t="shared" si="632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x14ac:dyDescent="0.25">
      <c r="A13505" s="37">
        <v>42109</v>
      </c>
      <c r="B13505" s="4">
        <f t="shared" si="630"/>
        <v>16</v>
      </c>
      <c r="C13505" s="4">
        <f t="shared" si="631"/>
        <v>4</v>
      </c>
      <c r="D13505" s="4">
        <f t="shared" si="632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x14ac:dyDescent="0.25">
      <c r="A13506" s="37">
        <v>42109</v>
      </c>
      <c r="B13506" s="4">
        <f t="shared" si="630"/>
        <v>16</v>
      </c>
      <c r="C13506" s="4">
        <f t="shared" si="631"/>
        <v>4</v>
      </c>
      <c r="D13506" s="4">
        <f t="shared" si="632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x14ac:dyDescent="0.25">
      <c r="A13507" s="37">
        <v>42109</v>
      </c>
      <c r="B13507" s="4">
        <f t="shared" ref="B13507:B13570" si="633">WEEKNUM(A13507)</f>
        <v>16</v>
      </c>
      <c r="C13507" s="4">
        <f t="shared" ref="C13507:C13570" si="634">MONTH(A13507)</f>
        <v>4</v>
      </c>
      <c r="D13507" s="4">
        <f t="shared" ref="D13507:D13570" si="635">YEAR(A13507)</f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x14ac:dyDescent="0.25">
      <c r="A13508" s="37">
        <v>42109</v>
      </c>
      <c r="B13508" s="4">
        <f t="shared" si="633"/>
        <v>16</v>
      </c>
      <c r="C13508" s="4">
        <f t="shared" si="634"/>
        <v>4</v>
      </c>
      <c r="D13508" s="4">
        <f t="shared" si="635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x14ac:dyDescent="0.25">
      <c r="A13509" s="37">
        <v>42109</v>
      </c>
      <c r="B13509" s="4">
        <f t="shared" si="633"/>
        <v>16</v>
      </c>
      <c r="C13509" s="4">
        <f t="shared" si="634"/>
        <v>4</v>
      </c>
      <c r="D13509" s="4">
        <f t="shared" si="635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x14ac:dyDescent="0.25">
      <c r="A13510" s="37">
        <v>42109</v>
      </c>
      <c r="B13510" s="4">
        <f t="shared" si="633"/>
        <v>16</v>
      </c>
      <c r="C13510" s="4">
        <f t="shared" si="634"/>
        <v>4</v>
      </c>
      <c r="D13510" s="4">
        <f t="shared" si="635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x14ac:dyDescent="0.25">
      <c r="A13511" s="37">
        <v>42109</v>
      </c>
      <c r="B13511" s="4">
        <f t="shared" si="633"/>
        <v>16</v>
      </c>
      <c r="C13511" s="4">
        <f t="shared" si="634"/>
        <v>4</v>
      </c>
      <c r="D13511" s="4">
        <f t="shared" si="635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x14ac:dyDescent="0.25">
      <c r="A13512" s="37">
        <v>42109</v>
      </c>
      <c r="B13512" s="4">
        <f t="shared" si="633"/>
        <v>16</v>
      </c>
      <c r="C13512" s="4">
        <f t="shared" si="634"/>
        <v>4</v>
      </c>
      <c r="D13512" s="4">
        <f t="shared" si="635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x14ac:dyDescent="0.25">
      <c r="A13513" s="37">
        <v>42109</v>
      </c>
      <c r="B13513" s="4">
        <f t="shared" si="633"/>
        <v>16</v>
      </c>
      <c r="C13513" s="4">
        <f t="shared" si="634"/>
        <v>4</v>
      </c>
      <c r="D13513" s="4">
        <f t="shared" si="635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x14ac:dyDescent="0.25">
      <c r="A13514" s="37">
        <v>42109</v>
      </c>
      <c r="B13514" s="4">
        <f t="shared" si="633"/>
        <v>16</v>
      </c>
      <c r="C13514" s="4">
        <f t="shared" si="634"/>
        <v>4</v>
      </c>
      <c r="D13514" s="4">
        <f t="shared" si="635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x14ac:dyDescent="0.25">
      <c r="A13515" s="37">
        <v>42109</v>
      </c>
      <c r="B13515" s="4">
        <f t="shared" si="633"/>
        <v>16</v>
      </c>
      <c r="C13515" s="4">
        <f t="shared" si="634"/>
        <v>4</v>
      </c>
      <c r="D13515" s="4">
        <f t="shared" si="635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x14ac:dyDescent="0.25">
      <c r="A13516" s="37">
        <v>42109</v>
      </c>
      <c r="B13516" s="4">
        <f t="shared" si="633"/>
        <v>16</v>
      </c>
      <c r="C13516" s="4">
        <f t="shared" si="634"/>
        <v>4</v>
      </c>
      <c r="D13516" s="4">
        <f t="shared" si="635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x14ac:dyDescent="0.25">
      <c r="A13517" s="37">
        <v>42109</v>
      </c>
      <c r="B13517" s="4">
        <f t="shared" si="633"/>
        <v>16</v>
      </c>
      <c r="C13517" s="4">
        <f t="shared" si="634"/>
        <v>4</v>
      </c>
      <c r="D13517" s="4">
        <f t="shared" si="635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x14ac:dyDescent="0.25">
      <c r="A13518" s="37">
        <v>42109</v>
      </c>
      <c r="B13518" s="4">
        <f t="shared" si="633"/>
        <v>16</v>
      </c>
      <c r="C13518" s="4">
        <f t="shared" si="634"/>
        <v>4</v>
      </c>
      <c r="D13518" s="4">
        <f t="shared" si="635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x14ac:dyDescent="0.25">
      <c r="A13519" s="37">
        <v>42109</v>
      </c>
      <c r="B13519" s="4">
        <f t="shared" si="633"/>
        <v>16</v>
      </c>
      <c r="C13519" s="4">
        <f t="shared" si="634"/>
        <v>4</v>
      </c>
      <c r="D13519" s="4">
        <f t="shared" si="635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x14ac:dyDescent="0.25">
      <c r="A13520" s="37">
        <v>42109</v>
      </c>
      <c r="B13520" s="4">
        <f t="shared" si="633"/>
        <v>16</v>
      </c>
      <c r="C13520" s="4">
        <f t="shared" si="634"/>
        <v>4</v>
      </c>
      <c r="D13520" s="4">
        <f t="shared" si="635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x14ac:dyDescent="0.25">
      <c r="A13521" s="37">
        <v>42109</v>
      </c>
      <c r="B13521" s="4">
        <f t="shared" si="633"/>
        <v>16</v>
      </c>
      <c r="C13521" s="4">
        <f t="shared" si="634"/>
        <v>4</v>
      </c>
      <c r="D13521" s="4">
        <f t="shared" si="635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x14ac:dyDescent="0.25">
      <c r="A13522" s="37">
        <v>42109</v>
      </c>
      <c r="B13522" s="4">
        <f t="shared" si="633"/>
        <v>16</v>
      </c>
      <c r="C13522" s="4">
        <f t="shared" si="634"/>
        <v>4</v>
      </c>
      <c r="D13522" s="4">
        <f t="shared" si="635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x14ac:dyDescent="0.25">
      <c r="A13523" s="37">
        <v>42109</v>
      </c>
      <c r="B13523" s="4">
        <f t="shared" si="633"/>
        <v>16</v>
      </c>
      <c r="C13523" s="4">
        <f t="shared" si="634"/>
        <v>4</v>
      </c>
      <c r="D13523" s="4">
        <f t="shared" si="635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3"/>
        <v>16</v>
      </c>
      <c r="C13524" s="4">
        <f t="shared" si="634"/>
        <v>4</v>
      </c>
      <c r="D13524" s="4">
        <f t="shared" si="635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3"/>
        <v>16</v>
      </c>
      <c r="C13525" s="4">
        <f t="shared" si="634"/>
        <v>4</v>
      </c>
      <c r="D13525" s="4">
        <f t="shared" si="635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3"/>
        <v>16</v>
      </c>
      <c r="C13526" s="4">
        <f t="shared" si="634"/>
        <v>4</v>
      </c>
      <c r="D13526" s="4">
        <f t="shared" si="635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3"/>
        <v>16</v>
      </c>
      <c r="C13527" s="4">
        <f t="shared" si="634"/>
        <v>4</v>
      </c>
      <c r="D13527" s="4">
        <f t="shared" si="635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3"/>
        <v>16</v>
      </c>
      <c r="C13528" s="4">
        <f t="shared" si="634"/>
        <v>4</v>
      </c>
      <c r="D13528" s="4">
        <f t="shared" si="635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3"/>
        <v>16</v>
      </c>
      <c r="C13529" s="4">
        <f t="shared" si="634"/>
        <v>4</v>
      </c>
      <c r="D13529" s="4">
        <f t="shared" si="635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3"/>
        <v>16</v>
      </c>
      <c r="C13530" s="4">
        <f t="shared" si="634"/>
        <v>4</v>
      </c>
      <c r="D13530" s="4">
        <f t="shared" si="635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3"/>
        <v>16</v>
      </c>
      <c r="C13531" s="4">
        <f t="shared" si="634"/>
        <v>4</v>
      </c>
      <c r="D13531" s="4">
        <f t="shared" si="635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3"/>
        <v>16</v>
      </c>
      <c r="C13532" s="4">
        <f t="shared" si="634"/>
        <v>4</v>
      </c>
      <c r="D13532" s="4">
        <f t="shared" si="635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3"/>
        <v>16</v>
      </c>
      <c r="C13533" s="4">
        <f t="shared" si="634"/>
        <v>4</v>
      </c>
      <c r="D13533" s="4">
        <f t="shared" si="635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3"/>
        <v>16</v>
      </c>
      <c r="C13534" s="4">
        <f t="shared" si="634"/>
        <v>4</v>
      </c>
      <c r="D13534" s="4">
        <f t="shared" si="635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3"/>
        <v>16</v>
      </c>
      <c r="C13535" s="4">
        <f t="shared" si="634"/>
        <v>4</v>
      </c>
      <c r="D13535" s="4">
        <f t="shared" si="635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3"/>
        <v>16</v>
      </c>
      <c r="C13536" s="4">
        <f t="shared" si="634"/>
        <v>4</v>
      </c>
      <c r="D13536" s="4">
        <f t="shared" si="635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3"/>
        <v>16</v>
      </c>
      <c r="C13537" s="4">
        <f t="shared" si="634"/>
        <v>4</v>
      </c>
      <c r="D13537" s="4">
        <f t="shared" si="635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x14ac:dyDescent="0.25">
      <c r="A13538" s="37">
        <v>42109</v>
      </c>
      <c r="B13538" s="4">
        <f t="shared" si="633"/>
        <v>16</v>
      </c>
      <c r="C13538" s="4">
        <f t="shared" si="634"/>
        <v>4</v>
      </c>
      <c r="D13538" s="4">
        <f t="shared" si="635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x14ac:dyDescent="0.25">
      <c r="A13539" s="37">
        <v>42109</v>
      </c>
      <c r="B13539" s="4">
        <f t="shared" si="633"/>
        <v>16</v>
      </c>
      <c r="C13539" s="4">
        <f t="shared" si="634"/>
        <v>4</v>
      </c>
      <c r="D13539" s="4">
        <f t="shared" si="635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x14ac:dyDescent="0.25">
      <c r="A13540" s="37">
        <v>42109</v>
      </c>
      <c r="B13540" s="4">
        <f t="shared" si="633"/>
        <v>16</v>
      </c>
      <c r="C13540" s="4">
        <f t="shared" si="634"/>
        <v>4</v>
      </c>
      <c r="D13540" s="4">
        <f t="shared" si="635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x14ac:dyDescent="0.25">
      <c r="A13541" s="37">
        <v>42109</v>
      </c>
      <c r="B13541" s="4">
        <f t="shared" si="633"/>
        <v>16</v>
      </c>
      <c r="C13541" s="4">
        <f t="shared" si="634"/>
        <v>4</v>
      </c>
      <c r="D13541" s="4">
        <f t="shared" si="635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3"/>
        <v>16</v>
      </c>
      <c r="C13542" s="4">
        <f t="shared" si="634"/>
        <v>4</v>
      </c>
      <c r="D13542" s="4">
        <f t="shared" si="635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3"/>
        <v>16</v>
      </c>
      <c r="C13543" s="4">
        <f t="shared" si="634"/>
        <v>4</v>
      </c>
      <c r="D13543" s="4">
        <f t="shared" si="635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3"/>
        <v>16</v>
      </c>
      <c r="C13544" s="4">
        <f t="shared" si="634"/>
        <v>4</v>
      </c>
      <c r="D13544" s="4">
        <f t="shared" si="635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3"/>
        <v>16</v>
      </c>
      <c r="C13545" s="4">
        <f t="shared" si="634"/>
        <v>4</v>
      </c>
      <c r="D13545" s="4">
        <f t="shared" si="635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3"/>
        <v>16</v>
      </c>
      <c r="C13546" s="4">
        <f t="shared" si="634"/>
        <v>4</v>
      </c>
      <c r="D13546" s="4">
        <f t="shared" si="635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x14ac:dyDescent="0.25">
      <c r="A13547" s="37">
        <v>42110</v>
      </c>
      <c r="B13547" s="4">
        <f t="shared" si="633"/>
        <v>16</v>
      </c>
      <c r="C13547" s="4">
        <f t="shared" si="634"/>
        <v>4</v>
      </c>
      <c r="D13547" s="4">
        <f t="shared" si="635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x14ac:dyDescent="0.25">
      <c r="A13548" s="37">
        <v>42110</v>
      </c>
      <c r="B13548" s="4">
        <f t="shared" si="633"/>
        <v>16</v>
      </c>
      <c r="C13548" s="4">
        <f t="shared" si="634"/>
        <v>4</v>
      </c>
      <c r="D13548" s="4">
        <f t="shared" si="635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x14ac:dyDescent="0.25">
      <c r="A13549" s="37">
        <v>42110</v>
      </c>
      <c r="B13549" s="4">
        <f t="shared" si="633"/>
        <v>16</v>
      </c>
      <c r="C13549" s="4">
        <f t="shared" si="634"/>
        <v>4</v>
      </c>
      <c r="D13549" s="4">
        <f t="shared" si="635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x14ac:dyDescent="0.25">
      <c r="A13550" s="37">
        <v>42110</v>
      </c>
      <c r="B13550" s="4">
        <f t="shared" si="633"/>
        <v>16</v>
      </c>
      <c r="C13550" s="4">
        <f t="shared" si="634"/>
        <v>4</v>
      </c>
      <c r="D13550" s="4">
        <f t="shared" si="635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x14ac:dyDescent="0.25">
      <c r="A13551" s="37">
        <v>42110</v>
      </c>
      <c r="B13551" s="4">
        <f t="shared" si="633"/>
        <v>16</v>
      </c>
      <c r="C13551" s="4">
        <f t="shared" si="634"/>
        <v>4</v>
      </c>
      <c r="D13551" s="4">
        <f t="shared" si="635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x14ac:dyDescent="0.25">
      <c r="A13552" s="37">
        <v>42110</v>
      </c>
      <c r="B13552" s="4">
        <f t="shared" si="633"/>
        <v>16</v>
      </c>
      <c r="C13552" s="4">
        <f t="shared" si="634"/>
        <v>4</v>
      </c>
      <c r="D13552" s="4">
        <f t="shared" si="635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x14ac:dyDescent="0.25">
      <c r="A13553" s="37">
        <v>42110</v>
      </c>
      <c r="B13553" s="4">
        <f t="shared" si="633"/>
        <v>16</v>
      </c>
      <c r="C13553" s="4">
        <f t="shared" si="634"/>
        <v>4</v>
      </c>
      <c r="D13553" s="4">
        <f t="shared" si="635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x14ac:dyDescent="0.25">
      <c r="A13554" s="37">
        <v>42110</v>
      </c>
      <c r="B13554" s="4">
        <f t="shared" si="633"/>
        <v>16</v>
      </c>
      <c r="C13554" s="4">
        <f t="shared" si="634"/>
        <v>4</v>
      </c>
      <c r="D13554" s="4">
        <f t="shared" si="635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x14ac:dyDescent="0.25">
      <c r="A13555" s="37">
        <v>42110</v>
      </c>
      <c r="B13555" s="4">
        <f t="shared" si="633"/>
        <v>16</v>
      </c>
      <c r="C13555" s="4">
        <f t="shared" si="634"/>
        <v>4</v>
      </c>
      <c r="D13555" s="4">
        <f t="shared" si="635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x14ac:dyDescent="0.25">
      <c r="A13556" s="37">
        <v>42110</v>
      </c>
      <c r="B13556" s="4">
        <f t="shared" si="633"/>
        <v>16</v>
      </c>
      <c r="C13556" s="4">
        <f t="shared" si="634"/>
        <v>4</v>
      </c>
      <c r="D13556" s="4">
        <f t="shared" si="635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x14ac:dyDescent="0.25">
      <c r="A13557" s="37">
        <v>42110</v>
      </c>
      <c r="B13557" s="4">
        <f t="shared" si="633"/>
        <v>16</v>
      </c>
      <c r="C13557" s="4">
        <f t="shared" si="634"/>
        <v>4</v>
      </c>
      <c r="D13557" s="4">
        <f t="shared" si="635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x14ac:dyDescent="0.25">
      <c r="A13558" s="37">
        <v>42110</v>
      </c>
      <c r="B13558" s="4">
        <f t="shared" si="633"/>
        <v>16</v>
      </c>
      <c r="C13558" s="4">
        <f t="shared" si="634"/>
        <v>4</v>
      </c>
      <c r="D13558" s="4">
        <f t="shared" si="635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x14ac:dyDescent="0.25">
      <c r="A13559" s="37">
        <v>42110</v>
      </c>
      <c r="B13559" s="4">
        <f t="shared" si="633"/>
        <v>16</v>
      </c>
      <c r="C13559" s="4">
        <f t="shared" si="634"/>
        <v>4</v>
      </c>
      <c r="D13559" s="4">
        <f t="shared" si="635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x14ac:dyDescent="0.25">
      <c r="A13560" s="37">
        <v>42110</v>
      </c>
      <c r="B13560" s="4">
        <f t="shared" si="633"/>
        <v>16</v>
      </c>
      <c r="C13560" s="4">
        <f t="shared" si="634"/>
        <v>4</v>
      </c>
      <c r="D13560" s="4">
        <f t="shared" si="635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x14ac:dyDescent="0.25">
      <c r="A13561" s="37">
        <v>42110</v>
      </c>
      <c r="B13561" s="4">
        <f t="shared" si="633"/>
        <v>16</v>
      </c>
      <c r="C13561" s="4">
        <f t="shared" si="634"/>
        <v>4</v>
      </c>
      <c r="D13561" s="4">
        <f t="shared" si="635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x14ac:dyDescent="0.25">
      <c r="A13562" s="37">
        <v>42110</v>
      </c>
      <c r="B13562" s="4">
        <f t="shared" si="633"/>
        <v>16</v>
      </c>
      <c r="C13562" s="4">
        <f t="shared" si="634"/>
        <v>4</v>
      </c>
      <c r="D13562" s="4">
        <f t="shared" si="635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x14ac:dyDescent="0.25">
      <c r="A13563" s="37">
        <v>42110</v>
      </c>
      <c r="B13563" s="4">
        <f t="shared" si="633"/>
        <v>16</v>
      </c>
      <c r="C13563" s="4">
        <f t="shared" si="634"/>
        <v>4</v>
      </c>
      <c r="D13563" s="4">
        <f t="shared" si="635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x14ac:dyDescent="0.25">
      <c r="A13564" s="37">
        <v>42110</v>
      </c>
      <c r="B13564" s="4">
        <f t="shared" si="633"/>
        <v>16</v>
      </c>
      <c r="C13564" s="4">
        <f t="shared" si="634"/>
        <v>4</v>
      </c>
      <c r="D13564" s="4">
        <f t="shared" si="635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x14ac:dyDescent="0.25">
      <c r="A13565" s="37">
        <v>42110</v>
      </c>
      <c r="B13565" s="4">
        <f t="shared" si="633"/>
        <v>16</v>
      </c>
      <c r="C13565" s="4">
        <f t="shared" si="634"/>
        <v>4</v>
      </c>
      <c r="D13565" s="4">
        <f t="shared" si="635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x14ac:dyDescent="0.25">
      <c r="A13566" s="37">
        <v>42110</v>
      </c>
      <c r="B13566" s="4">
        <f t="shared" si="633"/>
        <v>16</v>
      </c>
      <c r="C13566" s="4">
        <f t="shared" si="634"/>
        <v>4</v>
      </c>
      <c r="D13566" s="4">
        <f t="shared" si="635"/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3"/>
        <v>16</v>
      </c>
      <c r="C13567" s="4">
        <f t="shared" si="634"/>
        <v>4</v>
      </c>
      <c r="D13567" s="4">
        <f t="shared" si="635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3"/>
        <v>16</v>
      </c>
      <c r="C13568" s="4">
        <f t="shared" si="634"/>
        <v>4</v>
      </c>
      <c r="D13568" s="4">
        <f t="shared" si="635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3"/>
        <v>16</v>
      </c>
      <c r="C13569" s="4">
        <f t="shared" si="634"/>
        <v>4</v>
      </c>
      <c r="D13569" s="4">
        <f t="shared" si="635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3"/>
        <v>16</v>
      </c>
      <c r="C13570" s="4">
        <f t="shared" si="634"/>
        <v>4</v>
      </c>
      <c r="D13570" s="4">
        <f t="shared" si="635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6">WEEKNUM(A13571)</f>
        <v>16</v>
      </c>
      <c r="C13571" s="4">
        <f t="shared" ref="C13571:C13634" si="637">MONTH(A13571)</f>
        <v>4</v>
      </c>
      <c r="D13571" s="4">
        <f t="shared" ref="D13571:D13634" si="638">YEAR(A13571)</f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6"/>
        <v>16</v>
      </c>
      <c r="C13572" s="4">
        <f t="shared" si="637"/>
        <v>4</v>
      </c>
      <c r="D13572" s="4">
        <f t="shared" si="638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6"/>
        <v>16</v>
      </c>
      <c r="C13573" s="4">
        <f t="shared" si="637"/>
        <v>4</v>
      </c>
      <c r="D13573" s="4">
        <f t="shared" si="638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6"/>
        <v>16</v>
      </c>
      <c r="C13574" s="4">
        <f t="shared" si="637"/>
        <v>4</v>
      </c>
      <c r="D13574" s="4">
        <f t="shared" si="638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6"/>
        <v>16</v>
      </c>
      <c r="C13575" s="4">
        <f t="shared" si="637"/>
        <v>4</v>
      </c>
      <c r="D13575" s="4">
        <f t="shared" si="638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6"/>
        <v>16</v>
      </c>
      <c r="C13576" s="4">
        <f t="shared" si="637"/>
        <v>4</v>
      </c>
      <c r="D13576" s="4">
        <f t="shared" si="638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6"/>
        <v>16</v>
      </c>
      <c r="C13577" s="4">
        <f t="shared" si="637"/>
        <v>4</v>
      </c>
      <c r="D13577" s="4">
        <f t="shared" si="638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6"/>
        <v>16</v>
      </c>
      <c r="C13578" s="4">
        <f t="shared" si="637"/>
        <v>4</v>
      </c>
      <c r="D13578" s="4">
        <f t="shared" si="638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6"/>
        <v>16</v>
      </c>
      <c r="C13579" s="4">
        <f t="shared" si="637"/>
        <v>4</v>
      </c>
      <c r="D13579" s="4">
        <f t="shared" si="638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6"/>
        <v>16</v>
      </c>
      <c r="C13580" s="4">
        <f t="shared" si="637"/>
        <v>4</v>
      </c>
      <c r="D13580" s="4">
        <f t="shared" si="638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x14ac:dyDescent="0.25">
      <c r="A13581" s="37">
        <v>42110</v>
      </c>
      <c r="B13581" s="4">
        <f t="shared" si="636"/>
        <v>16</v>
      </c>
      <c r="C13581" s="4">
        <f t="shared" si="637"/>
        <v>4</v>
      </c>
      <c r="D13581" s="4">
        <f t="shared" si="638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x14ac:dyDescent="0.25">
      <c r="A13582" s="37">
        <v>42110</v>
      </c>
      <c r="B13582" s="4">
        <f t="shared" si="636"/>
        <v>16</v>
      </c>
      <c r="C13582" s="4">
        <f t="shared" si="637"/>
        <v>4</v>
      </c>
      <c r="D13582" s="4">
        <f t="shared" si="638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x14ac:dyDescent="0.25">
      <c r="A13583" s="37">
        <v>42110</v>
      </c>
      <c r="B13583" s="4">
        <f t="shared" si="636"/>
        <v>16</v>
      </c>
      <c r="C13583" s="4">
        <f t="shared" si="637"/>
        <v>4</v>
      </c>
      <c r="D13583" s="4">
        <f t="shared" si="638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x14ac:dyDescent="0.25">
      <c r="A13584" s="37">
        <v>42110</v>
      </c>
      <c r="B13584" s="4">
        <f t="shared" si="636"/>
        <v>16</v>
      </c>
      <c r="C13584" s="4">
        <f t="shared" si="637"/>
        <v>4</v>
      </c>
      <c r="D13584" s="4">
        <f t="shared" si="638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6"/>
        <v>16</v>
      </c>
      <c r="C13585" s="4">
        <f t="shared" si="637"/>
        <v>4</v>
      </c>
      <c r="D13585" s="4">
        <f t="shared" si="638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6"/>
        <v>16</v>
      </c>
      <c r="C13586" s="4">
        <f t="shared" si="637"/>
        <v>4</v>
      </c>
      <c r="D13586" s="4">
        <f t="shared" si="638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6"/>
        <v>16</v>
      </c>
      <c r="C13587" s="4">
        <f t="shared" si="637"/>
        <v>4</v>
      </c>
      <c r="D13587" s="4">
        <f t="shared" si="638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6"/>
        <v>16</v>
      </c>
      <c r="C13588" s="4">
        <f t="shared" si="637"/>
        <v>4</v>
      </c>
      <c r="D13588" s="4">
        <f t="shared" si="638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6"/>
        <v>16</v>
      </c>
      <c r="C13589" s="4">
        <f t="shared" si="637"/>
        <v>4</v>
      </c>
      <c r="D13589" s="4">
        <f t="shared" si="638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x14ac:dyDescent="0.25">
      <c r="A13590" s="37">
        <v>42111</v>
      </c>
      <c r="B13590" s="4">
        <f t="shared" si="636"/>
        <v>16</v>
      </c>
      <c r="C13590" s="4">
        <f t="shared" si="637"/>
        <v>4</v>
      </c>
      <c r="D13590" s="4">
        <f t="shared" si="638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x14ac:dyDescent="0.25">
      <c r="A13591" s="37">
        <v>42111</v>
      </c>
      <c r="B13591" s="4">
        <f t="shared" si="636"/>
        <v>16</v>
      </c>
      <c r="C13591" s="4">
        <f t="shared" si="637"/>
        <v>4</v>
      </c>
      <c r="D13591" s="4">
        <f t="shared" si="638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x14ac:dyDescent="0.25">
      <c r="A13592" s="37">
        <v>42111</v>
      </c>
      <c r="B13592" s="4">
        <f t="shared" si="636"/>
        <v>16</v>
      </c>
      <c r="C13592" s="4">
        <f t="shared" si="637"/>
        <v>4</v>
      </c>
      <c r="D13592" s="4">
        <f t="shared" si="638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x14ac:dyDescent="0.25">
      <c r="A13593" s="37">
        <v>42111</v>
      </c>
      <c r="B13593" s="4">
        <f t="shared" si="636"/>
        <v>16</v>
      </c>
      <c r="C13593" s="4">
        <f t="shared" si="637"/>
        <v>4</v>
      </c>
      <c r="D13593" s="4">
        <f t="shared" si="638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x14ac:dyDescent="0.25">
      <c r="A13594" s="37">
        <v>42111</v>
      </c>
      <c r="B13594" s="4">
        <f t="shared" si="636"/>
        <v>16</v>
      </c>
      <c r="C13594" s="4">
        <f t="shared" si="637"/>
        <v>4</v>
      </c>
      <c r="D13594" s="4">
        <f t="shared" si="638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x14ac:dyDescent="0.25">
      <c r="A13595" s="37">
        <v>42111</v>
      </c>
      <c r="B13595" s="4">
        <f t="shared" si="636"/>
        <v>16</v>
      </c>
      <c r="C13595" s="4">
        <f t="shared" si="637"/>
        <v>4</v>
      </c>
      <c r="D13595" s="4">
        <f t="shared" si="638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x14ac:dyDescent="0.25">
      <c r="A13596" s="37">
        <v>42111</v>
      </c>
      <c r="B13596" s="4">
        <f t="shared" si="636"/>
        <v>16</v>
      </c>
      <c r="C13596" s="4">
        <f t="shared" si="637"/>
        <v>4</v>
      </c>
      <c r="D13596" s="4">
        <f t="shared" si="638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x14ac:dyDescent="0.25">
      <c r="A13597" s="37">
        <v>42111</v>
      </c>
      <c r="B13597" s="4">
        <f t="shared" si="636"/>
        <v>16</v>
      </c>
      <c r="C13597" s="4">
        <f t="shared" si="637"/>
        <v>4</v>
      </c>
      <c r="D13597" s="4">
        <f t="shared" si="638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x14ac:dyDescent="0.25">
      <c r="A13598" s="37">
        <v>42111</v>
      </c>
      <c r="B13598" s="4">
        <f t="shared" si="636"/>
        <v>16</v>
      </c>
      <c r="C13598" s="4">
        <f t="shared" si="637"/>
        <v>4</v>
      </c>
      <c r="D13598" s="4">
        <f t="shared" si="638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x14ac:dyDescent="0.25">
      <c r="A13599" s="37">
        <v>42111</v>
      </c>
      <c r="B13599" s="4">
        <f t="shared" si="636"/>
        <v>16</v>
      </c>
      <c r="C13599" s="4">
        <f t="shared" si="637"/>
        <v>4</v>
      </c>
      <c r="D13599" s="4">
        <f t="shared" si="638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x14ac:dyDescent="0.25">
      <c r="A13600" s="37">
        <v>42111</v>
      </c>
      <c r="B13600" s="4">
        <f t="shared" si="636"/>
        <v>16</v>
      </c>
      <c r="C13600" s="4">
        <f t="shared" si="637"/>
        <v>4</v>
      </c>
      <c r="D13600" s="4">
        <f t="shared" si="638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x14ac:dyDescent="0.25">
      <c r="A13601" s="37">
        <v>42111</v>
      </c>
      <c r="B13601" s="4">
        <f t="shared" si="636"/>
        <v>16</v>
      </c>
      <c r="C13601" s="4">
        <f t="shared" si="637"/>
        <v>4</v>
      </c>
      <c r="D13601" s="4">
        <f t="shared" si="638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x14ac:dyDescent="0.25">
      <c r="A13602" s="37">
        <v>42111</v>
      </c>
      <c r="B13602" s="4">
        <f t="shared" si="636"/>
        <v>16</v>
      </c>
      <c r="C13602" s="4">
        <f t="shared" si="637"/>
        <v>4</v>
      </c>
      <c r="D13602" s="4">
        <f t="shared" si="638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x14ac:dyDescent="0.25">
      <c r="A13603" s="37">
        <v>42111</v>
      </c>
      <c r="B13603" s="4">
        <f t="shared" si="636"/>
        <v>16</v>
      </c>
      <c r="C13603" s="4">
        <f t="shared" si="637"/>
        <v>4</v>
      </c>
      <c r="D13603" s="4">
        <f t="shared" si="638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x14ac:dyDescent="0.25">
      <c r="A13604" s="37">
        <v>42111</v>
      </c>
      <c r="B13604" s="4">
        <f t="shared" si="636"/>
        <v>16</v>
      </c>
      <c r="C13604" s="4">
        <f t="shared" si="637"/>
        <v>4</v>
      </c>
      <c r="D13604" s="4">
        <f t="shared" si="638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x14ac:dyDescent="0.25">
      <c r="A13605" s="37">
        <v>42111</v>
      </c>
      <c r="B13605" s="4">
        <f t="shared" si="636"/>
        <v>16</v>
      </c>
      <c r="C13605" s="4">
        <f t="shared" si="637"/>
        <v>4</v>
      </c>
      <c r="D13605" s="4">
        <f t="shared" si="638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x14ac:dyDescent="0.25">
      <c r="A13606" s="37">
        <v>42111</v>
      </c>
      <c r="B13606" s="4">
        <f t="shared" si="636"/>
        <v>16</v>
      </c>
      <c r="C13606" s="4">
        <f t="shared" si="637"/>
        <v>4</v>
      </c>
      <c r="D13606" s="4">
        <f t="shared" si="638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x14ac:dyDescent="0.25">
      <c r="A13607" s="37">
        <v>42111</v>
      </c>
      <c r="B13607" s="4">
        <f t="shared" si="636"/>
        <v>16</v>
      </c>
      <c r="C13607" s="4">
        <f t="shared" si="637"/>
        <v>4</v>
      </c>
      <c r="D13607" s="4">
        <f t="shared" si="638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x14ac:dyDescent="0.25">
      <c r="A13608" s="37">
        <v>42111</v>
      </c>
      <c r="B13608" s="4">
        <f t="shared" si="636"/>
        <v>16</v>
      </c>
      <c r="C13608" s="4">
        <f t="shared" si="637"/>
        <v>4</v>
      </c>
      <c r="D13608" s="4">
        <f t="shared" si="638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x14ac:dyDescent="0.25">
      <c r="A13609" s="37">
        <v>42111</v>
      </c>
      <c r="B13609" s="4">
        <f t="shared" si="636"/>
        <v>16</v>
      </c>
      <c r="C13609" s="4">
        <f t="shared" si="637"/>
        <v>4</v>
      </c>
      <c r="D13609" s="4">
        <f t="shared" si="638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6"/>
        <v>16</v>
      </c>
      <c r="C13610" s="4">
        <f t="shared" si="637"/>
        <v>4</v>
      </c>
      <c r="D13610" s="4">
        <f t="shared" si="638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6"/>
        <v>16</v>
      </c>
      <c r="C13611" s="4">
        <f t="shared" si="637"/>
        <v>4</v>
      </c>
      <c r="D13611" s="4">
        <f t="shared" si="638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6"/>
        <v>16</v>
      </c>
      <c r="C13612" s="4">
        <f t="shared" si="637"/>
        <v>4</v>
      </c>
      <c r="D13612" s="4">
        <f t="shared" si="638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6"/>
        <v>16</v>
      </c>
      <c r="C13613" s="4">
        <f t="shared" si="637"/>
        <v>4</v>
      </c>
      <c r="D13613" s="4">
        <f t="shared" si="638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6"/>
        <v>16</v>
      </c>
      <c r="C13614" s="4">
        <f t="shared" si="637"/>
        <v>4</v>
      </c>
      <c r="D13614" s="4">
        <f t="shared" si="638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6"/>
        <v>16</v>
      </c>
      <c r="C13615" s="4">
        <f t="shared" si="637"/>
        <v>4</v>
      </c>
      <c r="D13615" s="4">
        <f t="shared" si="638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6"/>
        <v>16</v>
      </c>
      <c r="C13616" s="4">
        <f t="shared" si="637"/>
        <v>4</v>
      </c>
      <c r="D13616" s="4">
        <f t="shared" si="638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6"/>
        <v>16</v>
      </c>
      <c r="C13617" s="4">
        <f t="shared" si="637"/>
        <v>4</v>
      </c>
      <c r="D13617" s="4">
        <f t="shared" si="638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6"/>
        <v>16</v>
      </c>
      <c r="C13618" s="4">
        <f t="shared" si="637"/>
        <v>4</v>
      </c>
      <c r="D13618" s="4">
        <f t="shared" si="638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6"/>
        <v>16</v>
      </c>
      <c r="C13619" s="4">
        <f t="shared" si="637"/>
        <v>4</v>
      </c>
      <c r="D13619" s="4">
        <f t="shared" si="638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6"/>
        <v>16</v>
      </c>
      <c r="C13620" s="4">
        <f t="shared" si="637"/>
        <v>4</v>
      </c>
      <c r="D13620" s="4">
        <f t="shared" si="638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6"/>
        <v>16</v>
      </c>
      <c r="C13621" s="4">
        <f t="shared" si="637"/>
        <v>4</v>
      </c>
      <c r="D13621" s="4">
        <f t="shared" si="638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6"/>
        <v>16</v>
      </c>
      <c r="C13622" s="4">
        <f t="shared" si="637"/>
        <v>4</v>
      </c>
      <c r="D13622" s="4">
        <f t="shared" si="638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6"/>
        <v>16</v>
      </c>
      <c r="C13623" s="4">
        <f t="shared" si="637"/>
        <v>4</v>
      </c>
      <c r="D13623" s="4">
        <f t="shared" si="638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x14ac:dyDescent="0.25">
      <c r="A13624" s="37">
        <v>42111</v>
      </c>
      <c r="B13624" s="4">
        <f t="shared" si="636"/>
        <v>16</v>
      </c>
      <c r="C13624" s="4">
        <f t="shared" si="637"/>
        <v>4</v>
      </c>
      <c r="D13624" s="4">
        <f t="shared" si="638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x14ac:dyDescent="0.25">
      <c r="A13625" s="37">
        <v>42111</v>
      </c>
      <c r="B13625" s="4">
        <f t="shared" si="636"/>
        <v>16</v>
      </c>
      <c r="C13625" s="4">
        <f t="shared" si="637"/>
        <v>4</v>
      </c>
      <c r="D13625" s="4">
        <f t="shared" si="638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x14ac:dyDescent="0.25">
      <c r="A13626" s="37">
        <v>42111</v>
      </c>
      <c r="B13626" s="4">
        <f t="shared" si="636"/>
        <v>16</v>
      </c>
      <c r="C13626" s="4">
        <f t="shared" si="637"/>
        <v>4</v>
      </c>
      <c r="D13626" s="4">
        <f t="shared" si="638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x14ac:dyDescent="0.25">
      <c r="A13627" s="37">
        <v>42111</v>
      </c>
      <c r="B13627" s="4">
        <f t="shared" si="636"/>
        <v>16</v>
      </c>
      <c r="C13627" s="4">
        <f t="shared" si="637"/>
        <v>4</v>
      </c>
      <c r="D13627" s="4">
        <f t="shared" si="638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6"/>
        <v>16</v>
      </c>
      <c r="C13628" s="4">
        <f t="shared" si="637"/>
        <v>4</v>
      </c>
      <c r="D13628" s="4">
        <f t="shared" si="638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6"/>
        <v>16</v>
      </c>
      <c r="C13629" s="4">
        <f t="shared" si="637"/>
        <v>4</v>
      </c>
      <c r="D13629" s="4">
        <f t="shared" si="638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6"/>
        <v>16</v>
      </c>
      <c r="C13630" s="4">
        <f t="shared" si="637"/>
        <v>4</v>
      </c>
      <c r="D13630" s="4">
        <f t="shared" si="638"/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6"/>
        <v>16</v>
      </c>
      <c r="C13631" s="4">
        <f t="shared" si="637"/>
        <v>4</v>
      </c>
      <c r="D13631" s="4">
        <f t="shared" si="638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6"/>
        <v>16</v>
      </c>
      <c r="C13632" s="4">
        <f t="shared" si="637"/>
        <v>4</v>
      </c>
      <c r="D13632" s="4">
        <f t="shared" si="638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x14ac:dyDescent="0.25">
      <c r="A13633" s="37">
        <v>42114</v>
      </c>
      <c r="B13633" s="4">
        <f t="shared" si="636"/>
        <v>17</v>
      </c>
      <c r="C13633" s="4">
        <f t="shared" si="637"/>
        <v>4</v>
      </c>
      <c r="D13633" s="4">
        <f t="shared" si="638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x14ac:dyDescent="0.25">
      <c r="A13634" s="37">
        <v>42114</v>
      </c>
      <c r="B13634" s="4">
        <f t="shared" si="636"/>
        <v>17</v>
      </c>
      <c r="C13634" s="4">
        <f t="shared" si="637"/>
        <v>4</v>
      </c>
      <c r="D13634" s="4">
        <f t="shared" si="638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x14ac:dyDescent="0.25">
      <c r="A13635" s="37">
        <v>42114</v>
      </c>
      <c r="B13635" s="4">
        <f t="shared" ref="B13635:B13698" si="639">WEEKNUM(A13635)</f>
        <v>17</v>
      </c>
      <c r="C13635" s="4">
        <f t="shared" ref="C13635:C13698" si="640">MONTH(A13635)</f>
        <v>4</v>
      </c>
      <c r="D13635" s="4">
        <f t="shared" ref="D13635:D13698" si="641">YEAR(A13635)</f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x14ac:dyDescent="0.25">
      <c r="A13636" s="37">
        <v>42114</v>
      </c>
      <c r="B13636" s="4">
        <f t="shared" si="639"/>
        <v>17</v>
      </c>
      <c r="C13636" s="4">
        <f t="shared" si="640"/>
        <v>4</v>
      </c>
      <c r="D13636" s="4">
        <f t="shared" si="641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x14ac:dyDescent="0.25">
      <c r="A13637" s="37">
        <v>42114</v>
      </c>
      <c r="B13637" s="4">
        <f t="shared" si="639"/>
        <v>17</v>
      </c>
      <c r="C13637" s="4">
        <f t="shared" si="640"/>
        <v>4</v>
      </c>
      <c r="D13637" s="4">
        <f t="shared" si="641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x14ac:dyDescent="0.25">
      <c r="A13638" s="37">
        <v>42114</v>
      </c>
      <c r="B13638" s="4">
        <f t="shared" si="639"/>
        <v>17</v>
      </c>
      <c r="C13638" s="4">
        <f t="shared" si="640"/>
        <v>4</v>
      </c>
      <c r="D13638" s="4">
        <f t="shared" si="641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x14ac:dyDescent="0.25">
      <c r="A13639" s="37">
        <v>42114</v>
      </c>
      <c r="B13639" s="4">
        <f t="shared" si="639"/>
        <v>17</v>
      </c>
      <c r="C13639" s="4">
        <f t="shared" si="640"/>
        <v>4</v>
      </c>
      <c r="D13639" s="4">
        <f t="shared" si="641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x14ac:dyDescent="0.25">
      <c r="A13640" s="37">
        <v>42114</v>
      </c>
      <c r="B13640" s="4">
        <f t="shared" si="639"/>
        <v>17</v>
      </c>
      <c r="C13640" s="4">
        <f t="shared" si="640"/>
        <v>4</v>
      </c>
      <c r="D13640" s="4">
        <f t="shared" si="641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x14ac:dyDescent="0.25">
      <c r="A13641" s="37">
        <v>42114</v>
      </c>
      <c r="B13641" s="4">
        <f t="shared" si="639"/>
        <v>17</v>
      </c>
      <c r="C13641" s="4">
        <f t="shared" si="640"/>
        <v>4</v>
      </c>
      <c r="D13641" s="4">
        <f t="shared" si="641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x14ac:dyDescent="0.25">
      <c r="A13642" s="37">
        <v>42114</v>
      </c>
      <c r="B13642" s="4">
        <f t="shared" si="639"/>
        <v>17</v>
      </c>
      <c r="C13642" s="4">
        <f t="shared" si="640"/>
        <v>4</v>
      </c>
      <c r="D13642" s="4">
        <f t="shared" si="641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x14ac:dyDescent="0.25">
      <c r="A13643" s="37">
        <v>42114</v>
      </c>
      <c r="B13643" s="4">
        <f t="shared" si="639"/>
        <v>17</v>
      </c>
      <c r="C13643" s="4">
        <f t="shared" si="640"/>
        <v>4</v>
      </c>
      <c r="D13643" s="4">
        <f t="shared" si="641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x14ac:dyDescent="0.25">
      <c r="A13644" s="37">
        <v>42114</v>
      </c>
      <c r="B13644" s="4">
        <f t="shared" si="639"/>
        <v>17</v>
      </c>
      <c r="C13644" s="4">
        <f t="shared" si="640"/>
        <v>4</v>
      </c>
      <c r="D13644" s="4">
        <f t="shared" si="641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x14ac:dyDescent="0.25">
      <c r="A13645" s="37">
        <v>42114</v>
      </c>
      <c r="B13645" s="4">
        <f t="shared" si="639"/>
        <v>17</v>
      </c>
      <c r="C13645" s="4">
        <f t="shared" si="640"/>
        <v>4</v>
      </c>
      <c r="D13645" s="4">
        <f t="shared" si="641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x14ac:dyDescent="0.25">
      <c r="A13646" s="37">
        <v>42114</v>
      </c>
      <c r="B13646" s="4">
        <f t="shared" si="639"/>
        <v>17</v>
      </c>
      <c r="C13646" s="4">
        <f t="shared" si="640"/>
        <v>4</v>
      </c>
      <c r="D13646" s="4">
        <f t="shared" si="641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x14ac:dyDescent="0.25">
      <c r="A13647" s="37">
        <v>42114</v>
      </c>
      <c r="B13647" s="4">
        <f t="shared" si="639"/>
        <v>17</v>
      </c>
      <c r="C13647" s="4">
        <f t="shared" si="640"/>
        <v>4</v>
      </c>
      <c r="D13647" s="4">
        <f t="shared" si="641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x14ac:dyDescent="0.25">
      <c r="A13648" s="37">
        <v>42114</v>
      </c>
      <c r="B13648" s="4">
        <f t="shared" si="639"/>
        <v>17</v>
      </c>
      <c r="C13648" s="4">
        <f t="shared" si="640"/>
        <v>4</v>
      </c>
      <c r="D13648" s="4">
        <f t="shared" si="641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x14ac:dyDescent="0.25">
      <c r="A13649" s="37">
        <v>42114</v>
      </c>
      <c r="B13649" s="4">
        <f t="shared" si="639"/>
        <v>17</v>
      </c>
      <c r="C13649" s="4">
        <f t="shared" si="640"/>
        <v>4</v>
      </c>
      <c r="D13649" s="4">
        <f t="shared" si="641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x14ac:dyDescent="0.25">
      <c r="A13650" s="37">
        <v>42114</v>
      </c>
      <c r="B13650" s="4">
        <f t="shared" si="639"/>
        <v>17</v>
      </c>
      <c r="C13650" s="4">
        <f t="shared" si="640"/>
        <v>4</v>
      </c>
      <c r="D13650" s="4">
        <f t="shared" si="641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x14ac:dyDescent="0.25">
      <c r="A13651" s="37">
        <v>42114</v>
      </c>
      <c r="B13651" s="4">
        <f t="shared" si="639"/>
        <v>17</v>
      </c>
      <c r="C13651" s="4">
        <f t="shared" si="640"/>
        <v>4</v>
      </c>
      <c r="D13651" s="4">
        <f t="shared" si="641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x14ac:dyDescent="0.25">
      <c r="A13652" s="37">
        <v>42114</v>
      </c>
      <c r="B13652" s="4">
        <f t="shared" si="639"/>
        <v>17</v>
      </c>
      <c r="C13652" s="4">
        <f t="shared" si="640"/>
        <v>4</v>
      </c>
      <c r="D13652" s="4">
        <f t="shared" si="641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39"/>
        <v>17</v>
      </c>
      <c r="C13653" s="4">
        <f t="shared" si="640"/>
        <v>4</v>
      </c>
      <c r="D13653" s="4">
        <f t="shared" si="641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39"/>
        <v>17</v>
      </c>
      <c r="C13654" s="4">
        <f t="shared" si="640"/>
        <v>4</v>
      </c>
      <c r="D13654" s="4">
        <f t="shared" si="641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39"/>
        <v>17</v>
      </c>
      <c r="C13655" s="4">
        <f t="shared" si="640"/>
        <v>4</v>
      </c>
      <c r="D13655" s="4">
        <f t="shared" si="641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39"/>
        <v>17</v>
      </c>
      <c r="C13656" s="4">
        <f t="shared" si="640"/>
        <v>4</v>
      </c>
      <c r="D13656" s="4">
        <f t="shared" si="641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39"/>
        <v>17</v>
      </c>
      <c r="C13657" s="4">
        <f t="shared" si="640"/>
        <v>4</v>
      </c>
      <c r="D13657" s="4">
        <f t="shared" si="641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39"/>
        <v>17</v>
      </c>
      <c r="C13658" s="4">
        <f t="shared" si="640"/>
        <v>4</v>
      </c>
      <c r="D13658" s="4">
        <f t="shared" si="641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39"/>
        <v>17</v>
      </c>
      <c r="C13659" s="4">
        <f t="shared" si="640"/>
        <v>4</v>
      </c>
      <c r="D13659" s="4">
        <f t="shared" si="641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39"/>
        <v>17</v>
      </c>
      <c r="C13660" s="4">
        <f t="shared" si="640"/>
        <v>4</v>
      </c>
      <c r="D13660" s="4">
        <f t="shared" si="641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39"/>
        <v>17</v>
      </c>
      <c r="C13661" s="4">
        <f t="shared" si="640"/>
        <v>4</v>
      </c>
      <c r="D13661" s="4">
        <f t="shared" si="641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39"/>
        <v>17</v>
      </c>
      <c r="C13662" s="4">
        <f t="shared" si="640"/>
        <v>4</v>
      </c>
      <c r="D13662" s="4">
        <f t="shared" si="641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39"/>
        <v>17</v>
      </c>
      <c r="C13663" s="4">
        <f t="shared" si="640"/>
        <v>4</v>
      </c>
      <c r="D13663" s="4">
        <f t="shared" si="641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39"/>
        <v>17</v>
      </c>
      <c r="C13664" s="4">
        <f t="shared" si="640"/>
        <v>4</v>
      </c>
      <c r="D13664" s="4">
        <f t="shared" si="641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39"/>
        <v>17</v>
      </c>
      <c r="C13665" s="4">
        <f t="shared" si="640"/>
        <v>4</v>
      </c>
      <c r="D13665" s="4">
        <f t="shared" si="641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39"/>
        <v>17</v>
      </c>
      <c r="C13666" s="4">
        <f t="shared" si="640"/>
        <v>4</v>
      </c>
      <c r="D13666" s="4">
        <f t="shared" si="641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x14ac:dyDescent="0.25">
      <c r="A13667" s="37">
        <v>42114</v>
      </c>
      <c r="B13667" s="4">
        <f t="shared" si="639"/>
        <v>17</v>
      </c>
      <c r="C13667" s="4">
        <f t="shared" si="640"/>
        <v>4</v>
      </c>
      <c r="D13667" s="4">
        <f t="shared" si="641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x14ac:dyDescent="0.25">
      <c r="A13668" s="37">
        <v>42114</v>
      </c>
      <c r="B13668" s="4">
        <f t="shared" si="639"/>
        <v>17</v>
      </c>
      <c r="C13668" s="4">
        <f t="shared" si="640"/>
        <v>4</v>
      </c>
      <c r="D13668" s="4">
        <f t="shared" si="641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x14ac:dyDescent="0.25">
      <c r="A13669" s="37">
        <v>42114</v>
      </c>
      <c r="B13669" s="4">
        <f t="shared" si="639"/>
        <v>17</v>
      </c>
      <c r="C13669" s="4">
        <f t="shared" si="640"/>
        <v>4</v>
      </c>
      <c r="D13669" s="4">
        <f t="shared" si="641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x14ac:dyDescent="0.25">
      <c r="A13670" s="37">
        <v>42114</v>
      </c>
      <c r="B13670" s="4">
        <f t="shared" si="639"/>
        <v>17</v>
      </c>
      <c r="C13670" s="4">
        <f t="shared" si="640"/>
        <v>4</v>
      </c>
      <c r="D13670" s="4">
        <f t="shared" si="641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39"/>
        <v>17</v>
      </c>
      <c r="C13671" s="4">
        <f t="shared" si="640"/>
        <v>4</v>
      </c>
      <c r="D13671" s="4">
        <f t="shared" si="641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39"/>
        <v>17</v>
      </c>
      <c r="C13672" s="4">
        <f t="shared" si="640"/>
        <v>4</v>
      </c>
      <c r="D13672" s="4">
        <f t="shared" si="641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39"/>
        <v>17</v>
      </c>
      <c r="C13673" s="4">
        <f t="shared" si="640"/>
        <v>4</v>
      </c>
      <c r="D13673" s="4">
        <f t="shared" si="641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39"/>
        <v>17</v>
      </c>
      <c r="C13674" s="4">
        <f t="shared" si="640"/>
        <v>4</v>
      </c>
      <c r="D13674" s="4">
        <f t="shared" si="641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39"/>
        <v>17</v>
      </c>
      <c r="C13675" s="4">
        <f t="shared" si="640"/>
        <v>4</v>
      </c>
      <c r="D13675" s="4">
        <f t="shared" si="641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x14ac:dyDescent="0.25">
      <c r="A13676" s="37">
        <v>42115</v>
      </c>
      <c r="B13676" s="4">
        <f t="shared" si="639"/>
        <v>17</v>
      </c>
      <c r="C13676" s="4">
        <f t="shared" si="640"/>
        <v>4</v>
      </c>
      <c r="D13676" s="4">
        <f t="shared" si="641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x14ac:dyDescent="0.25">
      <c r="A13677" s="37">
        <v>42115</v>
      </c>
      <c r="B13677" s="4">
        <f t="shared" si="639"/>
        <v>17</v>
      </c>
      <c r="C13677" s="4">
        <f t="shared" si="640"/>
        <v>4</v>
      </c>
      <c r="D13677" s="4">
        <f t="shared" si="641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x14ac:dyDescent="0.25">
      <c r="A13678" s="37">
        <v>42115</v>
      </c>
      <c r="B13678" s="4">
        <f t="shared" si="639"/>
        <v>17</v>
      </c>
      <c r="C13678" s="4">
        <f t="shared" si="640"/>
        <v>4</v>
      </c>
      <c r="D13678" s="4">
        <f t="shared" si="641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x14ac:dyDescent="0.25">
      <c r="A13679" s="37">
        <v>42115</v>
      </c>
      <c r="B13679" s="4">
        <f t="shared" si="639"/>
        <v>17</v>
      </c>
      <c r="C13679" s="4">
        <f t="shared" si="640"/>
        <v>4</v>
      </c>
      <c r="D13679" s="4">
        <f t="shared" si="641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x14ac:dyDescent="0.25">
      <c r="A13680" s="37">
        <v>42115</v>
      </c>
      <c r="B13680" s="4">
        <f t="shared" si="639"/>
        <v>17</v>
      </c>
      <c r="C13680" s="4">
        <f t="shared" si="640"/>
        <v>4</v>
      </c>
      <c r="D13680" s="4">
        <f t="shared" si="641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x14ac:dyDescent="0.25">
      <c r="A13681" s="37">
        <v>42115</v>
      </c>
      <c r="B13681" s="4">
        <f t="shared" si="639"/>
        <v>17</v>
      </c>
      <c r="C13681" s="4">
        <f t="shared" si="640"/>
        <v>4</v>
      </c>
      <c r="D13681" s="4">
        <f t="shared" si="641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x14ac:dyDescent="0.25">
      <c r="A13682" s="37">
        <v>42115</v>
      </c>
      <c r="B13682" s="4">
        <f t="shared" si="639"/>
        <v>17</v>
      </c>
      <c r="C13682" s="4">
        <f t="shared" si="640"/>
        <v>4</v>
      </c>
      <c r="D13682" s="4">
        <f t="shared" si="641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x14ac:dyDescent="0.25">
      <c r="A13683" s="37">
        <v>42115</v>
      </c>
      <c r="B13683" s="4">
        <f t="shared" si="639"/>
        <v>17</v>
      </c>
      <c r="C13683" s="4">
        <f t="shared" si="640"/>
        <v>4</v>
      </c>
      <c r="D13683" s="4">
        <f t="shared" si="641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x14ac:dyDescent="0.25">
      <c r="A13684" s="37">
        <v>42115</v>
      </c>
      <c r="B13684" s="4">
        <f t="shared" si="639"/>
        <v>17</v>
      </c>
      <c r="C13684" s="4">
        <f t="shared" si="640"/>
        <v>4</v>
      </c>
      <c r="D13684" s="4">
        <f t="shared" si="641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x14ac:dyDescent="0.25">
      <c r="A13685" s="37">
        <v>42115</v>
      </c>
      <c r="B13685" s="4">
        <f t="shared" si="639"/>
        <v>17</v>
      </c>
      <c r="C13685" s="4">
        <f t="shared" si="640"/>
        <v>4</v>
      </c>
      <c r="D13685" s="4">
        <f t="shared" si="641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x14ac:dyDescent="0.25">
      <c r="A13686" s="37">
        <v>42115</v>
      </c>
      <c r="B13686" s="4">
        <f t="shared" si="639"/>
        <v>17</v>
      </c>
      <c r="C13686" s="4">
        <f t="shared" si="640"/>
        <v>4</v>
      </c>
      <c r="D13686" s="4">
        <f t="shared" si="641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x14ac:dyDescent="0.25">
      <c r="A13687" s="37">
        <v>42115</v>
      </c>
      <c r="B13687" s="4">
        <f t="shared" si="639"/>
        <v>17</v>
      </c>
      <c r="C13687" s="4">
        <f t="shared" si="640"/>
        <v>4</v>
      </c>
      <c r="D13687" s="4">
        <f t="shared" si="641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x14ac:dyDescent="0.25">
      <c r="A13688" s="37">
        <v>42115</v>
      </c>
      <c r="B13688" s="4">
        <f t="shared" si="639"/>
        <v>17</v>
      </c>
      <c r="C13688" s="4">
        <f t="shared" si="640"/>
        <v>4</v>
      </c>
      <c r="D13688" s="4">
        <f t="shared" si="641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x14ac:dyDescent="0.25">
      <c r="A13689" s="37">
        <v>42115</v>
      </c>
      <c r="B13689" s="4">
        <f t="shared" si="639"/>
        <v>17</v>
      </c>
      <c r="C13689" s="4">
        <f t="shared" si="640"/>
        <v>4</v>
      </c>
      <c r="D13689" s="4">
        <f t="shared" si="641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x14ac:dyDescent="0.25">
      <c r="A13690" s="37">
        <v>42115</v>
      </c>
      <c r="B13690" s="4">
        <f t="shared" si="639"/>
        <v>17</v>
      </c>
      <c r="C13690" s="4">
        <f t="shared" si="640"/>
        <v>4</v>
      </c>
      <c r="D13690" s="4">
        <f t="shared" si="641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x14ac:dyDescent="0.25">
      <c r="A13691" s="37">
        <v>42115</v>
      </c>
      <c r="B13691" s="4">
        <f t="shared" si="639"/>
        <v>17</v>
      </c>
      <c r="C13691" s="4">
        <f t="shared" si="640"/>
        <v>4</v>
      </c>
      <c r="D13691" s="4">
        <f t="shared" si="641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x14ac:dyDescent="0.25">
      <c r="A13692" s="37">
        <v>42115</v>
      </c>
      <c r="B13692" s="4">
        <f t="shared" si="639"/>
        <v>17</v>
      </c>
      <c r="C13692" s="4">
        <f t="shared" si="640"/>
        <v>4</v>
      </c>
      <c r="D13692" s="4">
        <f t="shared" si="641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x14ac:dyDescent="0.25">
      <c r="A13693" s="37">
        <v>42115</v>
      </c>
      <c r="B13693" s="4">
        <f t="shared" si="639"/>
        <v>17</v>
      </c>
      <c r="C13693" s="4">
        <f t="shared" si="640"/>
        <v>4</v>
      </c>
      <c r="D13693" s="4">
        <f t="shared" si="641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x14ac:dyDescent="0.25">
      <c r="A13694" s="37">
        <v>42115</v>
      </c>
      <c r="B13694" s="4">
        <f t="shared" si="639"/>
        <v>17</v>
      </c>
      <c r="C13694" s="4">
        <f t="shared" si="640"/>
        <v>4</v>
      </c>
      <c r="D13694" s="4">
        <f t="shared" si="641"/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x14ac:dyDescent="0.25">
      <c r="A13695" s="37">
        <v>42115</v>
      </c>
      <c r="B13695" s="4">
        <f t="shared" si="639"/>
        <v>17</v>
      </c>
      <c r="C13695" s="4">
        <f t="shared" si="640"/>
        <v>4</v>
      </c>
      <c r="D13695" s="4">
        <f t="shared" si="641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39"/>
        <v>17</v>
      </c>
      <c r="C13696" s="4">
        <f t="shared" si="640"/>
        <v>4</v>
      </c>
      <c r="D13696" s="4">
        <f t="shared" si="641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39"/>
        <v>17</v>
      </c>
      <c r="C13697" s="4">
        <f t="shared" si="640"/>
        <v>4</v>
      </c>
      <c r="D13697" s="4">
        <f t="shared" si="641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39"/>
        <v>17</v>
      </c>
      <c r="C13698" s="4">
        <f t="shared" si="640"/>
        <v>4</v>
      </c>
      <c r="D13698" s="4">
        <f t="shared" si="641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2">WEEKNUM(A13699)</f>
        <v>17</v>
      </c>
      <c r="C13699" s="4">
        <f t="shared" ref="C13699:C13762" si="643">MONTH(A13699)</f>
        <v>4</v>
      </c>
      <c r="D13699" s="4">
        <f t="shared" ref="D13699:D13762" si="644">YEAR(A13699)</f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2"/>
        <v>17</v>
      </c>
      <c r="C13700" s="4">
        <f t="shared" si="643"/>
        <v>4</v>
      </c>
      <c r="D13700" s="4">
        <f t="shared" si="644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2"/>
        <v>17</v>
      </c>
      <c r="C13701" s="4">
        <f t="shared" si="643"/>
        <v>4</v>
      </c>
      <c r="D13701" s="4">
        <f t="shared" si="644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2"/>
        <v>17</v>
      </c>
      <c r="C13702" s="4">
        <f t="shared" si="643"/>
        <v>4</v>
      </c>
      <c r="D13702" s="4">
        <f t="shared" si="644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2"/>
        <v>17</v>
      </c>
      <c r="C13703" s="4">
        <f t="shared" si="643"/>
        <v>4</v>
      </c>
      <c r="D13703" s="4">
        <f t="shared" si="644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2"/>
        <v>17</v>
      </c>
      <c r="C13704" s="4">
        <f t="shared" si="643"/>
        <v>4</v>
      </c>
      <c r="D13704" s="4">
        <f t="shared" si="644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2"/>
        <v>17</v>
      </c>
      <c r="C13705" s="4">
        <f t="shared" si="643"/>
        <v>4</v>
      </c>
      <c r="D13705" s="4">
        <f t="shared" si="644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2"/>
        <v>17</v>
      </c>
      <c r="C13706" s="4">
        <f t="shared" si="643"/>
        <v>4</v>
      </c>
      <c r="D13706" s="4">
        <f t="shared" si="644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2"/>
        <v>17</v>
      </c>
      <c r="C13707" s="4">
        <f t="shared" si="643"/>
        <v>4</v>
      </c>
      <c r="D13707" s="4">
        <f t="shared" si="644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2"/>
        <v>17</v>
      </c>
      <c r="C13708" s="4">
        <f t="shared" si="643"/>
        <v>4</v>
      </c>
      <c r="D13708" s="4">
        <f t="shared" si="644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2"/>
        <v>17</v>
      </c>
      <c r="C13709" s="4">
        <f t="shared" si="643"/>
        <v>4</v>
      </c>
      <c r="D13709" s="4">
        <f t="shared" si="644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x14ac:dyDescent="0.25">
      <c r="A13710" s="37">
        <v>42115</v>
      </c>
      <c r="B13710" s="4">
        <f t="shared" si="642"/>
        <v>17</v>
      </c>
      <c r="C13710" s="4">
        <f t="shared" si="643"/>
        <v>4</v>
      </c>
      <c r="D13710" s="4">
        <f t="shared" si="644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x14ac:dyDescent="0.25">
      <c r="A13711" s="37">
        <v>42115</v>
      </c>
      <c r="B13711" s="4">
        <f t="shared" si="642"/>
        <v>17</v>
      </c>
      <c r="C13711" s="4">
        <f t="shared" si="643"/>
        <v>4</v>
      </c>
      <c r="D13711" s="4">
        <f t="shared" si="644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x14ac:dyDescent="0.25">
      <c r="A13712" s="37">
        <v>42115</v>
      </c>
      <c r="B13712" s="4">
        <f t="shared" si="642"/>
        <v>17</v>
      </c>
      <c r="C13712" s="4">
        <f t="shared" si="643"/>
        <v>4</v>
      </c>
      <c r="D13712" s="4">
        <f t="shared" si="644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x14ac:dyDescent="0.25">
      <c r="A13713" s="37">
        <v>42115</v>
      </c>
      <c r="B13713" s="4">
        <f t="shared" si="642"/>
        <v>17</v>
      </c>
      <c r="C13713" s="4">
        <f t="shared" si="643"/>
        <v>4</v>
      </c>
      <c r="D13713" s="4">
        <f t="shared" si="644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2"/>
        <v>17</v>
      </c>
      <c r="C13714" s="4">
        <f t="shared" si="643"/>
        <v>4</v>
      </c>
      <c r="D13714" s="4">
        <f t="shared" si="644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2"/>
        <v>17</v>
      </c>
      <c r="C13715" s="4">
        <f t="shared" si="643"/>
        <v>4</v>
      </c>
      <c r="D13715" s="4">
        <f t="shared" si="644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2"/>
        <v>17</v>
      </c>
      <c r="C13716" s="4">
        <f t="shared" si="643"/>
        <v>4</v>
      </c>
      <c r="D13716" s="4">
        <f t="shared" si="644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2"/>
        <v>17</v>
      </c>
      <c r="C13717" s="4">
        <f t="shared" si="643"/>
        <v>4</v>
      </c>
      <c r="D13717" s="4">
        <f t="shared" si="644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2"/>
        <v>17</v>
      </c>
      <c r="C13718" s="4">
        <f t="shared" si="643"/>
        <v>4</v>
      </c>
      <c r="D13718" s="4">
        <f t="shared" si="644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x14ac:dyDescent="0.25">
      <c r="A13719" s="37">
        <v>42116</v>
      </c>
      <c r="B13719" s="4">
        <f t="shared" si="642"/>
        <v>17</v>
      </c>
      <c r="C13719" s="4">
        <f t="shared" si="643"/>
        <v>4</v>
      </c>
      <c r="D13719" s="4">
        <f t="shared" si="644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x14ac:dyDescent="0.25">
      <c r="A13720" s="37">
        <v>42116</v>
      </c>
      <c r="B13720" s="4">
        <f t="shared" si="642"/>
        <v>17</v>
      </c>
      <c r="C13720" s="4">
        <f t="shared" si="643"/>
        <v>4</v>
      </c>
      <c r="D13720" s="4">
        <f t="shared" si="644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x14ac:dyDescent="0.25">
      <c r="A13721" s="37">
        <v>42116</v>
      </c>
      <c r="B13721" s="4">
        <f t="shared" si="642"/>
        <v>17</v>
      </c>
      <c r="C13721" s="4">
        <f t="shared" si="643"/>
        <v>4</v>
      </c>
      <c r="D13721" s="4">
        <f t="shared" si="644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x14ac:dyDescent="0.25">
      <c r="A13722" s="37">
        <v>42116</v>
      </c>
      <c r="B13722" s="4">
        <f t="shared" si="642"/>
        <v>17</v>
      </c>
      <c r="C13722" s="4">
        <f t="shared" si="643"/>
        <v>4</v>
      </c>
      <c r="D13722" s="4">
        <f t="shared" si="644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x14ac:dyDescent="0.25">
      <c r="A13723" s="37">
        <v>42116</v>
      </c>
      <c r="B13723" s="4">
        <f t="shared" si="642"/>
        <v>17</v>
      </c>
      <c r="C13723" s="4">
        <f t="shared" si="643"/>
        <v>4</v>
      </c>
      <c r="D13723" s="4">
        <f t="shared" si="644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x14ac:dyDescent="0.25">
      <c r="A13724" s="37">
        <v>42116</v>
      </c>
      <c r="B13724" s="4">
        <f t="shared" si="642"/>
        <v>17</v>
      </c>
      <c r="C13724" s="4">
        <f t="shared" si="643"/>
        <v>4</v>
      </c>
      <c r="D13724" s="4">
        <f t="shared" si="644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x14ac:dyDescent="0.25">
      <c r="A13725" s="37">
        <v>42116</v>
      </c>
      <c r="B13725" s="4">
        <f t="shared" si="642"/>
        <v>17</v>
      </c>
      <c r="C13725" s="4">
        <f t="shared" si="643"/>
        <v>4</v>
      </c>
      <c r="D13725" s="4">
        <f t="shared" si="644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x14ac:dyDescent="0.25">
      <c r="A13726" s="37">
        <v>42116</v>
      </c>
      <c r="B13726" s="4">
        <f t="shared" si="642"/>
        <v>17</v>
      </c>
      <c r="C13726" s="4">
        <f t="shared" si="643"/>
        <v>4</v>
      </c>
      <c r="D13726" s="4">
        <f t="shared" si="644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x14ac:dyDescent="0.25">
      <c r="A13727" s="37">
        <v>42116</v>
      </c>
      <c r="B13727" s="4">
        <f t="shared" si="642"/>
        <v>17</v>
      </c>
      <c r="C13727" s="4">
        <f t="shared" si="643"/>
        <v>4</v>
      </c>
      <c r="D13727" s="4">
        <f t="shared" si="644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x14ac:dyDescent="0.25">
      <c r="A13728" s="37">
        <v>42116</v>
      </c>
      <c r="B13728" s="4">
        <f t="shared" si="642"/>
        <v>17</v>
      </c>
      <c r="C13728" s="4">
        <f t="shared" si="643"/>
        <v>4</v>
      </c>
      <c r="D13728" s="4">
        <f t="shared" si="644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x14ac:dyDescent="0.25">
      <c r="A13729" s="37">
        <v>42116</v>
      </c>
      <c r="B13729" s="4">
        <f t="shared" si="642"/>
        <v>17</v>
      </c>
      <c r="C13729" s="4">
        <f t="shared" si="643"/>
        <v>4</v>
      </c>
      <c r="D13729" s="4">
        <f t="shared" si="644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x14ac:dyDescent="0.25">
      <c r="A13730" s="37">
        <v>42116</v>
      </c>
      <c r="B13730" s="4">
        <f t="shared" si="642"/>
        <v>17</v>
      </c>
      <c r="C13730" s="4">
        <f t="shared" si="643"/>
        <v>4</v>
      </c>
      <c r="D13730" s="4">
        <f t="shared" si="644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x14ac:dyDescent="0.25">
      <c r="A13731" s="37">
        <v>42116</v>
      </c>
      <c r="B13731" s="4">
        <f t="shared" si="642"/>
        <v>17</v>
      </c>
      <c r="C13731" s="4">
        <f t="shared" si="643"/>
        <v>4</v>
      </c>
      <c r="D13731" s="4">
        <f t="shared" si="644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x14ac:dyDescent="0.25">
      <c r="A13732" s="37">
        <v>42116</v>
      </c>
      <c r="B13732" s="4">
        <f t="shared" si="642"/>
        <v>17</v>
      </c>
      <c r="C13732" s="4">
        <f t="shared" si="643"/>
        <v>4</v>
      </c>
      <c r="D13732" s="4">
        <f t="shared" si="644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x14ac:dyDescent="0.25">
      <c r="A13733" s="37">
        <v>42116</v>
      </c>
      <c r="B13733" s="4">
        <f t="shared" si="642"/>
        <v>17</v>
      </c>
      <c r="C13733" s="4">
        <f t="shared" si="643"/>
        <v>4</v>
      </c>
      <c r="D13733" s="4">
        <f t="shared" si="644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x14ac:dyDescent="0.25">
      <c r="A13734" s="37">
        <v>42116</v>
      </c>
      <c r="B13734" s="4">
        <f t="shared" si="642"/>
        <v>17</v>
      </c>
      <c r="C13734" s="4">
        <f t="shared" si="643"/>
        <v>4</v>
      </c>
      <c r="D13734" s="4">
        <f t="shared" si="644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x14ac:dyDescent="0.25">
      <c r="A13735" s="37">
        <v>42116</v>
      </c>
      <c r="B13735" s="4">
        <f t="shared" si="642"/>
        <v>17</v>
      </c>
      <c r="C13735" s="4">
        <f t="shared" si="643"/>
        <v>4</v>
      </c>
      <c r="D13735" s="4">
        <f t="shared" si="644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x14ac:dyDescent="0.25">
      <c r="A13736" s="37">
        <v>42116</v>
      </c>
      <c r="B13736" s="4">
        <f t="shared" si="642"/>
        <v>17</v>
      </c>
      <c r="C13736" s="4">
        <f t="shared" si="643"/>
        <v>4</v>
      </c>
      <c r="D13736" s="4">
        <f t="shared" si="644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x14ac:dyDescent="0.25">
      <c r="A13737" s="37">
        <v>42116</v>
      </c>
      <c r="B13737" s="4">
        <f t="shared" si="642"/>
        <v>17</v>
      </c>
      <c r="C13737" s="4">
        <f t="shared" si="643"/>
        <v>4</v>
      </c>
      <c r="D13737" s="4">
        <f t="shared" si="644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x14ac:dyDescent="0.25">
      <c r="A13738" s="37">
        <v>42116</v>
      </c>
      <c r="B13738" s="4">
        <f t="shared" si="642"/>
        <v>17</v>
      </c>
      <c r="C13738" s="4">
        <f t="shared" si="643"/>
        <v>4</v>
      </c>
      <c r="D13738" s="4">
        <f t="shared" si="644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2"/>
        <v>17</v>
      </c>
      <c r="C13739" s="4">
        <f t="shared" si="643"/>
        <v>4</v>
      </c>
      <c r="D13739" s="4">
        <f t="shared" si="644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2"/>
        <v>17</v>
      </c>
      <c r="C13740" s="4">
        <f t="shared" si="643"/>
        <v>4</v>
      </c>
      <c r="D13740" s="4">
        <f t="shared" si="644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2"/>
        <v>17</v>
      </c>
      <c r="C13741" s="4">
        <f t="shared" si="643"/>
        <v>4</v>
      </c>
      <c r="D13741" s="4">
        <f t="shared" si="644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2"/>
        <v>17</v>
      </c>
      <c r="C13742" s="4">
        <f t="shared" si="643"/>
        <v>4</v>
      </c>
      <c r="D13742" s="4">
        <f t="shared" si="644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2"/>
        <v>17</v>
      </c>
      <c r="C13743" s="4">
        <f t="shared" si="643"/>
        <v>4</v>
      </c>
      <c r="D13743" s="4">
        <f t="shared" si="644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2"/>
        <v>17</v>
      </c>
      <c r="C13744" s="4">
        <f t="shared" si="643"/>
        <v>4</v>
      </c>
      <c r="D13744" s="4">
        <f t="shared" si="644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2"/>
        <v>17</v>
      </c>
      <c r="C13745" s="4">
        <f t="shared" si="643"/>
        <v>4</v>
      </c>
      <c r="D13745" s="4">
        <f t="shared" si="644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2"/>
        <v>17</v>
      </c>
      <c r="C13746" s="4">
        <f t="shared" si="643"/>
        <v>4</v>
      </c>
      <c r="D13746" s="4">
        <f t="shared" si="644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2"/>
        <v>17</v>
      </c>
      <c r="C13747" s="4">
        <f t="shared" si="643"/>
        <v>4</v>
      </c>
      <c r="D13747" s="4">
        <f t="shared" si="644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2"/>
        <v>17</v>
      </c>
      <c r="C13748" s="4">
        <f t="shared" si="643"/>
        <v>4</v>
      </c>
      <c r="D13748" s="4">
        <f t="shared" si="644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2"/>
        <v>17</v>
      </c>
      <c r="C13749" s="4">
        <f t="shared" si="643"/>
        <v>4</v>
      </c>
      <c r="D13749" s="4">
        <f t="shared" si="644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2"/>
        <v>17</v>
      </c>
      <c r="C13750" s="4">
        <f t="shared" si="643"/>
        <v>4</v>
      </c>
      <c r="D13750" s="4">
        <f t="shared" si="644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2"/>
        <v>17</v>
      </c>
      <c r="C13751" s="4">
        <f t="shared" si="643"/>
        <v>4</v>
      </c>
      <c r="D13751" s="4">
        <f t="shared" si="644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2"/>
        <v>17</v>
      </c>
      <c r="C13752" s="4">
        <f t="shared" si="643"/>
        <v>4</v>
      </c>
      <c r="D13752" s="4">
        <f t="shared" si="644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x14ac:dyDescent="0.25">
      <c r="A13753" s="37">
        <v>42116</v>
      </c>
      <c r="B13753" s="4">
        <f t="shared" si="642"/>
        <v>17</v>
      </c>
      <c r="C13753" s="4">
        <f t="shared" si="643"/>
        <v>4</v>
      </c>
      <c r="D13753" s="4">
        <f t="shared" si="644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x14ac:dyDescent="0.25">
      <c r="A13754" s="37">
        <v>42116</v>
      </c>
      <c r="B13754" s="4">
        <f t="shared" si="642"/>
        <v>17</v>
      </c>
      <c r="C13754" s="4">
        <f t="shared" si="643"/>
        <v>4</v>
      </c>
      <c r="D13754" s="4">
        <f t="shared" si="644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x14ac:dyDescent="0.25">
      <c r="A13755" s="37">
        <v>42116</v>
      </c>
      <c r="B13755" s="4">
        <f t="shared" si="642"/>
        <v>17</v>
      </c>
      <c r="C13755" s="4">
        <f t="shared" si="643"/>
        <v>4</v>
      </c>
      <c r="D13755" s="4">
        <f t="shared" si="644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x14ac:dyDescent="0.25">
      <c r="A13756" s="37">
        <v>42116</v>
      </c>
      <c r="B13756" s="4">
        <f t="shared" si="642"/>
        <v>17</v>
      </c>
      <c r="C13756" s="4">
        <f t="shared" si="643"/>
        <v>4</v>
      </c>
      <c r="D13756" s="4">
        <f t="shared" si="644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2"/>
        <v>17</v>
      </c>
      <c r="C13757" s="4">
        <f t="shared" si="643"/>
        <v>4</v>
      </c>
      <c r="D13757" s="4">
        <f t="shared" si="644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2"/>
        <v>17</v>
      </c>
      <c r="C13758" s="4">
        <f t="shared" si="643"/>
        <v>4</v>
      </c>
      <c r="D13758" s="4">
        <f t="shared" si="644"/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2"/>
        <v>17</v>
      </c>
      <c r="C13759" s="4">
        <f t="shared" si="643"/>
        <v>4</v>
      </c>
      <c r="D13759" s="4">
        <f t="shared" si="644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2"/>
        <v>17</v>
      </c>
      <c r="C13760" s="4">
        <f t="shared" si="643"/>
        <v>4</v>
      </c>
      <c r="D13760" s="4">
        <f t="shared" si="644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2"/>
        <v>17</v>
      </c>
      <c r="C13761" s="4">
        <f t="shared" si="643"/>
        <v>4</v>
      </c>
      <c r="D13761" s="4">
        <f t="shared" si="644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x14ac:dyDescent="0.25">
      <c r="A13762" s="37">
        <v>42117</v>
      </c>
      <c r="B13762" s="4">
        <f t="shared" si="642"/>
        <v>17</v>
      </c>
      <c r="C13762" s="4">
        <f t="shared" si="643"/>
        <v>4</v>
      </c>
      <c r="D13762" s="4">
        <f t="shared" si="644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x14ac:dyDescent="0.25">
      <c r="A13763" s="37">
        <v>42117</v>
      </c>
      <c r="B13763" s="4">
        <f t="shared" ref="B13763:B13826" si="645">WEEKNUM(A13763)</f>
        <v>17</v>
      </c>
      <c r="C13763" s="4">
        <f t="shared" ref="C13763:C13826" si="646">MONTH(A13763)</f>
        <v>4</v>
      </c>
      <c r="D13763" s="4">
        <f t="shared" ref="D13763:D13826" si="647">YEAR(A13763)</f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x14ac:dyDescent="0.25">
      <c r="A13764" s="37">
        <v>42117</v>
      </c>
      <c r="B13764" s="4">
        <f t="shared" si="645"/>
        <v>17</v>
      </c>
      <c r="C13764" s="4">
        <f t="shared" si="646"/>
        <v>4</v>
      </c>
      <c r="D13764" s="4">
        <f t="shared" si="647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x14ac:dyDescent="0.25">
      <c r="A13765" s="37">
        <v>42117</v>
      </c>
      <c r="B13765" s="4">
        <f t="shared" si="645"/>
        <v>17</v>
      </c>
      <c r="C13765" s="4">
        <f t="shared" si="646"/>
        <v>4</v>
      </c>
      <c r="D13765" s="4">
        <f t="shared" si="647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x14ac:dyDescent="0.25">
      <c r="A13766" s="37">
        <v>42117</v>
      </c>
      <c r="B13766" s="4">
        <f t="shared" si="645"/>
        <v>17</v>
      </c>
      <c r="C13766" s="4">
        <f t="shared" si="646"/>
        <v>4</v>
      </c>
      <c r="D13766" s="4">
        <f t="shared" si="647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x14ac:dyDescent="0.25">
      <c r="A13767" s="37">
        <v>42117</v>
      </c>
      <c r="B13767" s="4">
        <f t="shared" si="645"/>
        <v>17</v>
      </c>
      <c r="C13767" s="4">
        <f t="shared" si="646"/>
        <v>4</v>
      </c>
      <c r="D13767" s="4">
        <f t="shared" si="647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x14ac:dyDescent="0.25">
      <c r="A13768" s="37">
        <v>42117</v>
      </c>
      <c r="B13768" s="4">
        <f t="shared" si="645"/>
        <v>17</v>
      </c>
      <c r="C13768" s="4">
        <f t="shared" si="646"/>
        <v>4</v>
      </c>
      <c r="D13768" s="4">
        <f t="shared" si="647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x14ac:dyDescent="0.25">
      <c r="A13769" s="37">
        <v>42117</v>
      </c>
      <c r="B13769" s="4">
        <f t="shared" si="645"/>
        <v>17</v>
      </c>
      <c r="C13769" s="4">
        <f t="shared" si="646"/>
        <v>4</v>
      </c>
      <c r="D13769" s="4">
        <f t="shared" si="647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x14ac:dyDescent="0.25">
      <c r="A13770" s="37">
        <v>42117</v>
      </c>
      <c r="B13770" s="4">
        <f t="shared" si="645"/>
        <v>17</v>
      </c>
      <c r="C13770" s="4">
        <f t="shared" si="646"/>
        <v>4</v>
      </c>
      <c r="D13770" s="4">
        <f t="shared" si="647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x14ac:dyDescent="0.25">
      <c r="A13771" s="37">
        <v>42117</v>
      </c>
      <c r="B13771" s="4">
        <f t="shared" si="645"/>
        <v>17</v>
      </c>
      <c r="C13771" s="4">
        <f t="shared" si="646"/>
        <v>4</v>
      </c>
      <c r="D13771" s="4">
        <f t="shared" si="647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x14ac:dyDescent="0.25">
      <c r="A13772" s="37">
        <v>42117</v>
      </c>
      <c r="B13772" s="4">
        <f t="shared" si="645"/>
        <v>17</v>
      </c>
      <c r="C13772" s="4">
        <f t="shared" si="646"/>
        <v>4</v>
      </c>
      <c r="D13772" s="4">
        <f t="shared" si="647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x14ac:dyDescent="0.25">
      <c r="A13773" s="37">
        <v>42117</v>
      </c>
      <c r="B13773" s="4">
        <f t="shared" si="645"/>
        <v>17</v>
      </c>
      <c r="C13773" s="4">
        <f t="shared" si="646"/>
        <v>4</v>
      </c>
      <c r="D13773" s="4">
        <f t="shared" si="647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x14ac:dyDescent="0.25">
      <c r="A13774" s="37">
        <v>42117</v>
      </c>
      <c r="B13774" s="4">
        <f t="shared" si="645"/>
        <v>17</v>
      </c>
      <c r="C13774" s="4">
        <f t="shared" si="646"/>
        <v>4</v>
      </c>
      <c r="D13774" s="4">
        <f t="shared" si="647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x14ac:dyDescent="0.25">
      <c r="A13775" s="37">
        <v>42117</v>
      </c>
      <c r="B13775" s="4">
        <f t="shared" si="645"/>
        <v>17</v>
      </c>
      <c r="C13775" s="4">
        <f t="shared" si="646"/>
        <v>4</v>
      </c>
      <c r="D13775" s="4">
        <f t="shared" si="647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x14ac:dyDescent="0.25">
      <c r="A13776" s="37">
        <v>42117</v>
      </c>
      <c r="B13776" s="4">
        <f t="shared" si="645"/>
        <v>17</v>
      </c>
      <c r="C13776" s="4">
        <f t="shared" si="646"/>
        <v>4</v>
      </c>
      <c r="D13776" s="4">
        <f t="shared" si="647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x14ac:dyDescent="0.25">
      <c r="A13777" s="37">
        <v>42117</v>
      </c>
      <c r="B13777" s="4">
        <f t="shared" si="645"/>
        <v>17</v>
      </c>
      <c r="C13777" s="4">
        <f t="shared" si="646"/>
        <v>4</v>
      </c>
      <c r="D13777" s="4">
        <f t="shared" si="647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x14ac:dyDescent="0.25">
      <c r="A13778" s="37">
        <v>42117</v>
      </c>
      <c r="B13778" s="4">
        <f t="shared" si="645"/>
        <v>17</v>
      </c>
      <c r="C13778" s="4">
        <f t="shared" si="646"/>
        <v>4</v>
      </c>
      <c r="D13778" s="4">
        <f t="shared" si="647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x14ac:dyDescent="0.25">
      <c r="A13779" s="37">
        <v>42117</v>
      </c>
      <c r="B13779" s="4">
        <f t="shared" si="645"/>
        <v>17</v>
      </c>
      <c r="C13779" s="4">
        <f t="shared" si="646"/>
        <v>4</v>
      </c>
      <c r="D13779" s="4">
        <f t="shared" si="647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x14ac:dyDescent="0.25">
      <c r="A13780" s="37">
        <v>42117</v>
      </c>
      <c r="B13780" s="4">
        <f t="shared" si="645"/>
        <v>17</v>
      </c>
      <c r="C13780" s="4">
        <f t="shared" si="646"/>
        <v>4</v>
      </c>
      <c r="D13780" s="4">
        <f t="shared" si="647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x14ac:dyDescent="0.25">
      <c r="A13781" s="37">
        <v>42117</v>
      </c>
      <c r="B13781" s="4">
        <f t="shared" si="645"/>
        <v>17</v>
      </c>
      <c r="C13781" s="4">
        <f t="shared" si="646"/>
        <v>4</v>
      </c>
      <c r="D13781" s="4">
        <f t="shared" si="647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5"/>
        <v>17</v>
      </c>
      <c r="C13782" s="4">
        <f t="shared" si="646"/>
        <v>4</v>
      </c>
      <c r="D13782" s="4">
        <f t="shared" si="647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5"/>
        <v>17</v>
      </c>
      <c r="C13783" s="4">
        <f t="shared" si="646"/>
        <v>4</v>
      </c>
      <c r="D13783" s="4">
        <f t="shared" si="647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5"/>
        <v>17</v>
      </c>
      <c r="C13784" s="4">
        <f t="shared" si="646"/>
        <v>4</v>
      </c>
      <c r="D13784" s="4">
        <f t="shared" si="647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5"/>
        <v>17</v>
      </c>
      <c r="C13785" s="4">
        <f t="shared" si="646"/>
        <v>4</v>
      </c>
      <c r="D13785" s="4">
        <f t="shared" si="647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5"/>
        <v>17</v>
      </c>
      <c r="C13786" s="4">
        <f t="shared" si="646"/>
        <v>4</v>
      </c>
      <c r="D13786" s="4">
        <f t="shared" si="647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5"/>
        <v>17</v>
      </c>
      <c r="C13787" s="4">
        <f t="shared" si="646"/>
        <v>4</v>
      </c>
      <c r="D13787" s="4">
        <f t="shared" si="647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5"/>
        <v>17</v>
      </c>
      <c r="C13788" s="4">
        <f t="shared" si="646"/>
        <v>4</v>
      </c>
      <c r="D13788" s="4">
        <f t="shared" si="647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5"/>
        <v>17</v>
      </c>
      <c r="C13789" s="4">
        <f t="shared" si="646"/>
        <v>4</v>
      </c>
      <c r="D13789" s="4">
        <f t="shared" si="647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5"/>
        <v>17</v>
      </c>
      <c r="C13790" s="4">
        <f t="shared" si="646"/>
        <v>4</v>
      </c>
      <c r="D13790" s="4">
        <f t="shared" si="647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5"/>
        <v>17</v>
      </c>
      <c r="C13791" s="4">
        <f t="shared" si="646"/>
        <v>4</v>
      </c>
      <c r="D13791" s="4">
        <f t="shared" si="647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5"/>
        <v>17</v>
      </c>
      <c r="C13792" s="4">
        <f t="shared" si="646"/>
        <v>4</v>
      </c>
      <c r="D13792" s="4">
        <f t="shared" si="647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5"/>
        <v>17</v>
      </c>
      <c r="C13793" s="4">
        <f t="shared" si="646"/>
        <v>4</v>
      </c>
      <c r="D13793" s="4">
        <f t="shared" si="647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5"/>
        <v>17</v>
      </c>
      <c r="C13794" s="4">
        <f t="shared" si="646"/>
        <v>4</v>
      </c>
      <c r="D13794" s="4">
        <f t="shared" si="647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5"/>
        <v>17</v>
      </c>
      <c r="C13795" s="4">
        <f t="shared" si="646"/>
        <v>4</v>
      </c>
      <c r="D13795" s="4">
        <f t="shared" si="647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x14ac:dyDescent="0.25">
      <c r="A13796" s="37">
        <v>42117</v>
      </c>
      <c r="B13796" s="4">
        <f t="shared" si="645"/>
        <v>17</v>
      </c>
      <c r="C13796" s="4">
        <f t="shared" si="646"/>
        <v>4</v>
      </c>
      <c r="D13796" s="4">
        <f t="shared" si="647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x14ac:dyDescent="0.25">
      <c r="A13797" s="37">
        <v>42117</v>
      </c>
      <c r="B13797" s="4">
        <f t="shared" si="645"/>
        <v>17</v>
      </c>
      <c r="C13797" s="4">
        <f t="shared" si="646"/>
        <v>4</v>
      </c>
      <c r="D13797" s="4">
        <f t="shared" si="647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x14ac:dyDescent="0.25">
      <c r="A13798" s="37">
        <v>42117</v>
      </c>
      <c r="B13798" s="4">
        <f t="shared" si="645"/>
        <v>17</v>
      </c>
      <c r="C13798" s="4">
        <f t="shared" si="646"/>
        <v>4</v>
      </c>
      <c r="D13798" s="4">
        <f t="shared" si="647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x14ac:dyDescent="0.25">
      <c r="A13799" s="37">
        <v>42117</v>
      </c>
      <c r="B13799" s="4">
        <f t="shared" si="645"/>
        <v>17</v>
      </c>
      <c r="C13799" s="4">
        <f t="shared" si="646"/>
        <v>4</v>
      </c>
      <c r="D13799" s="4">
        <f t="shared" si="647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5"/>
        <v>17</v>
      </c>
      <c r="C13800" s="4">
        <f t="shared" si="646"/>
        <v>4</v>
      </c>
      <c r="D13800" s="4">
        <f t="shared" si="647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5"/>
        <v>17</v>
      </c>
      <c r="C13801" s="4">
        <f t="shared" si="646"/>
        <v>4</v>
      </c>
      <c r="D13801" s="4">
        <f t="shared" si="647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5"/>
        <v>17</v>
      </c>
      <c r="C13802" s="4">
        <f t="shared" si="646"/>
        <v>4</v>
      </c>
      <c r="D13802" s="4">
        <f t="shared" si="647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5"/>
        <v>17</v>
      </c>
      <c r="C13803" s="4">
        <f t="shared" si="646"/>
        <v>4</v>
      </c>
      <c r="D13803" s="4">
        <f t="shared" si="647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5"/>
        <v>17</v>
      </c>
      <c r="C13804" s="4">
        <f t="shared" si="646"/>
        <v>4</v>
      </c>
      <c r="D13804" s="4">
        <f t="shared" si="647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x14ac:dyDescent="0.25">
      <c r="A13805" s="37">
        <v>42118</v>
      </c>
      <c r="B13805" s="4">
        <f t="shared" si="645"/>
        <v>17</v>
      </c>
      <c r="C13805" s="4">
        <f t="shared" si="646"/>
        <v>4</v>
      </c>
      <c r="D13805" s="4">
        <f t="shared" si="647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x14ac:dyDescent="0.25">
      <c r="A13806" s="37">
        <v>42118</v>
      </c>
      <c r="B13806" s="4">
        <f t="shared" si="645"/>
        <v>17</v>
      </c>
      <c r="C13806" s="4">
        <f t="shared" si="646"/>
        <v>4</v>
      </c>
      <c r="D13806" s="4">
        <f t="shared" si="647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x14ac:dyDescent="0.25">
      <c r="A13807" s="37">
        <v>42118</v>
      </c>
      <c r="B13807" s="4">
        <f t="shared" si="645"/>
        <v>17</v>
      </c>
      <c r="C13807" s="4">
        <f t="shared" si="646"/>
        <v>4</v>
      </c>
      <c r="D13807" s="4">
        <f t="shared" si="647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x14ac:dyDescent="0.25">
      <c r="A13808" s="37">
        <v>42118</v>
      </c>
      <c r="B13808" s="4">
        <f t="shared" si="645"/>
        <v>17</v>
      </c>
      <c r="C13808" s="4">
        <f t="shared" si="646"/>
        <v>4</v>
      </c>
      <c r="D13808" s="4">
        <f t="shared" si="647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x14ac:dyDescent="0.25">
      <c r="A13809" s="37">
        <v>42118</v>
      </c>
      <c r="B13809" s="4">
        <f t="shared" si="645"/>
        <v>17</v>
      </c>
      <c r="C13809" s="4">
        <f t="shared" si="646"/>
        <v>4</v>
      </c>
      <c r="D13809" s="4">
        <f t="shared" si="647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x14ac:dyDescent="0.25">
      <c r="A13810" s="37">
        <v>42118</v>
      </c>
      <c r="B13810" s="4">
        <f t="shared" si="645"/>
        <v>17</v>
      </c>
      <c r="C13810" s="4">
        <f t="shared" si="646"/>
        <v>4</v>
      </c>
      <c r="D13810" s="4">
        <f t="shared" si="647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x14ac:dyDescent="0.25">
      <c r="A13811" s="37">
        <v>42118</v>
      </c>
      <c r="B13811" s="4">
        <f t="shared" si="645"/>
        <v>17</v>
      </c>
      <c r="C13811" s="4">
        <f t="shared" si="646"/>
        <v>4</v>
      </c>
      <c r="D13811" s="4">
        <f t="shared" si="647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x14ac:dyDescent="0.25">
      <c r="A13812" s="37">
        <v>42118</v>
      </c>
      <c r="B13812" s="4">
        <f t="shared" si="645"/>
        <v>17</v>
      </c>
      <c r="C13812" s="4">
        <f t="shared" si="646"/>
        <v>4</v>
      </c>
      <c r="D13812" s="4">
        <f t="shared" si="647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x14ac:dyDescent="0.25">
      <c r="A13813" s="37">
        <v>42118</v>
      </c>
      <c r="B13813" s="4">
        <f t="shared" si="645"/>
        <v>17</v>
      </c>
      <c r="C13813" s="4">
        <f t="shared" si="646"/>
        <v>4</v>
      </c>
      <c r="D13813" s="4">
        <f t="shared" si="647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x14ac:dyDescent="0.25">
      <c r="A13814" s="37">
        <v>42118</v>
      </c>
      <c r="B13814" s="4">
        <f t="shared" si="645"/>
        <v>17</v>
      </c>
      <c r="C13814" s="4">
        <f t="shared" si="646"/>
        <v>4</v>
      </c>
      <c r="D13814" s="4">
        <f t="shared" si="647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x14ac:dyDescent="0.25">
      <c r="A13815" s="37">
        <v>42118</v>
      </c>
      <c r="B13815" s="4">
        <f t="shared" si="645"/>
        <v>17</v>
      </c>
      <c r="C13815" s="4">
        <f t="shared" si="646"/>
        <v>4</v>
      </c>
      <c r="D13815" s="4">
        <f t="shared" si="647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x14ac:dyDescent="0.25">
      <c r="A13816" s="37">
        <v>42118</v>
      </c>
      <c r="B13816" s="4">
        <f t="shared" si="645"/>
        <v>17</v>
      </c>
      <c r="C13816" s="4">
        <f t="shared" si="646"/>
        <v>4</v>
      </c>
      <c r="D13816" s="4">
        <f t="shared" si="647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x14ac:dyDescent="0.25">
      <c r="A13817" s="37">
        <v>42118</v>
      </c>
      <c r="B13817" s="4">
        <f t="shared" si="645"/>
        <v>17</v>
      </c>
      <c r="C13817" s="4">
        <f t="shared" si="646"/>
        <v>4</v>
      </c>
      <c r="D13817" s="4">
        <f t="shared" si="647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x14ac:dyDescent="0.25">
      <c r="A13818" s="37">
        <v>42118</v>
      </c>
      <c r="B13818" s="4">
        <f t="shared" si="645"/>
        <v>17</v>
      </c>
      <c r="C13818" s="4">
        <f t="shared" si="646"/>
        <v>4</v>
      </c>
      <c r="D13818" s="4">
        <f t="shared" si="647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x14ac:dyDescent="0.25">
      <c r="A13819" s="37">
        <v>42118</v>
      </c>
      <c r="B13819" s="4">
        <f t="shared" si="645"/>
        <v>17</v>
      </c>
      <c r="C13819" s="4">
        <f t="shared" si="646"/>
        <v>4</v>
      </c>
      <c r="D13819" s="4">
        <f t="shared" si="647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x14ac:dyDescent="0.25">
      <c r="A13820" s="37">
        <v>42118</v>
      </c>
      <c r="B13820" s="4">
        <f t="shared" si="645"/>
        <v>17</v>
      </c>
      <c r="C13820" s="4">
        <f t="shared" si="646"/>
        <v>4</v>
      </c>
      <c r="D13820" s="4">
        <f t="shared" si="647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x14ac:dyDescent="0.25">
      <c r="A13821" s="37">
        <v>42118</v>
      </c>
      <c r="B13821" s="4">
        <f t="shared" si="645"/>
        <v>17</v>
      </c>
      <c r="C13821" s="4">
        <f t="shared" si="646"/>
        <v>4</v>
      </c>
      <c r="D13821" s="4">
        <f t="shared" si="647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x14ac:dyDescent="0.25">
      <c r="A13822" s="37">
        <v>42118</v>
      </c>
      <c r="B13822" s="4">
        <f t="shared" si="645"/>
        <v>17</v>
      </c>
      <c r="C13822" s="4">
        <f t="shared" si="646"/>
        <v>4</v>
      </c>
      <c r="D13822" s="4">
        <f t="shared" si="647"/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x14ac:dyDescent="0.25">
      <c r="A13823" s="37">
        <v>42118</v>
      </c>
      <c r="B13823" s="4">
        <f t="shared" si="645"/>
        <v>17</v>
      </c>
      <c r="C13823" s="4">
        <f t="shared" si="646"/>
        <v>4</v>
      </c>
      <c r="D13823" s="4">
        <f t="shared" si="647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x14ac:dyDescent="0.25">
      <c r="A13824" s="37">
        <v>42118</v>
      </c>
      <c r="B13824" s="4">
        <f t="shared" si="645"/>
        <v>17</v>
      </c>
      <c r="C13824" s="4">
        <f t="shared" si="646"/>
        <v>4</v>
      </c>
      <c r="D13824" s="4">
        <f t="shared" si="647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5"/>
        <v>17</v>
      </c>
      <c r="C13825" s="4">
        <f t="shared" si="646"/>
        <v>4</v>
      </c>
      <c r="D13825" s="4">
        <f t="shared" si="647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5"/>
        <v>17</v>
      </c>
      <c r="C13826" s="4">
        <f t="shared" si="646"/>
        <v>4</v>
      </c>
      <c r="D13826" s="4">
        <f t="shared" si="647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48">WEEKNUM(A13827)</f>
        <v>17</v>
      </c>
      <c r="C13827" s="4">
        <f t="shared" ref="C13827:C13890" si="649">MONTH(A13827)</f>
        <v>4</v>
      </c>
      <c r="D13827" s="4">
        <f t="shared" ref="D13827:D13890" si="650">YEAR(A13827)</f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48"/>
        <v>17</v>
      </c>
      <c r="C13828" s="4">
        <f t="shared" si="649"/>
        <v>4</v>
      </c>
      <c r="D13828" s="4">
        <f t="shared" si="650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48"/>
        <v>17</v>
      </c>
      <c r="C13829" s="4">
        <f t="shared" si="649"/>
        <v>4</v>
      </c>
      <c r="D13829" s="4">
        <f t="shared" si="650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48"/>
        <v>17</v>
      </c>
      <c r="C13830" s="4">
        <f t="shared" si="649"/>
        <v>4</v>
      </c>
      <c r="D13830" s="4">
        <f t="shared" si="650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48"/>
        <v>17</v>
      </c>
      <c r="C13831" s="4">
        <f t="shared" si="649"/>
        <v>4</v>
      </c>
      <c r="D13831" s="4">
        <f t="shared" si="650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48"/>
        <v>17</v>
      </c>
      <c r="C13832" s="4">
        <f t="shared" si="649"/>
        <v>4</v>
      </c>
      <c r="D13832" s="4">
        <f t="shared" si="650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48"/>
        <v>17</v>
      </c>
      <c r="C13833" s="4">
        <f t="shared" si="649"/>
        <v>4</v>
      </c>
      <c r="D13833" s="4">
        <f t="shared" si="650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48"/>
        <v>17</v>
      </c>
      <c r="C13834" s="4">
        <f t="shared" si="649"/>
        <v>4</v>
      </c>
      <c r="D13834" s="4">
        <f t="shared" si="650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48"/>
        <v>17</v>
      </c>
      <c r="C13835" s="4">
        <f t="shared" si="649"/>
        <v>4</v>
      </c>
      <c r="D13835" s="4">
        <f t="shared" si="650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48"/>
        <v>17</v>
      </c>
      <c r="C13836" s="4">
        <f t="shared" si="649"/>
        <v>4</v>
      </c>
      <c r="D13836" s="4">
        <f t="shared" si="650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48"/>
        <v>17</v>
      </c>
      <c r="C13837" s="4">
        <f t="shared" si="649"/>
        <v>4</v>
      </c>
      <c r="D13837" s="4">
        <f t="shared" si="650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48"/>
        <v>17</v>
      </c>
      <c r="C13838" s="4">
        <f t="shared" si="649"/>
        <v>4</v>
      </c>
      <c r="D13838" s="4">
        <f t="shared" si="650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x14ac:dyDescent="0.25">
      <c r="A13839" s="37">
        <v>42118</v>
      </c>
      <c r="B13839" s="4">
        <f t="shared" si="648"/>
        <v>17</v>
      </c>
      <c r="C13839" s="4">
        <f t="shared" si="649"/>
        <v>4</v>
      </c>
      <c r="D13839" s="4">
        <f t="shared" si="650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x14ac:dyDescent="0.25">
      <c r="A13840" s="37">
        <v>42118</v>
      </c>
      <c r="B13840" s="4">
        <f t="shared" si="648"/>
        <v>17</v>
      </c>
      <c r="C13840" s="4">
        <f t="shared" si="649"/>
        <v>4</v>
      </c>
      <c r="D13840" s="4">
        <f t="shared" si="650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x14ac:dyDescent="0.25">
      <c r="A13841" s="37">
        <v>42118</v>
      </c>
      <c r="B13841" s="4">
        <f t="shared" si="648"/>
        <v>17</v>
      </c>
      <c r="C13841" s="4">
        <f t="shared" si="649"/>
        <v>4</v>
      </c>
      <c r="D13841" s="4">
        <f t="shared" si="650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x14ac:dyDescent="0.25">
      <c r="A13842" s="37">
        <v>42118</v>
      </c>
      <c r="B13842" s="4">
        <f t="shared" si="648"/>
        <v>17</v>
      </c>
      <c r="C13842" s="4">
        <f t="shared" si="649"/>
        <v>4</v>
      </c>
      <c r="D13842" s="4">
        <f t="shared" si="650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48"/>
        <v>17</v>
      </c>
      <c r="C13843" s="4">
        <f t="shared" si="649"/>
        <v>4</v>
      </c>
      <c r="D13843" s="4">
        <f t="shared" si="650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48"/>
        <v>17</v>
      </c>
      <c r="C13844" s="4">
        <f t="shared" si="649"/>
        <v>4</v>
      </c>
      <c r="D13844" s="4">
        <f t="shared" si="650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48"/>
        <v>17</v>
      </c>
      <c r="C13845" s="4">
        <f t="shared" si="649"/>
        <v>4</v>
      </c>
      <c r="D13845" s="4">
        <f t="shared" si="650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48"/>
        <v>17</v>
      </c>
      <c r="C13846" s="4">
        <f t="shared" si="649"/>
        <v>4</v>
      </c>
      <c r="D13846" s="4">
        <f t="shared" si="650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48"/>
        <v>17</v>
      </c>
      <c r="C13847" s="4">
        <f t="shared" si="649"/>
        <v>4</v>
      </c>
      <c r="D13847" s="4">
        <f t="shared" si="650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x14ac:dyDescent="0.25">
      <c r="A13848" s="37">
        <v>42121</v>
      </c>
      <c r="B13848" s="4">
        <f t="shared" si="648"/>
        <v>18</v>
      </c>
      <c r="C13848" s="4">
        <f t="shared" si="649"/>
        <v>4</v>
      </c>
      <c r="D13848" s="4">
        <f t="shared" si="650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x14ac:dyDescent="0.25">
      <c r="A13849" s="37">
        <v>42121</v>
      </c>
      <c r="B13849" s="4">
        <f t="shared" si="648"/>
        <v>18</v>
      </c>
      <c r="C13849" s="4">
        <f t="shared" si="649"/>
        <v>4</v>
      </c>
      <c r="D13849" s="4">
        <f t="shared" si="650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x14ac:dyDescent="0.25">
      <c r="A13850" s="37">
        <v>42121</v>
      </c>
      <c r="B13850" s="4">
        <f t="shared" si="648"/>
        <v>18</v>
      </c>
      <c r="C13850" s="4">
        <f t="shared" si="649"/>
        <v>4</v>
      </c>
      <c r="D13850" s="4">
        <f t="shared" si="650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x14ac:dyDescent="0.25">
      <c r="A13851" s="37">
        <v>42121</v>
      </c>
      <c r="B13851" s="4">
        <f t="shared" si="648"/>
        <v>18</v>
      </c>
      <c r="C13851" s="4">
        <f t="shared" si="649"/>
        <v>4</v>
      </c>
      <c r="D13851" s="4">
        <f t="shared" si="650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x14ac:dyDescent="0.25">
      <c r="A13852" s="37">
        <v>42121</v>
      </c>
      <c r="B13852" s="4">
        <f t="shared" si="648"/>
        <v>18</v>
      </c>
      <c r="C13852" s="4">
        <f t="shared" si="649"/>
        <v>4</v>
      </c>
      <c r="D13852" s="4">
        <f t="shared" si="650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x14ac:dyDescent="0.25">
      <c r="A13853" s="37">
        <v>42121</v>
      </c>
      <c r="B13853" s="4">
        <f t="shared" si="648"/>
        <v>18</v>
      </c>
      <c r="C13853" s="4">
        <f t="shared" si="649"/>
        <v>4</v>
      </c>
      <c r="D13853" s="4">
        <f t="shared" si="650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x14ac:dyDescent="0.25">
      <c r="A13854" s="37">
        <v>42121</v>
      </c>
      <c r="B13854" s="4">
        <f t="shared" si="648"/>
        <v>18</v>
      </c>
      <c r="C13854" s="4">
        <f t="shared" si="649"/>
        <v>4</v>
      </c>
      <c r="D13854" s="4">
        <f t="shared" si="650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x14ac:dyDescent="0.25">
      <c r="A13855" s="37">
        <v>42121</v>
      </c>
      <c r="B13855" s="4">
        <f t="shared" si="648"/>
        <v>18</v>
      </c>
      <c r="C13855" s="4">
        <f t="shared" si="649"/>
        <v>4</v>
      </c>
      <c r="D13855" s="4">
        <f t="shared" si="650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x14ac:dyDescent="0.25">
      <c r="A13856" s="37">
        <v>42121</v>
      </c>
      <c r="B13856" s="4">
        <f t="shared" si="648"/>
        <v>18</v>
      </c>
      <c r="C13856" s="4">
        <f t="shared" si="649"/>
        <v>4</v>
      </c>
      <c r="D13856" s="4">
        <f t="shared" si="650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x14ac:dyDescent="0.25">
      <c r="A13857" s="37">
        <v>42121</v>
      </c>
      <c r="B13857" s="4">
        <f t="shared" si="648"/>
        <v>18</v>
      </c>
      <c r="C13857" s="4">
        <f t="shared" si="649"/>
        <v>4</v>
      </c>
      <c r="D13857" s="4">
        <f t="shared" si="650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x14ac:dyDescent="0.25">
      <c r="A13858" s="37">
        <v>42121</v>
      </c>
      <c r="B13858" s="4">
        <f t="shared" si="648"/>
        <v>18</v>
      </c>
      <c r="C13858" s="4">
        <f t="shared" si="649"/>
        <v>4</v>
      </c>
      <c r="D13858" s="4">
        <f t="shared" si="650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x14ac:dyDescent="0.25">
      <c r="A13859" s="37">
        <v>42121</v>
      </c>
      <c r="B13859" s="4">
        <f t="shared" si="648"/>
        <v>18</v>
      </c>
      <c r="C13859" s="4">
        <f t="shared" si="649"/>
        <v>4</v>
      </c>
      <c r="D13859" s="4">
        <f t="shared" si="650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x14ac:dyDescent="0.25">
      <c r="A13860" s="37">
        <v>42121</v>
      </c>
      <c r="B13860" s="4">
        <f t="shared" si="648"/>
        <v>18</v>
      </c>
      <c r="C13860" s="4">
        <f t="shared" si="649"/>
        <v>4</v>
      </c>
      <c r="D13860" s="4">
        <f t="shared" si="650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x14ac:dyDescent="0.25">
      <c r="A13861" s="37">
        <v>42121</v>
      </c>
      <c r="B13861" s="4">
        <f t="shared" si="648"/>
        <v>18</v>
      </c>
      <c r="C13861" s="4">
        <f t="shared" si="649"/>
        <v>4</v>
      </c>
      <c r="D13861" s="4">
        <f t="shared" si="650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x14ac:dyDescent="0.25">
      <c r="A13862" s="37">
        <v>42121</v>
      </c>
      <c r="B13862" s="4">
        <f t="shared" si="648"/>
        <v>18</v>
      </c>
      <c r="C13862" s="4">
        <f t="shared" si="649"/>
        <v>4</v>
      </c>
      <c r="D13862" s="4">
        <f t="shared" si="650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x14ac:dyDescent="0.25">
      <c r="A13863" s="37">
        <v>42121</v>
      </c>
      <c r="B13863" s="4">
        <f t="shared" si="648"/>
        <v>18</v>
      </c>
      <c r="C13863" s="4">
        <f t="shared" si="649"/>
        <v>4</v>
      </c>
      <c r="D13863" s="4">
        <f t="shared" si="650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x14ac:dyDescent="0.25">
      <c r="A13864" s="37">
        <v>42121</v>
      </c>
      <c r="B13864" s="4">
        <f t="shared" si="648"/>
        <v>18</v>
      </c>
      <c r="C13864" s="4">
        <f t="shared" si="649"/>
        <v>4</v>
      </c>
      <c r="D13864" s="4">
        <f t="shared" si="650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x14ac:dyDescent="0.25">
      <c r="A13865" s="37">
        <v>42121</v>
      </c>
      <c r="B13865" s="4">
        <f t="shared" si="648"/>
        <v>18</v>
      </c>
      <c r="C13865" s="4">
        <f t="shared" si="649"/>
        <v>4</v>
      </c>
      <c r="D13865" s="4">
        <f t="shared" si="650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x14ac:dyDescent="0.25">
      <c r="A13866" s="37">
        <v>42121</v>
      </c>
      <c r="B13866" s="4">
        <f t="shared" si="648"/>
        <v>18</v>
      </c>
      <c r="C13866" s="4">
        <f t="shared" si="649"/>
        <v>4</v>
      </c>
      <c r="D13866" s="4">
        <f t="shared" si="650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x14ac:dyDescent="0.25">
      <c r="A13867" s="37">
        <v>42121</v>
      </c>
      <c r="B13867" s="4">
        <f t="shared" si="648"/>
        <v>18</v>
      </c>
      <c r="C13867" s="4">
        <f t="shared" si="649"/>
        <v>4</v>
      </c>
      <c r="D13867" s="4">
        <f t="shared" si="650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48"/>
        <v>18</v>
      </c>
      <c r="C13868" s="4">
        <f t="shared" si="649"/>
        <v>4</v>
      </c>
      <c r="D13868" s="4">
        <f t="shared" si="650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48"/>
        <v>18</v>
      </c>
      <c r="C13869" s="4">
        <f t="shared" si="649"/>
        <v>4</v>
      </c>
      <c r="D13869" s="4">
        <f t="shared" si="650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48"/>
        <v>18</v>
      </c>
      <c r="C13870" s="4">
        <f t="shared" si="649"/>
        <v>4</v>
      </c>
      <c r="D13870" s="4">
        <f t="shared" si="650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48"/>
        <v>18</v>
      </c>
      <c r="C13871" s="4">
        <f t="shared" si="649"/>
        <v>4</v>
      </c>
      <c r="D13871" s="4">
        <f t="shared" si="650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48"/>
        <v>18</v>
      </c>
      <c r="C13872" s="4">
        <f t="shared" si="649"/>
        <v>4</v>
      </c>
      <c r="D13872" s="4">
        <f t="shared" si="650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48"/>
        <v>18</v>
      </c>
      <c r="C13873" s="4">
        <f t="shared" si="649"/>
        <v>4</v>
      </c>
      <c r="D13873" s="4">
        <f t="shared" si="650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48"/>
        <v>18</v>
      </c>
      <c r="C13874" s="4">
        <f t="shared" si="649"/>
        <v>4</v>
      </c>
      <c r="D13874" s="4">
        <f t="shared" si="650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48"/>
        <v>18</v>
      </c>
      <c r="C13875" s="4">
        <f t="shared" si="649"/>
        <v>4</v>
      </c>
      <c r="D13875" s="4">
        <f t="shared" si="650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48"/>
        <v>18</v>
      </c>
      <c r="C13876" s="4">
        <f t="shared" si="649"/>
        <v>4</v>
      </c>
      <c r="D13876" s="4">
        <f t="shared" si="650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48"/>
        <v>18</v>
      </c>
      <c r="C13877" s="4">
        <f t="shared" si="649"/>
        <v>4</v>
      </c>
      <c r="D13877" s="4">
        <f t="shared" si="650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48"/>
        <v>18</v>
      </c>
      <c r="C13878" s="4">
        <f t="shared" si="649"/>
        <v>4</v>
      </c>
      <c r="D13878" s="4">
        <f t="shared" si="650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48"/>
        <v>18</v>
      </c>
      <c r="C13879" s="4">
        <f t="shared" si="649"/>
        <v>4</v>
      </c>
      <c r="D13879" s="4">
        <f t="shared" si="650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48"/>
        <v>18</v>
      </c>
      <c r="C13880" s="4">
        <f t="shared" si="649"/>
        <v>4</v>
      </c>
      <c r="D13880" s="4">
        <f t="shared" si="650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48"/>
        <v>18</v>
      </c>
      <c r="C13881" s="4">
        <f t="shared" si="649"/>
        <v>4</v>
      </c>
      <c r="D13881" s="4">
        <f t="shared" si="650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x14ac:dyDescent="0.25">
      <c r="A13882" s="37">
        <v>42121</v>
      </c>
      <c r="B13882" s="4">
        <f t="shared" si="648"/>
        <v>18</v>
      </c>
      <c r="C13882" s="4">
        <f t="shared" si="649"/>
        <v>4</v>
      </c>
      <c r="D13882" s="4">
        <f t="shared" si="650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x14ac:dyDescent="0.25">
      <c r="A13883" s="37">
        <v>42121</v>
      </c>
      <c r="B13883" s="4">
        <f t="shared" si="648"/>
        <v>18</v>
      </c>
      <c r="C13883" s="4">
        <f t="shared" si="649"/>
        <v>4</v>
      </c>
      <c r="D13883" s="4">
        <f t="shared" si="650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x14ac:dyDescent="0.25">
      <c r="A13884" s="37">
        <v>42121</v>
      </c>
      <c r="B13884" s="4">
        <f t="shared" si="648"/>
        <v>18</v>
      </c>
      <c r="C13884" s="4">
        <f t="shared" si="649"/>
        <v>4</v>
      </c>
      <c r="D13884" s="4">
        <f t="shared" si="650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x14ac:dyDescent="0.25">
      <c r="A13885" s="37">
        <v>42121</v>
      </c>
      <c r="B13885" s="4">
        <f t="shared" si="648"/>
        <v>18</v>
      </c>
      <c r="C13885" s="4">
        <f t="shared" si="649"/>
        <v>4</v>
      </c>
      <c r="D13885" s="4">
        <f t="shared" si="650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48"/>
        <v>18</v>
      </c>
      <c r="C13886" s="4">
        <f t="shared" si="649"/>
        <v>4</v>
      </c>
      <c r="D13886" s="4">
        <f t="shared" si="650"/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48"/>
        <v>18</v>
      </c>
      <c r="C13887" s="4">
        <f t="shared" si="649"/>
        <v>4</v>
      </c>
      <c r="D13887" s="4">
        <f t="shared" si="650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48"/>
        <v>18</v>
      </c>
      <c r="C13888" s="4">
        <f t="shared" si="649"/>
        <v>4</v>
      </c>
      <c r="D13888" s="4">
        <f t="shared" si="650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48"/>
        <v>18</v>
      </c>
      <c r="C13889" s="4">
        <f t="shared" si="649"/>
        <v>4</v>
      </c>
      <c r="D13889" s="4">
        <f t="shared" si="650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48"/>
        <v>18</v>
      </c>
      <c r="C13890" s="4">
        <f t="shared" si="649"/>
        <v>4</v>
      </c>
      <c r="D13890" s="4">
        <f t="shared" si="650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x14ac:dyDescent="0.25">
      <c r="A13891" s="37">
        <v>42122</v>
      </c>
      <c r="B13891" s="4">
        <f t="shared" ref="B13891:B13954" si="651">WEEKNUM(A13891)</f>
        <v>18</v>
      </c>
      <c r="C13891" s="4">
        <f t="shared" ref="C13891:C13954" si="652">MONTH(A13891)</f>
        <v>4</v>
      </c>
      <c r="D13891" s="4">
        <f t="shared" ref="D13891:D13954" si="653">YEAR(A13891)</f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x14ac:dyDescent="0.25">
      <c r="A13892" s="37">
        <v>42122</v>
      </c>
      <c r="B13892" s="4">
        <f t="shared" si="651"/>
        <v>18</v>
      </c>
      <c r="C13892" s="4">
        <f t="shared" si="652"/>
        <v>4</v>
      </c>
      <c r="D13892" s="4">
        <f t="shared" si="653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x14ac:dyDescent="0.25">
      <c r="A13893" s="37">
        <v>42122</v>
      </c>
      <c r="B13893" s="4">
        <f t="shared" si="651"/>
        <v>18</v>
      </c>
      <c r="C13893" s="4">
        <f t="shared" si="652"/>
        <v>4</v>
      </c>
      <c r="D13893" s="4">
        <f t="shared" si="653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x14ac:dyDescent="0.25">
      <c r="A13894" s="37">
        <v>42122</v>
      </c>
      <c r="B13894" s="4">
        <f t="shared" si="651"/>
        <v>18</v>
      </c>
      <c r="C13894" s="4">
        <f t="shared" si="652"/>
        <v>4</v>
      </c>
      <c r="D13894" s="4">
        <f t="shared" si="653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x14ac:dyDescent="0.25">
      <c r="A13895" s="37">
        <v>42122</v>
      </c>
      <c r="B13895" s="4">
        <f t="shared" si="651"/>
        <v>18</v>
      </c>
      <c r="C13895" s="4">
        <f t="shared" si="652"/>
        <v>4</v>
      </c>
      <c r="D13895" s="4">
        <f t="shared" si="653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x14ac:dyDescent="0.25">
      <c r="A13896" s="37">
        <v>42122</v>
      </c>
      <c r="B13896" s="4">
        <f t="shared" si="651"/>
        <v>18</v>
      </c>
      <c r="C13896" s="4">
        <f t="shared" si="652"/>
        <v>4</v>
      </c>
      <c r="D13896" s="4">
        <f t="shared" si="653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x14ac:dyDescent="0.25">
      <c r="A13897" s="37">
        <v>42122</v>
      </c>
      <c r="B13897" s="4">
        <f t="shared" si="651"/>
        <v>18</v>
      </c>
      <c r="C13897" s="4">
        <f t="shared" si="652"/>
        <v>4</v>
      </c>
      <c r="D13897" s="4">
        <f t="shared" si="653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x14ac:dyDescent="0.25">
      <c r="A13898" s="37">
        <v>42122</v>
      </c>
      <c r="B13898" s="4">
        <f t="shared" si="651"/>
        <v>18</v>
      </c>
      <c r="C13898" s="4">
        <f t="shared" si="652"/>
        <v>4</v>
      </c>
      <c r="D13898" s="4">
        <f t="shared" si="653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x14ac:dyDescent="0.25">
      <c r="A13899" s="37">
        <v>42122</v>
      </c>
      <c r="B13899" s="4">
        <f t="shared" si="651"/>
        <v>18</v>
      </c>
      <c r="C13899" s="4">
        <f t="shared" si="652"/>
        <v>4</v>
      </c>
      <c r="D13899" s="4">
        <f t="shared" si="653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x14ac:dyDescent="0.25">
      <c r="A13900" s="37">
        <v>42122</v>
      </c>
      <c r="B13900" s="4">
        <f t="shared" si="651"/>
        <v>18</v>
      </c>
      <c r="C13900" s="4">
        <f t="shared" si="652"/>
        <v>4</v>
      </c>
      <c r="D13900" s="4">
        <f t="shared" si="653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x14ac:dyDescent="0.25">
      <c r="A13901" s="37">
        <v>42122</v>
      </c>
      <c r="B13901" s="4">
        <f t="shared" si="651"/>
        <v>18</v>
      </c>
      <c r="C13901" s="4">
        <f t="shared" si="652"/>
        <v>4</v>
      </c>
      <c r="D13901" s="4">
        <f t="shared" si="653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x14ac:dyDescent="0.25">
      <c r="A13902" s="37">
        <v>42122</v>
      </c>
      <c r="B13902" s="4">
        <f t="shared" si="651"/>
        <v>18</v>
      </c>
      <c r="C13902" s="4">
        <f t="shared" si="652"/>
        <v>4</v>
      </c>
      <c r="D13902" s="4">
        <f t="shared" si="653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x14ac:dyDescent="0.25">
      <c r="A13903" s="37">
        <v>42122</v>
      </c>
      <c r="B13903" s="4">
        <f t="shared" si="651"/>
        <v>18</v>
      </c>
      <c r="C13903" s="4">
        <f t="shared" si="652"/>
        <v>4</v>
      </c>
      <c r="D13903" s="4">
        <f t="shared" si="653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x14ac:dyDescent="0.25">
      <c r="A13904" s="37">
        <v>42122</v>
      </c>
      <c r="B13904" s="4">
        <f t="shared" si="651"/>
        <v>18</v>
      </c>
      <c r="C13904" s="4">
        <f t="shared" si="652"/>
        <v>4</v>
      </c>
      <c r="D13904" s="4">
        <f t="shared" si="653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x14ac:dyDescent="0.25">
      <c r="A13905" s="37">
        <v>42122</v>
      </c>
      <c r="B13905" s="4">
        <f t="shared" si="651"/>
        <v>18</v>
      </c>
      <c r="C13905" s="4">
        <f t="shared" si="652"/>
        <v>4</v>
      </c>
      <c r="D13905" s="4">
        <f t="shared" si="653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x14ac:dyDescent="0.25">
      <c r="A13906" s="37">
        <v>42122</v>
      </c>
      <c r="B13906" s="4">
        <f t="shared" si="651"/>
        <v>18</v>
      </c>
      <c r="C13906" s="4">
        <f t="shared" si="652"/>
        <v>4</v>
      </c>
      <c r="D13906" s="4">
        <f t="shared" si="653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x14ac:dyDescent="0.25">
      <c r="A13907" s="37">
        <v>42122</v>
      </c>
      <c r="B13907" s="4">
        <f t="shared" si="651"/>
        <v>18</v>
      </c>
      <c r="C13907" s="4">
        <f t="shared" si="652"/>
        <v>4</v>
      </c>
      <c r="D13907" s="4">
        <f t="shared" si="653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x14ac:dyDescent="0.25">
      <c r="A13908" s="37">
        <v>42122</v>
      </c>
      <c r="B13908" s="4">
        <f t="shared" si="651"/>
        <v>18</v>
      </c>
      <c r="C13908" s="4">
        <f t="shared" si="652"/>
        <v>4</v>
      </c>
      <c r="D13908" s="4">
        <f t="shared" si="653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x14ac:dyDescent="0.25">
      <c r="A13909" s="37">
        <v>42122</v>
      </c>
      <c r="B13909" s="4">
        <f t="shared" si="651"/>
        <v>18</v>
      </c>
      <c r="C13909" s="4">
        <f t="shared" si="652"/>
        <v>4</v>
      </c>
      <c r="D13909" s="4">
        <f t="shared" si="653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x14ac:dyDescent="0.25">
      <c r="A13910" s="37">
        <v>42122</v>
      </c>
      <c r="B13910" s="4">
        <f t="shared" si="651"/>
        <v>18</v>
      </c>
      <c r="C13910" s="4">
        <f t="shared" si="652"/>
        <v>4</v>
      </c>
      <c r="D13910" s="4">
        <f t="shared" si="653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1"/>
        <v>18</v>
      </c>
      <c r="C13911" s="4">
        <f t="shared" si="652"/>
        <v>4</v>
      </c>
      <c r="D13911" s="4">
        <f t="shared" si="653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1"/>
        <v>18</v>
      </c>
      <c r="C13912" s="4">
        <f t="shared" si="652"/>
        <v>4</v>
      </c>
      <c r="D13912" s="4">
        <f t="shared" si="653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1"/>
        <v>18</v>
      </c>
      <c r="C13913" s="4">
        <f t="shared" si="652"/>
        <v>4</v>
      </c>
      <c r="D13913" s="4">
        <f t="shared" si="653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1"/>
        <v>18</v>
      </c>
      <c r="C13914" s="4">
        <f t="shared" si="652"/>
        <v>4</v>
      </c>
      <c r="D13914" s="4">
        <f t="shared" si="653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1"/>
        <v>18</v>
      </c>
      <c r="C13915" s="4">
        <f t="shared" si="652"/>
        <v>4</v>
      </c>
      <c r="D13915" s="4">
        <f t="shared" si="653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1"/>
        <v>18</v>
      </c>
      <c r="C13916" s="4">
        <f t="shared" si="652"/>
        <v>4</v>
      </c>
      <c r="D13916" s="4">
        <f t="shared" si="653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1"/>
        <v>18</v>
      </c>
      <c r="C13917" s="4">
        <f t="shared" si="652"/>
        <v>4</v>
      </c>
      <c r="D13917" s="4">
        <f t="shared" si="653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1"/>
        <v>18</v>
      </c>
      <c r="C13918" s="4">
        <f t="shared" si="652"/>
        <v>4</v>
      </c>
      <c r="D13918" s="4">
        <f t="shared" si="653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1"/>
        <v>18</v>
      </c>
      <c r="C13919" s="4">
        <f t="shared" si="652"/>
        <v>4</v>
      </c>
      <c r="D13919" s="4">
        <f t="shared" si="653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1"/>
        <v>18</v>
      </c>
      <c r="C13920" s="4">
        <f t="shared" si="652"/>
        <v>4</v>
      </c>
      <c r="D13920" s="4">
        <f t="shared" si="653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1"/>
        <v>18</v>
      </c>
      <c r="C13921" s="4">
        <f t="shared" si="652"/>
        <v>4</v>
      </c>
      <c r="D13921" s="4">
        <f t="shared" si="653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1"/>
        <v>18</v>
      </c>
      <c r="C13922" s="4">
        <f t="shared" si="652"/>
        <v>4</v>
      </c>
      <c r="D13922" s="4">
        <f t="shared" si="653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1"/>
        <v>18</v>
      </c>
      <c r="C13923" s="4">
        <f t="shared" si="652"/>
        <v>4</v>
      </c>
      <c r="D13923" s="4">
        <f t="shared" si="653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1"/>
        <v>18</v>
      </c>
      <c r="C13924" s="4">
        <f t="shared" si="652"/>
        <v>4</v>
      </c>
      <c r="D13924" s="4">
        <f t="shared" si="653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x14ac:dyDescent="0.25">
      <c r="A13925" s="37">
        <v>42122</v>
      </c>
      <c r="B13925" s="4">
        <f t="shared" si="651"/>
        <v>18</v>
      </c>
      <c r="C13925" s="4">
        <f t="shared" si="652"/>
        <v>4</v>
      </c>
      <c r="D13925" s="4">
        <f t="shared" si="653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x14ac:dyDescent="0.25">
      <c r="A13926" s="37">
        <v>42122</v>
      </c>
      <c r="B13926" s="4">
        <f t="shared" si="651"/>
        <v>18</v>
      </c>
      <c r="C13926" s="4">
        <f t="shared" si="652"/>
        <v>4</v>
      </c>
      <c r="D13926" s="4">
        <f t="shared" si="653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x14ac:dyDescent="0.25">
      <c r="A13927" s="37">
        <v>42122</v>
      </c>
      <c r="B13927" s="4">
        <f t="shared" si="651"/>
        <v>18</v>
      </c>
      <c r="C13927" s="4">
        <f t="shared" si="652"/>
        <v>4</v>
      </c>
      <c r="D13927" s="4">
        <f t="shared" si="653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x14ac:dyDescent="0.25">
      <c r="A13928" s="37">
        <v>42122</v>
      </c>
      <c r="B13928" s="4">
        <f t="shared" si="651"/>
        <v>18</v>
      </c>
      <c r="C13928" s="4">
        <f t="shared" si="652"/>
        <v>4</v>
      </c>
      <c r="D13928" s="4">
        <f t="shared" si="653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1"/>
        <v>18</v>
      </c>
      <c r="C13929" s="4">
        <f t="shared" si="652"/>
        <v>4</v>
      </c>
      <c r="D13929" s="4">
        <f t="shared" si="653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1"/>
        <v>18</v>
      </c>
      <c r="C13930" s="4">
        <f t="shared" si="652"/>
        <v>4</v>
      </c>
      <c r="D13930" s="4">
        <f t="shared" si="653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1"/>
        <v>18</v>
      </c>
      <c r="C13931" s="4">
        <f t="shared" si="652"/>
        <v>4</v>
      </c>
      <c r="D13931" s="4">
        <f t="shared" si="653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1"/>
        <v>18</v>
      </c>
      <c r="C13932" s="4">
        <f t="shared" si="652"/>
        <v>4</v>
      </c>
      <c r="D13932" s="4">
        <f t="shared" si="653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1"/>
        <v>18</v>
      </c>
      <c r="C13933" s="4">
        <f t="shared" si="652"/>
        <v>4</v>
      </c>
      <c r="D13933" s="4">
        <f t="shared" si="653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x14ac:dyDescent="0.25">
      <c r="A13934" s="37">
        <v>42123</v>
      </c>
      <c r="B13934" s="4">
        <f t="shared" si="651"/>
        <v>18</v>
      </c>
      <c r="C13934" s="4">
        <f t="shared" si="652"/>
        <v>4</v>
      </c>
      <c r="D13934" s="4">
        <f t="shared" si="653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x14ac:dyDescent="0.25">
      <c r="A13935" s="37">
        <v>42123</v>
      </c>
      <c r="B13935" s="4">
        <f t="shared" si="651"/>
        <v>18</v>
      </c>
      <c r="C13935" s="4">
        <f t="shared" si="652"/>
        <v>4</v>
      </c>
      <c r="D13935" s="4">
        <f t="shared" si="653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x14ac:dyDescent="0.25">
      <c r="A13936" s="37">
        <v>42123</v>
      </c>
      <c r="B13936" s="4">
        <f t="shared" si="651"/>
        <v>18</v>
      </c>
      <c r="C13936" s="4">
        <f t="shared" si="652"/>
        <v>4</v>
      </c>
      <c r="D13936" s="4">
        <f t="shared" si="653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x14ac:dyDescent="0.25">
      <c r="A13937" s="37">
        <v>42123</v>
      </c>
      <c r="B13937" s="4">
        <f t="shared" si="651"/>
        <v>18</v>
      </c>
      <c r="C13937" s="4">
        <f t="shared" si="652"/>
        <v>4</v>
      </c>
      <c r="D13937" s="4">
        <f t="shared" si="653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x14ac:dyDescent="0.25">
      <c r="A13938" s="37">
        <v>42123</v>
      </c>
      <c r="B13938" s="4">
        <f t="shared" si="651"/>
        <v>18</v>
      </c>
      <c r="C13938" s="4">
        <f t="shared" si="652"/>
        <v>4</v>
      </c>
      <c r="D13938" s="4">
        <f t="shared" si="653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x14ac:dyDescent="0.25">
      <c r="A13939" s="37">
        <v>42123</v>
      </c>
      <c r="B13939" s="4">
        <f t="shared" si="651"/>
        <v>18</v>
      </c>
      <c r="C13939" s="4">
        <f t="shared" si="652"/>
        <v>4</v>
      </c>
      <c r="D13939" s="4">
        <f t="shared" si="653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x14ac:dyDescent="0.25">
      <c r="A13940" s="37">
        <v>42123</v>
      </c>
      <c r="B13940" s="4">
        <f t="shared" si="651"/>
        <v>18</v>
      </c>
      <c r="C13940" s="4">
        <f t="shared" si="652"/>
        <v>4</v>
      </c>
      <c r="D13940" s="4">
        <f t="shared" si="653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x14ac:dyDescent="0.25">
      <c r="A13941" s="37">
        <v>42123</v>
      </c>
      <c r="B13941" s="4">
        <f t="shared" si="651"/>
        <v>18</v>
      </c>
      <c r="C13941" s="4">
        <f t="shared" si="652"/>
        <v>4</v>
      </c>
      <c r="D13941" s="4">
        <f t="shared" si="653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x14ac:dyDescent="0.25">
      <c r="A13942" s="37">
        <v>42123</v>
      </c>
      <c r="B13942" s="4">
        <f t="shared" si="651"/>
        <v>18</v>
      </c>
      <c r="C13942" s="4">
        <f t="shared" si="652"/>
        <v>4</v>
      </c>
      <c r="D13942" s="4">
        <f t="shared" si="653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x14ac:dyDescent="0.25">
      <c r="A13943" s="37">
        <v>42123</v>
      </c>
      <c r="B13943" s="4">
        <f t="shared" si="651"/>
        <v>18</v>
      </c>
      <c r="C13943" s="4">
        <f t="shared" si="652"/>
        <v>4</v>
      </c>
      <c r="D13943" s="4">
        <f t="shared" si="653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x14ac:dyDescent="0.25">
      <c r="A13944" s="37">
        <v>42123</v>
      </c>
      <c r="B13944" s="4">
        <f t="shared" si="651"/>
        <v>18</v>
      </c>
      <c r="C13944" s="4">
        <f t="shared" si="652"/>
        <v>4</v>
      </c>
      <c r="D13944" s="4">
        <f t="shared" si="653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x14ac:dyDescent="0.25">
      <c r="A13945" s="37">
        <v>42123</v>
      </c>
      <c r="B13945" s="4">
        <f t="shared" si="651"/>
        <v>18</v>
      </c>
      <c r="C13945" s="4">
        <f t="shared" si="652"/>
        <v>4</v>
      </c>
      <c r="D13945" s="4">
        <f t="shared" si="653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x14ac:dyDescent="0.25">
      <c r="A13946" s="37">
        <v>42123</v>
      </c>
      <c r="B13946" s="4">
        <f t="shared" si="651"/>
        <v>18</v>
      </c>
      <c r="C13946" s="4">
        <f t="shared" si="652"/>
        <v>4</v>
      </c>
      <c r="D13946" s="4">
        <f t="shared" si="653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x14ac:dyDescent="0.25">
      <c r="A13947" s="37">
        <v>42123</v>
      </c>
      <c r="B13947" s="4">
        <f t="shared" si="651"/>
        <v>18</v>
      </c>
      <c r="C13947" s="4">
        <f t="shared" si="652"/>
        <v>4</v>
      </c>
      <c r="D13947" s="4">
        <f t="shared" si="653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x14ac:dyDescent="0.25">
      <c r="A13948" s="37">
        <v>42123</v>
      </c>
      <c r="B13948" s="4">
        <f t="shared" si="651"/>
        <v>18</v>
      </c>
      <c r="C13948" s="4">
        <f t="shared" si="652"/>
        <v>4</v>
      </c>
      <c r="D13948" s="4">
        <f t="shared" si="653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x14ac:dyDescent="0.25">
      <c r="A13949" s="37">
        <v>42123</v>
      </c>
      <c r="B13949" s="4">
        <f t="shared" si="651"/>
        <v>18</v>
      </c>
      <c r="C13949" s="4">
        <f t="shared" si="652"/>
        <v>4</v>
      </c>
      <c r="D13949" s="4">
        <f t="shared" si="653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x14ac:dyDescent="0.25">
      <c r="A13950" s="37">
        <v>42123</v>
      </c>
      <c r="B13950" s="4">
        <f t="shared" si="651"/>
        <v>18</v>
      </c>
      <c r="C13950" s="4">
        <f t="shared" si="652"/>
        <v>4</v>
      </c>
      <c r="D13950" s="4">
        <f t="shared" si="653"/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x14ac:dyDescent="0.25">
      <c r="A13951" s="37">
        <v>42123</v>
      </c>
      <c r="B13951" s="4">
        <f t="shared" si="651"/>
        <v>18</v>
      </c>
      <c r="C13951" s="4">
        <f t="shared" si="652"/>
        <v>4</v>
      </c>
      <c r="D13951" s="4">
        <f t="shared" si="653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x14ac:dyDescent="0.25">
      <c r="A13952" s="37">
        <v>42123</v>
      </c>
      <c r="B13952" s="4">
        <f t="shared" si="651"/>
        <v>18</v>
      </c>
      <c r="C13952" s="4">
        <f t="shared" si="652"/>
        <v>4</v>
      </c>
      <c r="D13952" s="4">
        <f t="shared" si="653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x14ac:dyDescent="0.25">
      <c r="A13953" s="37">
        <v>42123</v>
      </c>
      <c r="B13953" s="4">
        <f t="shared" si="651"/>
        <v>18</v>
      </c>
      <c r="C13953" s="4">
        <f t="shared" si="652"/>
        <v>4</v>
      </c>
      <c r="D13953" s="4">
        <f t="shared" si="653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1"/>
        <v>18</v>
      </c>
      <c r="C13954" s="4">
        <f t="shared" si="652"/>
        <v>4</v>
      </c>
      <c r="D13954" s="4">
        <f t="shared" si="653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4">WEEKNUM(A13955)</f>
        <v>18</v>
      </c>
      <c r="C13955" s="4">
        <f t="shared" ref="C13955:C14018" si="655">MONTH(A13955)</f>
        <v>4</v>
      </c>
      <c r="D13955" s="4">
        <f t="shared" ref="D13955:D14018" si="656">YEAR(A13955)</f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4"/>
        <v>18</v>
      </c>
      <c r="C13956" s="4">
        <f t="shared" si="655"/>
        <v>4</v>
      </c>
      <c r="D13956" s="4">
        <f t="shared" si="656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4"/>
        <v>18</v>
      </c>
      <c r="C13957" s="4">
        <f t="shared" si="655"/>
        <v>4</v>
      </c>
      <c r="D13957" s="4">
        <f t="shared" si="656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4"/>
        <v>18</v>
      </c>
      <c r="C13958" s="4">
        <f t="shared" si="655"/>
        <v>4</v>
      </c>
      <c r="D13958" s="4">
        <f t="shared" si="656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4"/>
        <v>18</v>
      </c>
      <c r="C13959" s="4">
        <f t="shared" si="655"/>
        <v>4</v>
      </c>
      <c r="D13959" s="4">
        <f t="shared" si="656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4"/>
        <v>18</v>
      </c>
      <c r="C13960" s="4">
        <f t="shared" si="655"/>
        <v>4</v>
      </c>
      <c r="D13960" s="4">
        <f t="shared" si="656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4"/>
        <v>18</v>
      </c>
      <c r="C13961" s="4">
        <f t="shared" si="655"/>
        <v>4</v>
      </c>
      <c r="D13961" s="4">
        <f t="shared" si="656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4"/>
        <v>18</v>
      </c>
      <c r="C13962" s="4">
        <f t="shared" si="655"/>
        <v>4</v>
      </c>
      <c r="D13962" s="4">
        <f t="shared" si="656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4"/>
        <v>18</v>
      </c>
      <c r="C13963" s="4">
        <f t="shared" si="655"/>
        <v>4</v>
      </c>
      <c r="D13963" s="4">
        <f t="shared" si="656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4"/>
        <v>18</v>
      </c>
      <c r="C13964" s="4">
        <f t="shared" si="655"/>
        <v>4</v>
      </c>
      <c r="D13964" s="4">
        <f t="shared" si="656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4"/>
        <v>18</v>
      </c>
      <c r="C13965" s="4">
        <f t="shared" si="655"/>
        <v>4</v>
      </c>
      <c r="D13965" s="4">
        <f t="shared" si="656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4"/>
        <v>18</v>
      </c>
      <c r="C13966" s="4">
        <f t="shared" si="655"/>
        <v>4</v>
      </c>
      <c r="D13966" s="4">
        <f t="shared" si="656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4"/>
        <v>18</v>
      </c>
      <c r="C13967" s="4">
        <f t="shared" si="655"/>
        <v>4</v>
      </c>
      <c r="D13967" s="4">
        <f t="shared" si="656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x14ac:dyDescent="0.25">
      <c r="A13968" s="37">
        <v>42123</v>
      </c>
      <c r="B13968" s="4">
        <f t="shared" si="654"/>
        <v>18</v>
      </c>
      <c r="C13968" s="4">
        <f t="shared" si="655"/>
        <v>4</v>
      </c>
      <c r="D13968" s="4">
        <f t="shared" si="656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x14ac:dyDescent="0.25">
      <c r="A13969" s="37">
        <v>42123</v>
      </c>
      <c r="B13969" s="4">
        <f t="shared" si="654"/>
        <v>18</v>
      </c>
      <c r="C13969" s="4">
        <f t="shared" si="655"/>
        <v>4</v>
      </c>
      <c r="D13969" s="4">
        <f t="shared" si="656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x14ac:dyDescent="0.25">
      <c r="A13970" s="37">
        <v>42123</v>
      </c>
      <c r="B13970" s="4">
        <f t="shared" si="654"/>
        <v>18</v>
      </c>
      <c r="C13970" s="4">
        <f t="shared" si="655"/>
        <v>4</v>
      </c>
      <c r="D13970" s="4">
        <f t="shared" si="656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x14ac:dyDescent="0.25">
      <c r="A13971" s="37">
        <v>42123</v>
      </c>
      <c r="B13971" s="4">
        <f t="shared" si="654"/>
        <v>18</v>
      </c>
      <c r="C13971" s="4">
        <f t="shared" si="655"/>
        <v>4</v>
      </c>
      <c r="D13971" s="4">
        <f t="shared" si="656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4"/>
        <v>18</v>
      </c>
      <c r="C13972" s="4">
        <f t="shared" si="655"/>
        <v>4</v>
      </c>
      <c r="D13972" s="4">
        <f t="shared" si="656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4"/>
        <v>18</v>
      </c>
      <c r="C13973" s="4">
        <f t="shared" si="655"/>
        <v>4</v>
      </c>
      <c r="D13973" s="4">
        <f t="shared" si="656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4"/>
        <v>18</v>
      </c>
      <c r="C13974" s="4">
        <f t="shared" si="655"/>
        <v>4</v>
      </c>
      <c r="D13974" s="4">
        <f t="shared" si="656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4"/>
        <v>18</v>
      </c>
      <c r="C13975" s="4">
        <f t="shared" si="655"/>
        <v>4</v>
      </c>
      <c r="D13975" s="4">
        <f t="shared" si="656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4"/>
        <v>18</v>
      </c>
      <c r="C13976" s="4">
        <f t="shared" si="655"/>
        <v>4</v>
      </c>
      <c r="D13976" s="4">
        <f t="shared" si="656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x14ac:dyDescent="0.25">
      <c r="A13977" s="37">
        <v>42124</v>
      </c>
      <c r="B13977" s="4">
        <f t="shared" si="654"/>
        <v>18</v>
      </c>
      <c r="C13977" s="4">
        <f t="shared" si="655"/>
        <v>4</v>
      </c>
      <c r="D13977" s="4">
        <f t="shared" si="656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x14ac:dyDescent="0.25">
      <c r="A13978" s="37">
        <v>42124</v>
      </c>
      <c r="B13978" s="4">
        <f t="shared" si="654"/>
        <v>18</v>
      </c>
      <c r="C13978" s="4">
        <f t="shared" si="655"/>
        <v>4</v>
      </c>
      <c r="D13978" s="4">
        <f t="shared" si="656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x14ac:dyDescent="0.25">
      <c r="A13979" s="37">
        <v>42124</v>
      </c>
      <c r="B13979" s="4">
        <f t="shared" si="654"/>
        <v>18</v>
      </c>
      <c r="C13979" s="4">
        <f t="shared" si="655"/>
        <v>4</v>
      </c>
      <c r="D13979" s="4">
        <f t="shared" si="656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x14ac:dyDescent="0.25">
      <c r="A13980" s="37">
        <v>42124</v>
      </c>
      <c r="B13980" s="4">
        <f t="shared" si="654"/>
        <v>18</v>
      </c>
      <c r="C13980" s="4">
        <f t="shared" si="655"/>
        <v>4</v>
      </c>
      <c r="D13980" s="4">
        <f t="shared" si="656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x14ac:dyDescent="0.25">
      <c r="A13981" s="37">
        <v>42124</v>
      </c>
      <c r="B13981" s="4">
        <f t="shared" si="654"/>
        <v>18</v>
      </c>
      <c r="C13981" s="4">
        <f t="shared" si="655"/>
        <v>4</v>
      </c>
      <c r="D13981" s="4">
        <f t="shared" si="656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x14ac:dyDescent="0.25">
      <c r="A13982" s="37">
        <v>42124</v>
      </c>
      <c r="B13982" s="4">
        <f t="shared" si="654"/>
        <v>18</v>
      </c>
      <c r="C13982" s="4">
        <f t="shared" si="655"/>
        <v>4</v>
      </c>
      <c r="D13982" s="4">
        <f t="shared" si="656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x14ac:dyDescent="0.25">
      <c r="A13983" s="37">
        <v>42124</v>
      </c>
      <c r="B13983" s="4">
        <f t="shared" si="654"/>
        <v>18</v>
      </c>
      <c r="C13983" s="4">
        <f t="shared" si="655"/>
        <v>4</v>
      </c>
      <c r="D13983" s="4">
        <f t="shared" si="656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x14ac:dyDescent="0.25">
      <c r="A13984" s="37">
        <v>42124</v>
      </c>
      <c r="B13984" s="4">
        <f t="shared" si="654"/>
        <v>18</v>
      </c>
      <c r="C13984" s="4">
        <f t="shared" si="655"/>
        <v>4</v>
      </c>
      <c r="D13984" s="4">
        <f t="shared" si="656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x14ac:dyDescent="0.25">
      <c r="A13985" s="37">
        <v>42124</v>
      </c>
      <c r="B13985" s="4">
        <f t="shared" si="654"/>
        <v>18</v>
      </c>
      <c r="C13985" s="4">
        <f t="shared" si="655"/>
        <v>4</v>
      </c>
      <c r="D13985" s="4">
        <f t="shared" si="656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x14ac:dyDescent="0.25">
      <c r="A13986" s="37">
        <v>42124</v>
      </c>
      <c r="B13986" s="4">
        <f t="shared" si="654"/>
        <v>18</v>
      </c>
      <c r="C13986" s="4">
        <f t="shared" si="655"/>
        <v>4</v>
      </c>
      <c r="D13986" s="4">
        <f t="shared" si="656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x14ac:dyDescent="0.25">
      <c r="A13987" s="37">
        <v>42124</v>
      </c>
      <c r="B13987" s="4">
        <f t="shared" si="654"/>
        <v>18</v>
      </c>
      <c r="C13987" s="4">
        <f t="shared" si="655"/>
        <v>4</v>
      </c>
      <c r="D13987" s="4">
        <f t="shared" si="656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x14ac:dyDescent="0.25">
      <c r="A13988" s="37">
        <v>42124</v>
      </c>
      <c r="B13988" s="4">
        <f t="shared" si="654"/>
        <v>18</v>
      </c>
      <c r="C13988" s="4">
        <f t="shared" si="655"/>
        <v>4</v>
      </c>
      <c r="D13988" s="4">
        <f t="shared" si="656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x14ac:dyDescent="0.25">
      <c r="A13989" s="37">
        <v>42124</v>
      </c>
      <c r="B13989" s="4">
        <f t="shared" si="654"/>
        <v>18</v>
      </c>
      <c r="C13989" s="4">
        <f t="shared" si="655"/>
        <v>4</v>
      </c>
      <c r="D13989" s="4">
        <f t="shared" si="656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x14ac:dyDescent="0.25">
      <c r="A13990" s="37">
        <v>42124</v>
      </c>
      <c r="B13990" s="4">
        <f t="shared" si="654"/>
        <v>18</v>
      </c>
      <c r="C13990" s="4">
        <f t="shared" si="655"/>
        <v>4</v>
      </c>
      <c r="D13990" s="4">
        <f t="shared" si="656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x14ac:dyDescent="0.25">
      <c r="A13991" s="37">
        <v>42124</v>
      </c>
      <c r="B13991" s="4">
        <f t="shared" si="654"/>
        <v>18</v>
      </c>
      <c r="C13991" s="4">
        <f t="shared" si="655"/>
        <v>4</v>
      </c>
      <c r="D13991" s="4">
        <f t="shared" si="656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x14ac:dyDescent="0.25">
      <c r="A13992" s="37">
        <v>42124</v>
      </c>
      <c r="B13992" s="4">
        <f t="shared" si="654"/>
        <v>18</v>
      </c>
      <c r="C13992" s="4">
        <f t="shared" si="655"/>
        <v>4</v>
      </c>
      <c r="D13992" s="4">
        <f t="shared" si="656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x14ac:dyDescent="0.25">
      <c r="A13993" s="37">
        <v>42124</v>
      </c>
      <c r="B13993" s="4">
        <f t="shared" si="654"/>
        <v>18</v>
      </c>
      <c r="C13993" s="4">
        <f t="shared" si="655"/>
        <v>4</v>
      </c>
      <c r="D13993" s="4">
        <f t="shared" si="656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x14ac:dyDescent="0.25">
      <c r="A13994" s="37">
        <v>42124</v>
      </c>
      <c r="B13994" s="4">
        <f t="shared" si="654"/>
        <v>18</v>
      </c>
      <c r="C13994" s="4">
        <f t="shared" si="655"/>
        <v>4</v>
      </c>
      <c r="D13994" s="4">
        <f t="shared" si="656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x14ac:dyDescent="0.25">
      <c r="A13995" s="37">
        <v>42124</v>
      </c>
      <c r="B13995" s="4">
        <f t="shared" si="654"/>
        <v>18</v>
      </c>
      <c r="C13995" s="4">
        <f t="shared" si="655"/>
        <v>4</v>
      </c>
      <c r="D13995" s="4">
        <f t="shared" si="656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x14ac:dyDescent="0.25">
      <c r="A13996" s="37">
        <v>42124</v>
      </c>
      <c r="B13996" s="4">
        <f t="shared" si="654"/>
        <v>18</v>
      </c>
      <c r="C13996" s="4">
        <f t="shared" si="655"/>
        <v>4</v>
      </c>
      <c r="D13996" s="4">
        <f t="shared" si="656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4"/>
        <v>18</v>
      </c>
      <c r="C13997" s="4">
        <f t="shared" si="655"/>
        <v>4</v>
      </c>
      <c r="D13997" s="4">
        <f t="shared" si="656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4"/>
        <v>18</v>
      </c>
      <c r="C13998" s="4">
        <f t="shared" si="655"/>
        <v>4</v>
      </c>
      <c r="D13998" s="4">
        <f t="shared" si="656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4"/>
        <v>18</v>
      </c>
      <c r="C13999" s="4">
        <f t="shared" si="655"/>
        <v>4</v>
      </c>
      <c r="D13999" s="4">
        <f t="shared" si="656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4"/>
        <v>18</v>
      </c>
      <c r="C14000" s="4">
        <f t="shared" si="655"/>
        <v>4</v>
      </c>
      <c r="D14000" s="4">
        <f t="shared" si="656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4"/>
        <v>18</v>
      </c>
      <c r="C14001" s="4">
        <f t="shared" si="655"/>
        <v>4</v>
      </c>
      <c r="D14001" s="4">
        <f t="shared" si="656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4"/>
        <v>18</v>
      </c>
      <c r="C14002" s="4">
        <f t="shared" si="655"/>
        <v>4</v>
      </c>
      <c r="D14002" s="4">
        <f t="shared" si="656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4"/>
        <v>18</v>
      </c>
      <c r="C14003" s="4">
        <f t="shared" si="655"/>
        <v>4</v>
      </c>
      <c r="D14003" s="4">
        <f t="shared" si="656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4"/>
        <v>18</v>
      </c>
      <c r="C14004" s="4">
        <f t="shared" si="655"/>
        <v>4</v>
      </c>
      <c r="D14004" s="4">
        <f t="shared" si="656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4"/>
        <v>18</v>
      </c>
      <c r="C14005" s="4">
        <f t="shared" si="655"/>
        <v>4</v>
      </c>
      <c r="D14005" s="4">
        <f t="shared" si="656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4"/>
        <v>18</v>
      </c>
      <c r="C14006" s="4">
        <f t="shared" si="655"/>
        <v>4</v>
      </c>
      <c r="D14006" s="4">
        <f t="shared" si="656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4"/>
        <v>18</v>
      </c>
      <c r="C14007" s="4">
        <f t="shared" si="655"/>
        <v>4</v>
      </c>
      <c r="D14007" s="4">
        <f t="shared" si="656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4"/>
        <v>18</v>
      </c>
      <c r="C14008" s="4">
        <f t="shared" si="655"/>
        <v>4</v>
      </c>
      <c r="D14008" s="4">
        <f t="shared" si="656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4"/>
        <v>18</v>
      </c>
      <c r="C14009" s="4">
        <f t="shared" si="655"/>
        <v>4</v>
      </c>
      <c r="D14009" s="4">
        <f t="shared" si="656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4"/>
        <v>18</v>
      </c>
      <c r="C14010" s="4">
        <f t="shared" si="655"/>
        <v>4</v>
      </c>
      <c r="D14010" s="4">
        <f t="shared" si="656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x14ac:dyDescent="0.25">
      <c r="A14011" s="37">
        <v>42124</v>
      </c>
      <c r="B14011" s="4">
        <f t="shared" si="654"/>
        <v>18</v>
      </c>
      <c r="C14011" s="4">
        <f t="shared" si="655"/>
        <v>4</v>
      </c>
      <c r="D14011" s="4">
        <f t="shared" si="656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x14ac:dyDescent="0.25">
      <c r="A14012" s="37">
        <v>42124</v>
      </c>
      <c r="B14012" s="4">
        <f t="shared" si="654"/>
        <v>18</v>
      </c>
      <c r="C14012" s="4">
        <f t="shared" si="655"/>
        <v>4</v>
      </c>
      <c r="D14012" s="4">
        <f t="shared" si="656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x14ac:dyDescent="0.25">
      <c r="A14013" s="37">
        <v>42124</v>
      </c>
      <c r="B14013" s="4">
        <f t="shared" si="654"/>
        <v>18</v>
      </c>
      <c r="C14013" s="4">
        <f t="shared" si="655"/>
        <v>4</v>
      </c>
      <c r="D14013" s="4">
        <f t="shared" si="656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x14ac:dyDescent="0.25">
      <c r="A14014" s="37">
        <v>42124</v>
      </c>
      <c r="B14014" s="4">
        <f t="shared" si="654"/>
        <v>18</v>
      </c>
      <c r="C14014" s="4">
        <f t="shared" si="655"/>
        <v>4</v>
      </c>
      <c r="D14014" s="4">
        <f t="shared" si="656"/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4"/>
        <v>18</v>
      </c>
      <c r="C14015" s="4">
        <f t="shared" si="655"/>
        <v>4</v>
      </c>
      <c r="D14015" s="4">
        <f t="shared" si="656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4"/>
        <v>18</v>
      </c>
      <c r="C14016" s="4">
        <f t="shared" si="655"/>
        <v>4</v>
      </c>
      <c r="D14016" s="4">
        <f t="shared" si="656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4"/>
        <v>18</v>
      </c>
      <c r="C14017" s="4">
        <f t="shared" si="655"/>
        <v>4</v>
      </c>
      <c r="D14017" s="4">
        <f t="shared" si="656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4"/>
        <v>18</v>
      </c>
      <c r="C14018" s="4">
        <f t="shared" si="655"/>
        <v>4</v>
      </c>
      <c r="D14018" s="4">
        <f t="shared" si="656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7">WEEKNUM(A14019)</f>
        <v>18</v>
      </c>
      <c r="C14019" s="4">
        <f t="shared" ref="C14019:C14082" si="658">MONTH(A14019)</f>
        <v>4</v>
      </c>
      <c r="D14019" s="4">
        <f t="shared" ref="D14019:D14082" si="659">YEAR(A14019)</f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x14ac:dyDescent="0.25">
      <c r="A14020" s="37">
        <v>42128</v>
      </c>
      <c r="B14020" s="4">
        <f t="shared" si="657"/>
        <v>19</v>
      </c>
      <c r="C14020" s="4">
        <f t="shared" si="658"/>
        <v>5</v>
      </c>
      <c r="D14020" s="4">
        <f t="shared" si="659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x14ac:dyDescent="0.25">
      <c r="A14021" s="37">
        <v>42128</v>
      </c>
      <c r="B14021" s="4">
        <f t="shared" si="657"/>
        <v>19</v>
      </c>
      <c r="C14021" s="4">
        <f t="shared" si="658"/>
        <v>5</v>
      </c>
      <c r="D14021" s="4">
        <f t="shared" si="659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x14ac:dyDescent="0.25">
      <c r="A14022" s="37">
        <v>42128</v>
      </c>
      <c r="B14022" s="4">
        <f t="shared" si="657"/>
        <v>19</v>
      </c>
      <c r="C14022" s="4">
        <f t="shared" si="658"/>
        <v>5</v>
      </c>
      <c r="D14022" s="4">
        <f t="shared" si="659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x14ac:dyDescent="0.25">
      <c r="A14023" s="37">
        <v>42128</v>
      </c>
      <c r="B14023" s="4">
        <f t="shared" si="657"/>
        <v>19</v>
      </c>
      <c r="C14023" s="4">
        <f t="shared" si="658"/>
        <v>5</v>
      </c>
      <c r="D14023" s="4">
        <f t="shared" si="659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x14ac:dyDescent="0.25">
      <c r="A14024" s="37">
        <v>42128</v>
      </c>
      <c r="B14024" s="4">
        <f t="shared" si="657"/>
        <v>19</v>
      </c>
      <c r="C14024" s="4">
        <f t="shared" si="658"/>
        <v>5</v>
      </c>
      <c r="D14024" s="4">
        <f t="shared" si="659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x14ac:dyDescent="0.25">
      <c r="A14025" s="37">
        <v>42128</v>
      </c>
      <c r="B14025" s="4">
        <f t="shared" si="657"/>
        <v>19</v>
      </c>
      <c r="C14025" s="4">
        <f t="shared" si="658"/>
        <v>5</v>
      </c>
      <c r="D14025" s="4">
        <f t="shared" si="659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x14ac:dyDescent="0.25">
      <c r="A14026" s="37">
        <v>42128</v>
      </c>
      <c r="B14026" s="4">
        <f t="shared" si="657"/>
        <v>19</v>
      </c>
      <c r="C14026" s="4">
        <f t="shared" si="658"/>
        <v>5</v>
      </c>
      <c r="D14026" s="4">
        <f t="shared" si="659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x14ac:dyDescent="0.25">
      <c r="A14027" s="37">
        <v>42128</v>
      </c>
      <c r="B14027" s="4">
        <f t="shared" si="657"/>
        <v>19</v>
      </c>
      <c r="C14027" s="4">
        <f t="shared" si="658"/>
        <v>5</v>
      </c>
      <c r="D14027" s="4">
        <f t="shared" si="659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x14ac:dyDescent="0.25">
      <c r="A14028" s="37">
        <v>42128</v>
      </c>
      <c r="B14028" s="4">
        <f t="shared" si="657"/>
        <v>19</v>
      </c>
      <c r="C14028" s="4">
        <f t="shared" si="658"/>
        <v>5</v>
      </c>
      <c r="D14028" s="4">
        <f t="shared" si="659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x14ac:dyDescent="0.25">
      <c r="A14029" s="37">
        <v>42128</v>
      </c>
      <c r="B14029" s="4">
        <f t="shared" si="657"/>
        <v>19</v>
      </c>
      <c r="C14029" s="4">
        <f t="shared" si="658"/>
        <v>5</v>
      </c>
      <c r="D14029" s="4">
        <f t="shared" si="659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x14ac:dyDescent="0.25">
      <c r="A14030" s="37">
        <v>42128</v>
      </c>
      <c r="B14030" s="4">
        <f t="shared" si="657"/>
        <v>19</v>
      </c>
      <c r="C14030" s="4">
        <f t="shared" si="658"/>
        <v>5</v>
      </c>
      <c r="D14030" s="4">
        <f t="shared" si="659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x14ac:dyDescent="0.25">
      <c r="A14031" s="37">
        <v>42128</v>
      </c>
      <c r="B14031" s="4">
        <f t="shared" si="657"/>
        <v>19</v>
      </c>
      <c r="C14031" s="4">
        <f t="shared" si="658"/>
        <v>5</v>
      </c>
      <c r="D14031" s="4">
        <f t="shared" si="659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x14ac:dyDescent="0.25">
      <c r="A14032" s="37">
        <v>42128</v>
      </c>
      <c r="B14032" s="4">
        <f t="shared" si="657"/>
        <v>19</v>
      </c>
      <c r="C14032" s="4">
        <f t="shared" si="658"/>
        <v>5</v>
      </c>
      <c r="D14032" s="4">
        <f t="shared" si="659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x14ac:dyDescent="0.25">
      <c r="A14033" s="37">
        <v>42128</v>
      </c>
      <c r="B14033" s="4">
        <f t="shared" si="657"/>
        <v>19</v>
      </c>
      <c r="C14033" s="4">
        <f t="shared" si="658"/>
        <v>5</v>
      </c>
      <c r="D14033" s="4">
        <f t="shared" si="659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x14ac:dyDescent="0.25">
      <c r="A14034" s="37">
        <v>42128</v>
      </c>
      <c r="B14034" s="4">
        <f t="shared" si="657"/>
        <v>19</v>
      </c>
      <c r="C14034" s="4">
        <f t="shared" si="658"/>
        <v>5</v>
      </c>
      <c r="D14034" s="4">
        <f t="shared" si="659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x14ac:dyDescent="0.25">
      <c r="A14035" s="37">
        <v>42128</v>
      </c>
      <c r="B14035" s="4">
        <f t="shared" si="657"/>
        <v>19</v>
      </c>
      <c r="C14035" s="4">
        <f t="shared" si="658"/>
        <v>5</v>
      </c>
      <c r="D14035" s="4">
        <f t="shared" si="659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x14ac:dyDescent="0.25">
      <c r="A14036" s="37">
        <v>42128</v>
      </c>
      <c r="B14036" s="4">
        <f t="shared" si="657"/>
        <v>19</v>
      </c>
      <c r="C14036" s="4">
        <f t="shared" si="658"/>
        <v>5</v>
      </c>
      <c r="D14036" s="4">
        <f t="shared" si="659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x14ac:dyDescent="0.25">
      <c r="A14037" s="37">
        <v>42128</v>
      </c>
      <c r="B14037" s="4">
        <f t="shared" si="657"/>
        <v>19</v>
      </c>
      <c r="C14037" s="4">
        <f t="shared" si="658"/>
        <v>5</v>
      </c>
      <c r="D14037" s="4">
        <f t="shared" si="659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x14ac:dyDescent="0.25">
      <c r="A14038" s="37">
        <v>42128</v>
      </c>
      <c r="B14038" s="4">
        <f t="shared" si="657"/>
        <v>19</v>
      </c>
      <c r="C14038" s="4">
        <f t="shared" si="658"/>
        <v>5</v>
      </c>
      <c r="D14038" s="4">
        <f t="shared" si="659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x14ac:dyDescent="0.25">
      <c r="A14039" s="37">
        <v>42128</v>
      </c>
      <c r="B14039" s="4">
        <f t="shared" si="657"/>
        <v>19</v>
      </c>
      <c r="C14039" s="4">
        <f t="shared" si="658"/>
        <v>5</v>
      </c>
      <c r="D14039" s="4">
        <f t="shared" si="659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7"/>
        <v>19</v>
      </c>
      <c r="C14040" s="4">
        <f t="shared" si="658"/>
        <v>5</v>
      </c>
      <c r="D14040" s="4">
        <f t="shared" si="659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7"/>
        <v>19</v>
      </c>
      <c r="C14041" s="4">
        <f t="shared" si="658"/>
        <v>5</v>
      </c>
      <c r="D14041" s="4">
        <f t="shared" si="659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7"/>
        <v>19</v>
      </c>
      <c r="C14042" s="4">
        <f t="shared" si="658"/>
        <v>5</v>
      </c>
      <c r="D14042" s="4">
        <f t="shared" si="659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7"/>
        <v>19</v>
      </c>
      <c r="C14043" s="4">
        <f t="shared" si="658"/>
        <v>5</v>
      </c>
      <c r="D14043" s="4">
        <f t="shared" si="659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7"/>
        <v>19</v>
      </c>
      <c r="C14044" s="4">
        <f t="shared" si="658"/>
        <v>5</v>
      </c>
      <c r="D14044" s="4">
        <f t="shared" si="659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7"/>
        <v>19</v>
      </c>
      <c r="C14045" s="4">
        <f t="shared" si="658"/>
        <v>5</v>
      </c>
      <c r="D14045" s="4">
        <f t="shared" si="659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7"/>
        <v>19</v>
      </c>
      <c r="C14046" s="4">
        <f t="shared" si="658"/>
        <v>5</v>
      </c>
      <c r="D14046" s="4">
        <f t="shared" si="659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7"/>
        <v>19</v>
      </c>
      <c r="C14047" s="4">
        <f t="shared" si="658"/>
        <v>5</v>
      </c>
      <c r="D14047" s="4">
        <f t="shared" si="659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7"/>
        <v>19</v>
      </c>
      <c r="C14048" s="4">
        <f t="shared" si="658"/>
        <v>5</v>
      </c>
      <c r="D14048" s="4">
        <f t="shared" si="659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7"/>
        <v>19</v>
      </c>
      <c r="C14049" s="4">
        <f t="shared" si="658"/>
        <v>5</v>
      </c>
      <c r="D14049" s="4">
        <f t="shared" si="659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7"/>
        <v>19</v>
      </c>
      <c r="C14050" s="4">
        <f t="shared" si="658"/>
        <v>5</v>
      </c>
      <c r="D14050" s="4">
        <f t="shared" si="659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7"/>
        <v>19</v>
      </c>
      <c r="C14051" s="4">
        <f t="shared" si="658"/>
        <v>5</v>
      </c>
      <c r="D14051" s="4">
        <f t="shared" si="659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7"/>
        <v>19</v>
      </c>
      <c r="C14052" s="4">
        <f t="shared" si="658"/>
        <v>5</v>
      </c>
      <c r="D14052" s="4">
        <f t="shared" si="659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7"/>
        <v>19</v>
      </c>
      <c r="C14053" s="4">
        <f t="shared" si="658"/>
        <v>5</v>
      </c>
      <c r="D14053" s="4">
        <f t="shared" si="659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x14ac:dyDescent="0.25">
      <c r="A14054" s="37">
        <v>42128</v>
      </c>
      <c r="B14054" s="4">
        <f t="shared" si="657"/>
        <v>19</v>
      </c>
      <c r="C14054" s="4">
        <f t="shared" si="658"/>
        <v>5</v>
      </c>
      <c r="D14054" s="4">
        <f t="shared" si="659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x14ac:dyDescent="0.25">
      <c r="A14055" s="37">
        <v>42128</v>
      </c>
      <c r="B14055" s="4">
        <f t="shared" si="657"/>
        <v>19</v>
      </c>
      <c r="C14055" s="4">
        <f t="shared" si="658"/>
        <v>5</v>
      </c>
      <c r="D14055" s="4">
        <f t="shared" si="659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x14ac:dyDescent="0.25">
      <c r="A14056" s="37">
        <v>42128</v>
      </c>
      <c r="B14056" s="4">
        <f t="shared" si="657"/>
        <v>19</v>
      </c>
      <c r="C14056" s="4">
        <f t="shared" si="658"/>
        <v>5</v>
      </c>
      <c r="D14056" s="4">
        <f t="shared" si="659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x14ac:dyDescent="0.25">
      <c r="A14057" s="37">
        <v>42128</v>
      </c>
      <c r="B14057" s="4">
        <f t="shared" si="657"/>
        <v>19</v>
      </c>
      <c r="C14057" s="4">
        <f t="shared" si="658"/>
        <v>5</v>
      </c>
      <c r="D14057" s="4">
        <f t="shared" si="659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7"/>
        <v>19</v>
      </c>
      <c r="C14058" s="4">
        <f t="shared" si="658"/>
        <v>5</v>
      </c>
      <c r="D14058" s="4">
        <f t="shared" si="659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7"/>
        <v>19</v>
      </c>
      <c r="C14059" s="4">
        <f t="shared" si="658"/>
        <v>5</v>
      </c>
      <c r="D14059" s="4">
        <f t="shared" si="659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7"/>
        <v>19</v>
      </c>
      <c r="C14060" s="4">
        <f t="shared" si="658"/>
        <v>5</v>
      </c>
      <c r="D14060" s="4">
        <f t="shared" si="659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7"/>
        <v>19</v>
      </c>
      <c r="C14061" s="4">
        <f t="shared" si="658"/>
        <v>5</v>
      </c>
      <c r="D14061" s="4">
        <f t="shared" si="659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7"/>
        <v>19</v>
      </c>
      <c r="C14062" s="4">
        <f t="shared" si="658"/>
        <v>5</v>
      </c>
      <c r="D14062" s="4">
        <f t="shared" si="659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x14ac:dyDescent="0.25">
      <c r="A14063" s="37">
        <v>42129</v>
      </c>
      <c r="B14063" s="4">
        <f t="shared" si="657"/>
        <v>19</v>
      </c>
      <c r="C14063" s="4">
        <f t="shared" si="658"/>
        <v>5</v>
      </c>
      <c r="D14063" s="4">
        <f t="shared" si="659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x14ac:dyDescent="0.25">
      <c r="A14064" s="37">
        <v>42129</v>
      </c>
      <c r="B14064" s="4">
        <f t="shared" si="657"/>
        <v>19</v>
      </c>
      <c r="C14064" s="4">
        <f t="shared" si="658"/>
        <v>5</v>
      </c>
      <c r="D14064" s="4">
        <f t="shared" si="659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x14ac:dyDescent="0.25">
      <c r="A14065" s="37">
        <v>42129</v>
      </c>
      <c r="B14065" s="4">
        <f t="shared" si="657"/>
        <v>19</v>
      </c>
      <c r="C14065" s="4">
        <f t="shared" si="658"/>
        <v>5</v>
      </c>
      <c r="D14065" s="4">
        <f t="shared" si="659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x14ac:dyDescent="0.25">
      <c r="A14066" s="37">
        <v>42129</v>
      </c>
      <c r="B14066" s="4">
        <f t="shared" si="657"/>
        <v>19</v>
      </c>
      <c r="C14066" s="4">
        <f t="shared" si="658"/>
        <v>5</v>
      </c>
      <c r="D14066" s="4">
        <f t="shared" si="659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x14ac:dyDescent="0.25">
      <c r="A14067" s="37">
        <v>42129</v>
      </c>
      <c r="B14067" s="4">
        <f t="shared" si="657"/>
        <v>19</v>
      </c>
      <c r="C14067" s="4">
        <f t="shared" si="658"/>
        <v>5</v>
      </c>
      <c r="D14067" s="4">
        <f t="shared" si="659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x14ac:dyDescent="0.25">
      <c r="A14068" s="37">
        <v>42129</v>
      </c>
      <c r="B14068" s="4">
        <f t="shared" si="657"/>
        <v>19</v>
      </c>
      <c r="C14068" s="4">
        <f t="shared" si="658"/>
        <v>5</v>
      </c>
      <c r="D14068" s="4">
        <f t="shared" si="659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x14ac:dyDescent="0.25">
      <c r="A14069" s="37">
        <v>42129</v>
      </c>
      <c r="B14069" s="4">
        <f t="shared" si="657"/>
        <v>19</v>
      </c>
      <c r="C14069" s="4">
        <f t="shared" si="658"/>
        <v>5</v>
      </c>
      <c r="D14069" s="4">
        <f t="shared" si="659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x14ac:dyDescent="0.25">
      <c r="A14070" s="37">
        <v>42129</v>
      </c>
      <c r="B14070" s="4">
        <f t="shared" si="657"/>
        <v>19</v>
      </c>
      <c r="C14070" s="4">
        <f t="shared" si="658"/>
        <v>5</v>
      </c>
      <c r="D14070" s="4">
        <f t="shared" si="659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x14ac:dyDescent="0.25">
      <c r="A14071" s="37">
        <v>42129</v>
      </c>
      <c r="B14071" s="4">
        <f t="shared" si="657"/>
        <v>19</v>
      </c>
      <c r="C14071" s="4">
        <f t="shared" si="658"/>
        <v>5</v>
      </c>
      <c r="D14071" s="4">
        <f t="shared" si="659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x14ac:dyDescent="0.25">
      <c r="A14072" s="37">
        <v>42129</v>
      </c>
      <c r="B14072" s="4">
        <f t="shared" si="657"/>
        <v>19</v>
      </c>
      <c r="C14072" s="4">
        <f t="shared" si="658"/>
        <v>5</v>
      </c>
      <c r="D14072" s="4">
        <f t="shared" si="659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x14ac:dyDescent="0.25">
      <c r="A14073" s="37">
        <v>42129</v>
      </c>
      <c r="B14073" s="4">
        <f t="shared" si="657"/>
        <v>19</v>
      </c>
      <c r="C14073" s="4">
        <f t="shared" si="658"/>
        <v>5</v>
      </c>
      <c r="D14073" s="4">
        <f t="shared" si="659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x14ac:dyDescent="0.25">
      <c r="A14074" s="37">
        <v>42129</v>
      </c>
      <c r="B14074" s="4">
        <f t="shared" si="657"/>
        <v>19</v>
      </c>
      <c r="C14074" s="4">
        <f t="shared" si="658"/>
        <v>5</v>
      </c>
      <c r="D14074" s="4">
        <f t="shared" si="659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x14ac:dyDescent="0.25">
      <c r="A14075" s="37">
        <v>42129</v>
      </c>
      <c r="B14075" s="4">
        <f t="shared" si="657"/>
        <v>19</v>
      </c>
      <c r="C14075" s="4">
        <f t="shared" si="658"/>
        <v>5</v>
      </c>
      <c r="D14075" s="4">
        <f t="shared" si="659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x14ac:dyDescent="0.25">
      <c r="A14076" s="37">
        <v>42129</v>
      </c>
      <c r="B14076" s="4">
        <f t="shared" si="657"/>
        <v>19</v>
      </c>
      <c r="C14076" s="4">
        <f t="shared" si="658"/>
        <v>5</v>
      </c>
      <c r="D14076" s="4">
        <f t="shared" si="659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x14ac:dyDescent="0.25">
      <c r="A14077" s="37">
        <v>42129</v>
      </c>
      <c r="B14077" s="4">
        <f t="shared" si="657"/>
        <v>19</v>
      </c>
      <c r="C14077" s="4">
        <f t="shared" si="658"/>
        <v>5</v>
      </c>
      <c r="D14077" s="4">
        <f t="shared" si="659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x14ac:dyDescent="0.25">
      <c r="A14078" s="37">
        <v>42129</v>
      </c>
      <c r="B14078" s="4">
        <f t="shared" si="657"/>
        <v>19</v>
      </c>
      <c r="C14078" s="4">
        <f t="shared" si="658"/>
        <v>5</v>
      </c>
      <c r="D14078" s="4">
        <f t="shared" si="659"/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x14ac:dyDescent="0.25">
      <c r="A14079" s="37">
        <v>42129</v>
      </c>
      <c r="B14079" s="4">
        <f t="shared" si="657"/>
        <v>19</v>
      </c>
      <c r="C14079" s="4">
        <f t="shared" si="658"/>
        <v>5</v>
      </c>
      <c r="D14079" s="4">
        <f t="shared" si="659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x14ac:dyDescent="0.25">
      <c r="A14080" s="37">
        <v>42129</v>
      </c>
      <c r="B14080" s="4">
        <f t="shared" si="657"/>
        <v>19</v>
      </c>
      <c r="C14080" s="4">
        <f t="shared" si="658"/>
        <v>5</v>
      </c>
      <c r="D14080" s="4">
        <f t="shared" si="659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x14ac:dyDescent="0.25">
      <c r="A14081" s="37">
        <v>42129</v>
      </c>
      <c r="B14081" s="4">
        <f t="shared" si="657"/>
        <v>19</v>
      </c>
      <c r="C14081" s="4">
        <f t="shared" si="658"/>
        <v>5</v>
      </c>
      <c r="D14081" s="4">
        <f t="shared" si="659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x14ac:dyDescent="0.25">
      <c r="A14082" s="37">
        <v>42129</v>
      </c>
      <c r="B14082" s="4">
        <f t="shared" si="657"/>
        <v>19</v>
      </c>
      <c r="C14082" s="4">
        <f t="shared" si="658"/>
        <v>5</v>
      </c>
      <c r="D14082" s="4">
        <f t="shared" si="659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0">WEEKNUM(A14083)</f>
        <v>19</v>
      </c>
      <c r="C14083" s="4">
        <f t="shared" ref="C14083:C14146" si="661">MONTH(A14083)</f>
        <v>5</v>
      </c>
      <c r="D14083" s="4">
        <f t="shared" ref="D14083:D14146" si="662">YEAR(A14083)</f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0"/>
        <v>19</v>
      </c>
      <c r="C14084" s="4">
        <f t="shared" si="661"/>
        <v>5</v>
      </c>
      <c r="D14084" s="4">
        <f t="shared" si="662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0"/>
        <v>19</v>
      </c>
      <c r="C14085" s="4">
        <f t="shared" si="661"/>
        <v>5</v>
      </c>
      <c r="D14085" s="4">
        <f t="shared" si="662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0"/>
        <v>19</v>
      </c>
      <c r="C14086" s="4">
        <f t="shared" si="661"/>
        <v>5</v>
      </c>
      <c r="D14086" s="4">
        <f t="shared" si="662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0"/>
        <v>19</v>
      </c>
      <c r="C14087" s="4">
        <f t="shared" si="661"/>
        <v>5</v>
      </c>
      <c r="D14087" s="4">
        <f t="shared" si="662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0"/>
        <v>19</v>
      </c>
      <c r="C14088" s="4">
        <f t="shared" si="661"/>
        <v>5</v>
      </c>
      <c r="D14088" s="4">
        <f t="shared" si="662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0"/>
        <v>19</v>
      </c>
      <c r="C14089" s="4">
        <f t="shared" si="661"/>
        <v>5</v>
      </c>
      <c r="D14089" s="4">
        <f t="shared" si="662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0"/>
        <v>19</v>
      </c>
      <c r="C14090" s="4">
        <f t="shared" si="661"/>
        <v>5</v>
      </c>
      <c r="D14090" s="4">
        <f t="shared" si="662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0"/>
        <v>19</v>
      </c>
      <c r="C14091" s="4">
        <f t="shared" si="661"/>
        <v>5</v>
      </c>
      <c r="D14091" s="4">
        <f t="shared" si="662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0"/>
        <v>19</v>
      </c>
      <c r="C14092" s="4">
        <f t="shared" si="661"/>
        <v>5</v>
      </c>
      <c r="D14092" s="4">
        <f t="shared" si="662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0"/>
        <v>19</v>
      </c>
      <c r="C14093" s="4">
        <f t="shared" si="661"/>
        <v>5</v>
      </c>
      <c r="D14093" s="4">
        <f t="shared" si="662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0"/>
        <v>19</v>
      </c>
      <c r="C14094" s="4">
        <f t="shared" si="661"/>
        <v>5</v>
      </c>
      <c r="D14094" s="4">
        <f t="shared" si="662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0"/>
        <v>19</v>
      </c>
      <c r="C14095" s="4">
        <f t="shared" si="661"/>
        <v>5</v>
      </c>
      <c r="D14095" s="4">
        <f t="shared" si="662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0"/>
        <v>19</v>
      </c>
      <c r="C14096" s="4">
        <f t="shared" si="661"/>
        <v>5</v>
      </c>
      <c r="D14096" s="4">
        <f t="shared" si="662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x14ac:dyDescent="0.25">
      <c r="A14097" s="37">
        <v>42129</v>
      </c>
      <c r="B14097" s="4">
        <f t="shared" si="660"/>
        <v>19</v>
      </c>
      <c r="C14097" s="4">
        <f t="shared" si="661"/>
        <v>5</v>
      </c>
      <c r="D14097" s="4">
        <f t="shared" si="662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x14ac:dyDescent="0.25">
      <c r="A14098" s="37">
        <v>42129</v>
      </c>
      <c r="B14098" s="4">
        <f t="shared" si="660"/>
        <v>19</v>
      </c>
      <c r="C14098" s="4">
        <f t="shared" si="661"/>
        <v>5</v>
      </c>
      <c r="D14098" s="4">
        <f t="shared" si="662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x14ac:dyDescent="0.25">
      <c r="A14099" s="37">
        <v>42129</v>
      </c>
      <c r="B14099" s="4">
        <f t="shared" si="660"/>
        <v>19</v>
      </c>
      <c r="C14099" s="4">
        <f t="shared" si="661"/>
        <v>5</v>
      </c>
      <c r="D14099" s="4">
        <f t="shared" si="662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x14ac:dyDescent="0.25">
      <c r="A14100" s="37">
        <v>42129</v>
      </c>
      <c r="B14100" s="4">
        <f t="shared" si="660"/>
        <v>19</v>
      </c>
      <c r="C14100" s="4">
        <f t="shared" si="661"/>
        <v>5</v>
      </c>
      <c r="D14100" s="4">
        <f t="shared" si="662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0"/>
        <v>19</v>
      </c>
      <c r="C14101" s="4">
        <f t="shared" si="661"/>
        <v>5</v>
      </c>
      <c r="D14101" s="4">
        <f t="shared" si="662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0"/>
        <v>19</v>
      </c>
      <c r="C14102" s="4">
        <f t="shared" si="661"/>
        <v>5</v>
      </c>
      <c r="D14102" s="4">
        <f t="shared" si="662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0"/>
        <v>19</v>
      </c>
      <c r="C14103" s="4">
        <f t="shared" si="661"/>
        <v>5</v>
      </c>
      <c r="D14103" s="4">
        <f t="shared" si="662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0"/>
        <v>19</v>
      </c>
      <c r="C14104" s="4">
        <f t="shared" si="661"/>
        <v>5</v>
      </c>
      <c r="D14104" s="4">
        <f t="shared" si="662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0"/>
        <v>19</v>
      </c>
      <c r="C14105" s="4">
        <f t="shared" si="661"/>
        <v>5</v>
      </c>
      <c r="D14105" s="4">
        <f t="shared" si="662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x14ac:dyDescent="0.25">
      <c r="A14106" s="37">
        <v>42130</v>
      </c>
      <c r="B14106" s="4">
        <f t="shared" si="660"/>
        <v>19</v>
      </c>
      <c r="C14106" s="4">
        <f t="shared" si="661"/>
        <v>5</v>
      </c>
      <c r="D14106" s="4">
        <f t="shared" si="662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x14ac:dyDescent="0.25">
      <c r="A14107" s="37">
        <v>42130</v>
      </c>
      <c r="B14107" s="4">
        <f t="shared" si="660"/>
        <v>19</v>
      </c>
      <c r="C14107" s="4">
        <f t="shared" si="661"/>
        <v>5</v>
      </c>
      <c r="D14107" s="4">
        <f t="shared" si="662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x14ac:dyDescent="0.25">
      <c r="A14108" s="37">
        <v>42130</v>
      </c>
      <c r="B14108" s="4">
        <f t="shared" si="660"/>
        <v>19</v>
      </c>
      <c r="C14108" s="4">
        <f t="shared" si="661"/>
        <v>5</v>
      </c>
      <c r="D14108" s="4">
        <f t="shared" si="662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x14ac:dyDescent="0.25">
      <c r="A14109" s="37">
        <v>42130</v>
      </c>
      <c r="B14109" s="4">
        <f t="shared" si="660"/>
        <v>19</v>
      </c>
      <c r="C14109" s="4">
        <f t="shared" si="661"/>
        <v>5</v>
      </c>
      <c r="D14109" s="4">
        <f t="shared" si="662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x14ac:dyDescent="0.25">
      <c r="A14110" s="37">
        <v>42130</v>
      </c>
      <c r="B14110" s="4">
        <f t="shared" si="660"/>
        <v>19</v>
      </c>
      <c r="C14110" s="4">
        <f t="shared" si="661"/>
        <v>5</v>
      </c>
      <c r="D14110" s="4">
        <f t="shared" si="662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x14ac:dyDescent="0.25">
      <c r="A14111" s="37">
        <v>42130</v>
      </c>
      <c r="B14111" s="4">
        <f t="shared" si="660"/>
        <v>19</v>
      </c>
      <c r="C14111" s="4">
        <f t="shared" si="661"/>
        <v>5</v>
      </c>
      <c r="D14111" s="4">
        <f t="shared" si="662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x14ac:dyDescent="0.25">
      <c r="A14112" s="37">
        <v>42130</v>
      </c>
      <c r="B14112" s="4">
        <f t="shared" si="660"/>
        <v>19</v>
      </c>
      <c r="C14112" s="4">
        <f t="shared" si="661"/>
        <v>5</v>
      </c>
      <c r="D14112" s="4">
        <f t="shared" si="662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x14ac:dyDescent="0.25">
      <c r="A14113" s="37">
        <v>42130</v>
      </c>
      <c r="B14113" s="4">
        <f t="shared" si="660"/>
        <v>19</v>
      </c>
      <c r="C14113" s="4">
        <f t="shared" si="661"/>
        <v>5</v>
      </c>
      <c r="D14113" s="4">
        <f t="shared" si="662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x14ac:dyDescent="0.25">
      <c r="A14114" s="37">
        <v>42130</v>
      </c>
      <c r="B14114" s="4">
        <f t="shared" si="660"/>
        <v>19</v>
      </c>
      <c r="C14114" s="4">
        <f t="shared" si="661"/>
        <v>5</v>
      </c>
      <c r="D14114" s="4">
        <f t="shared" si="662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x14ac:dyDescent="0.25">
      <c r="A14115" s="37">
        <v>42130</v>
      </c>
      <c r="B14115" s="4">
        <f t="shared" si="660"/>
        <v>19</v>
      </c>
      <c r="C14115" s="4">
        <f t="shared" si="661"/>
        <v>5</v>
      </c>
      <c r="D14115" s="4">
        <f t="shared" si="662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x14ac:dyDescent="0.25">
      <c r="A14116" s="37">
        <v>42130</v>
      </c>
      <c r="B14116" s="4">
        <f t="shared" si="660"/>
        <v>19</v>
      </c>
      <c r="C14116" s="4">
        <f t="shared" si="661"/>
        <v>5</v>
      </c>
      <c r="D14116" s="4">
        <f t="shared" si="662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x14ac:dyDescent="0.25">
      <c r="A14117" s="37">
        <v>42130</v>
      </c>
      <c r="B14117" s="4">
        <f t="shared" si="660"/>
        <v>19</v>
      </c>
      <c r="C14117" s="4">
        <f t="shared" si="661"/>
        <v>5</v>
      </c>
      <c r="D14117" s="4">
        <f t="shared" si="662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x14ac:dyDescent="0.25">
      <c r="A14118" s="37">
        <v>42130</v>
      </c>
      <c r="B14118" s="4">
        <f t="shared" si="660"/>
        <v>19</v>
      </c>
      <c r="C14118" s="4">
        <f t="shared" si="661"/>
        <v>5</v>
      </c>
      <c r="D14118" s="4">
        <f t="shared" si="662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x14ac:dyDescent="0.25">
      <c r="A14119" s="37">
        <v>42130</v>
      </c>
      <c r="B14119" s="4">
        <f t="shared" si="660"/>
        <v>19</v>
      </c>
      <c r="C14119" s="4">
        <f t="shared" si="661"/>
        <v>5</v>
      </c>
      <c r="D14119" s="4">
        <f t="shared" si="662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x14ac:dyDescent="0.25">
      <c r="A14120" s="37">
        <v>42130</v>
      </c>
      <c r="B14120" s="4">
        <f t="shared" si="660"/>
        <v>19</v>
      </c>
      <c r="C14120" s="4">
        <f t="shared" si="661"/>
        <v>5</v>
      </c>
      <c r="D14120" s="4">
        <f t="shared" si="662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x14ac:dyDescent="0.25">
      <c r="A14121" s="37">
        <v>42130</v>
      </c>
      <c r="B14121" s="4">
        <f t="shared" si="660"/>
        <v>19</v>
      </c>
      <c r="C14121" s="4">
        <f t="shared" si="661"/>
        <v>5</v>
      </c>
      <c r="D14121" s="4">
        <f t="shared" si="662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x14ac:dyDescent="0.25">
      <c r="A14122" s="37">
        <v>42130</v>
      </c>
      <c r="B14122" s="4">
        <f t="shared" si="660"/>
        <v>19</v>
      </c>
      <c r="C14122" s="4">
        <f t="shared" si="661"/>
        <v>5</v>
      </c>
      <c r="D14122" s="4">
        <f t="shared" si="662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x14ac:dyDescent="0.25">
      <c r="A14123" s="37">
        <v>42130</v>
      </c>
      <c r="B14123" s="4">
        <f t="shared" si="660"/>
        <v>19</v>
      </c>
      <c r="C14123" s="4">
        <f t="shared" si="661"/>
        <v>5</v>
      </c>
      <c r="D14123" s="4">
        <f t="shared" si="662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x14ac:dyDescent="0.25">
      <c r="A14124" s="37">
        <v>42130</v>
      </c>
      <c r="B14124" s="4">
        <f t="shared" si="660"/>
        <v>19</v>
      </c>
      <c r="C14124" s="4">
        <f t="shared" si="661"/>
        <v>5</v>
      </c>
      <c r="D14124" s="4">
        <f t="shared" si="662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x14ac:dyDescent="0.25">
      <c r="A14125" s="37">
        <v>42130</v>
      </c>
      <c r="B14125" s="4">
        <f t="shared" si="660"/>
        <v>19</v>
      </c>
      <c r="C14125" s="4">
        <f t="shared" si="661"/>
        <v>5</v>
      </c>
      <c r="D14125" s="4">
        <f t="shared" si="662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0"/>
        <v>19</v>
      </c>
      <c r="C14126" s="4">
        <f t="shared" si="661"/>
        <v>5</v>
      </c>
      <c r="D14126" s="4">
        <f t="shared" si="662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0"/>
        <v>19</v>
      </c>
      <c r="C14127" s="4">
        <f t="shared" si="661"/>
        <v>5</v>
      </c>
      <c r="D14127" s="4">
        <f t="shared" si="662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0"/>
        <v>19</v>
      </c>
      <c r="C14128" s="4">
        <f t="shared" si="661"/>
        <v>5</v>
      </c>
      <c r="D14128" s="4">
        <f t="shared" si="662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0"/>
        <v>19</v>
      </c>
      <c r="C14129" s="4">
        <f t="shared" si="661"/>
        <v>5</v>
      </c>
      <c r="D14129" s="4">
        <f t="shared" si="662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0"/>
        <v>19</v>
      </c>
      <c r="C14130" s="4">
        <f t="shared" si="661"/>
        <v>5</v>
      </c>
      <c r="D14130" s="4">
        <f t="shared" si="662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0"/>
        <v>19</v>
      </c>
      <c r="C14131" s="4">
        <f t="shared" si="661"/>
        <v>5</v>
      </c>
      <c r="D14131" s="4">
        <f t="shared" si="662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0"/>
        <v>19</v>
      </c>
      <c r="C14132" s="4">
        <f t="shared" si="661"/>
        <v>5</v>
      </c>
      <c r="D14132" s="4">
        <f t="shared" si="662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0"/>
        <v>19</v>
      </c>
      <c r="C14133" s="4">
        <f t="shared" si="661"/>
        <v>5</v>
      </c>
      <c r="D14133" s="4">
        <f t="shared" si="662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0"/>
        <v>19</v>
      </c>
      <c r="C14134" s="4">
        <f t="shared" si="661"/>
        <v>5</v>
      </c>
      <c r="D14134" s="4">
        <f t="shared" si="662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0"/>
        <v>19</v>
      </c>
      <c r="C14135" s="4">
        <f t="shared" si="661"/>
        <v>5</v>
      </c>
      <c r="D14135" s="4">
        <f t="shared" si="662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0"/>
        <v>19</v>
      </c>
      <c r="C14136" s="4">
        <f t="shared" si="661"/>
        <v>5</v>
      </c>
      <c r="D14136" s="4">
        <f t="shared" si="662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0"/>
        <v>19</v>
      </c>
      <c r="C14137" s="4">
        <f t="shared" si="661"/>
        <v>5</v>
      </c>
      <c r="D14137" s="4">
        <f t="shared" si="662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0"/>
        <v>19</v>
      </c>
      <c r="C14138" s="4">
        <f t="shared" si="661"/>
        <v>5</v>
      </c>
      <c r="D14138" s="4">
        <f t="shared" si="662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0"/>
        <v>19</v>
      </c>
      <c r="C14139" s="4">
        <f t="shared" si="661"/>
        <v>5</v>
      </c>
      <c r="D14139" s="4">
        <f t="shared" si="662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x14ac:dyDescent="0.25">
      <c r="A14140" s="37">
        <v>42130</v>
      </c>
      <c r="B14140" s="4">
        <f t="shared" si="660"/>
        <v>19</v>
      </c>
      <c r="C14140" s="4">
        <f t="shared" si="661"/>
        <v>5</v>
      </c>
      <c r="D14140" s="4">
        <f t="shared" si="662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x14ac:dyDescent="0.25">
      <c r="A14141" s="37">
        <v>42130</v>
      </c>
      <c r="B14141" s="4">
        <f t="shared" si="660"/>
        <v>19</v>
      </c>
      <c r="C14141" s="4">
        <f t="shared" si="661"/>
        <v>5</v>
      </c>
      <c r="D14141" s="4">
        <f t="shared" si="662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x14ac:dyDescent="0.25">
      <c r="A14142" s="37">
        <v>42130</v>
      </c>
      <c r="B14142" s="4">
        <f t="shared" si="660"/>
        <v>19</v>
      </c>
      <c r="C14142" s="4">
        <f t="shared" si="661"/>
        <v>5</v>
      </c>
      <c r="D14142" s="4">
        <f t="shared" si="662"/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x14ac:dyDescent="0.25">
      <c r="A14143" s="37">
        <v>42130</v>
      </c>
      <c r="B14143" s="4">
        <f t="shared" si="660"/>
        <v>19</v>
      </c>
      <c r="C14143" s="4">
        <f t="shared" si="661"/>
        <v>5</v>
      </c>
      <c r="D14143" s="4">
        <f t="shared" si="662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0"/>
        <v>19</v>
      </c>
      <c r="C14144" s="4">
        <f t="shared" si="661"/>
        <v>5</v>
      </c>
      <c r="D14144" s="4">
        <f t="shared" si="662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0"/>
        <v>19</v>
      </c>
      <c r="C14145" s="4">
        <f t="shared" si="661"/>
        <v>5</v>
      </c>
      <c r="D14145" s="4">
        <f t="shared" si="662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0"/>
        <v>19</v>
      </c>
      <c r="C14146" s="4">
        <f t="shared" si="661"/>
        <v>5</v>
      </c>
      <c r="D14146" s="4">
        <f t="shared" si="662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3">WEEKNUM(A14147)</f>
        <v>19</v>
      </c>
      <c r="C14147" s="4">
        <f t="shared" ref="C14147:C14210" si="664">MONTH(A14147)</f>
        <v>5</v>
      </c>
      <c r="D14147" s="4">
        <f t="shared" ref="D14147:D14210" si="665">YEAR(A14147)</f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3"/>
        <v>19</v>
      </c>
      <c r="C14148" s="4">
        <f t="shared" si="664"/>
        <v>5</v>
      </c>
      <c r="D14148" s="4">
        <f t="shared" si="665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x14ac:dyDescent="0.25">
      <c r="A14149" s="37">
        <v>42131</v>
      </c>
      <c r="B14149" s="4">
        <f t="shared" si="663"/>
        <v>19</v>
      </c>
      <c r="C14149" s="4">
        <f t="shared" si="664"/>
        <v>5</v>
      </c>
      <c r="D14149" s="4">
        <f t="shared" si="665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x14ac:dyDescent="0.25">
      <c r="A14150" s="37">
        <v>42131</v>
      </c>
      <c r="B14150" s="4">
        <f t="shared" si="663"/>
        <v>19</v>
      </c>
      <c r="C14150" s="4">
        <f t="shared" si="664"/>
        <v>5</v>
      </c>
      <c r="D14150" s="4">
        <f t="shared" si="665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x14ac:dyDescent="0.25">
      <c r="A14151" s="37">
        <v>42131</v>
      </c>
      <c r="B14151" s="4">
        <f t="shared" si="663"/>
        <v>19</v>
      </c>
      <c r="C14151" s="4">
        <f t="shared" si="664"/>
        <v>5</v>
      </c>
      <c r="D14151" s="4">
        <f t="shared" si="665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x14ac:dyDescent="0.25">
      <c r="A14152" s="37">
        <v>42131</v>
      </c>
      <c r="B14152" s="4">
        <f t="shared" si="663"/>
        <v>19</v>
      </c>
      <c r="C14152" s="4">
        <f t="shared" si="664"/>
        <v>5</v>
      </c>
      <c r="D14152" s="4">
        <f t="shared" si="665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x14ac:dyDescent="0.25">
      <c r="A14153" s="37">
        <v>42131</v>
      </c>
      <c r="B14153" s="4">
        <f t="shared" si="663"/>
        <v>19</v>
      </c>
      <c r="C14153" s="4">
        <f t="shared" si="664"/>
        <v>5</v>
      </c>
      <c r="D14153" s="4">
        <f t="shared" si="665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x14ac:dyDescent="0.25">
      <c r="A14154" s="37">
        <v>42131</v>
      </c>
      <c r="B14154" s="4">
        <f t="shared" si="663"/>
        <v>19</v>
      </c>
      <c r="C14154" s="4">
        <f t="shared" si="664"/>
        <v>5</v>
      </c>
      <c r="D14154" s="4">
        <f t="shared" si="665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x14ac:dyDescent="0.25">
      <c r="A14155" s="37">
        <v>42131</v>
      </c>
      <c r="B14155" s="4">
        <f t="shared" si="663"/>
        <v>19</v>
      </c>
      <c r="C14155" s="4">
        <f t="shared" si="664"/>
        <v>5</v>
      </c>
      <c r="D14155" s="4">
        <f t="shared" si="665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x14ac:dyDescent="0.25">
      <c r="A14156" s="37">
        <v>42131</v>
      </c>
      <c r="B14156" s="4">
        <f t="shared" si="663"/>
        <v>19</v>
      </c>
      <c r="C14156" s="4">
        <f t="shared" si="664"/>
        <v>5</v>
      </c>
      <c r="D14156" s="4">
        <f t="shared" si="665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x14ac:dyDescent="0.25">
      <c r="A14157" s="37">
        <v>42131</v>
      </c>
      <c r="B14157" s="4">
        <f t="shared" si="663"/>
        <v>19</v>
      </c>
      <c r="C14157" s="4">
        <f t="shared" si="664"/>
        <v>5</v>
      </c>
      <c r="D14157" s="4">
        <f t="shared" si="665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x14ac:dyDescent="0.25">
      <c r="A14158" s="37">
        <v>42131</v>
      </c>
      <c r="B14158" s="4">
        <f t="shared" si="663"/>
        <v>19</v>
      </c>
      <c r="C14158" s="4">
        <f t="shared" si="664"/>
        <v>5</v>
      </c>
      <c r="D14158" s="4">
        <f t="shared" si="665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x14ac:dyDescent="0.25">
      <c r="A14159" s="37">
        <v>42131</v>
      </c>
      <c r="B14159" s="4">
        <f t="shared" si="663"/>
        <v>19</v>
      </c>
      <c r="C14159" s="4">
        <f t="shared" si="664"/>
        <v>5</v>
      </c>
      <c r="D14159" s="4">
        <f t="shared" si="665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x14ac:dyDescent="0.25">
      <c r="A14160" s="37">
        <v>42131</v>
      </c>
      <c r="B14160" s="4">
        <f t="shared" si="663"/>
        <v>19</v>
      </c>
      <c r="C14160" s="4">
        <f t="shared" si="664"/>
        <v>5</v>
      </c>
      <c r="D14160" s="4">
        <f t="shared" si="665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x14ac:dyDescent="0.25">
      <c r="A14161" s="37">
        <v>42131</v>
      </c>
      <c r="B14161" s="4">
        <f t="shared" si="663"/>
        <v>19</v>
      </c>
      <c r="C14161" s="4">
        <f t="shared" si="664"/>
        <v>5</v>
      </c>
      <c r="D14161" s="4">
        <f t="shared" si="665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x14ac:dyDescent="0.25">
      <c r="A14162" s="37">
        <v>42131</v>
      </c>
      <c r="B14162" s="4">
        <f t="shared" si="663"/>
        <v>19</v>
      </c>
      <c r="C14162" s="4">
        <f t="shared" si="664"/>
        <v>5</v>
      </c>
      <c r="D14162" s="4">
        <f t="shared" si="665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x14ac:dyDescent="0.25">
      <c r="A14163" s="37">
        <v>42131</v>
      </c>
      <c r="B14163" s="4">
        <f t="shared" si="663"/>
        <v>19</v>
      </c>
      <c r="C14163" s="4">
        <f t="shared" si="664"/>
        <v>5</v>
      </c>
      <c r="D14163" s="4">
        <f t="shared" si="665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x14ac:dyDescent="0.25">
      <c r="A14164" s="37">
        <v>42131</v>
      </c>
      <c r="B14164" s="4">
        <f t="shared" si="663"/>
        <v>19</v>
      </c>
      <c r="C14164" s="4">
        <f t="shared" si="664"/>
        <v>5</v>
      </c>
      <c r="D14164" s="4">
        <f t="shared" si="665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x14ac:dyDescent="0.25">
      <c r="A14165" s="37">
        <v>42131</v>
      </c>
      <c r="B14165" s="4">
        <f t="shared" si="663"/>
        <v>19</v>
      </c>
      <c r="C14165" s="4">
        <f t="shared" si="664"/>
        <v>5</v>
      </c>
      <c r="D14165" s="4">
        <f t="shared" si="665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x14ac:dyDescent="0.25">
      <c r="A14166" s="37">
        <v>42131</v>
      </c>
      <c r="B14166" s="4">
        <f t="shared" si="663"/>
        <v>19</v>
      </c>
      <c r="C14166" s="4">
        <f t="shared" si="664"/>
        <v>5</v>
      </c>
      <c r="D14166" s="4">
        <f t="shared" si="665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x14ac:dyDescent="0.25">
      <c r="A14167" s="37">
        <v>42131</v>
      </c>
      <c r="B14167" s="4">
        <f t="shared" si="663"/>
        <v>19</v>
      </c>
      <c r="C14167" s="4">
        <f t="shared" si="664"/>
        <v>5</v>
      </c>
      <c r="D14167" s="4">
        <f t="shared" si="665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x14ac:dyDescent="0.25">
      <c r="A14168" s="37">
        <v>42131</v>
      </c>
      <c r="B14168" s="4">
        <f t="shared" si="663"/>
        <v>19</v>
      </c>
      <c r="C14168" s="4">
        <f t="shared" si="664"/>
        <v>5</v>
      </c>
      <c r="D14168" s="4">
        <f t="shared" si="665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3"/>
        <v>19</v>
      </c>
      <c r="C14169" s="4">
        <f t="shared" si="664"/>
        <v>5</v>
      </c>
      <c r="D14169" s="4">
        <f t="shared" si="665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3"/>
        <v>19</v>
      </c>
      <c r="C14170" s="4">
        <f t="shared" si="664"/>
        <v>5</v>
      </c>
      <c r="D14170" s="4">
        <f t="shared" si="665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3"/>
        <v>19</v>
      </c>
      <c r="C14171" s="4">
        <f t="shared" si="664"/>
        <v>5</v>
      </c>
      <c r="D14171" s="4">
        <f t="shared" si="665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3"/>
        <v>19</v>
      </c>
      <c r="C14172" s="4">
        <f t="shared" si="664"/>
        <v>5</v>
      </c>
      <c r="D14172" s="4">
        <f t="shared" si="665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3"/>
        <v>19</v>
      </c>
      <c r="C14173" s="4">
        <f t="shared" si="664"/>
        <v>5</v>
      </c>
      <c r="D14173" s="4">
        <f t="shared" si="665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3"/>
        <v>19</v>
      </c>
      <c r="C14174" s="4">
        <f t="shared" si="664"/>
        <v>5</v>
      </c>
      <c r="D14174" s="4">
        <f t="shared" si="665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3"/>
        <v>19</v>
      </c>
      <c r="C14175" s="4">
        <f t="shared" si="664"/>
        <v>5</v>
      </c>
      <c r="D14175" s="4">
        <f t="shared" si="665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3"/>
        <v>19</v>
      </c>
      <c r="C14176" s="4">
        <f t="shared" si="664"/>
        <v>5</v>
      </c>
      <c r="D14176" s="4">
        <f t="shared" si="665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3"/>
        <v>19</v>
      </c>
      <c r="C14177" s="4">
        <f t="shared" si="664"/>
        <v>5</v>
      </c>
      <c r="D14177" s="4">
        <f t="shared" si="665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3"/>
        <v>19</v>
      </c>
      <c r="C14178" s="4">
        <f t="shared" si="664"/>
        <v>5</v>
      </c>
      <c r="D14178" s="4">
        <f t="shared" si="665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3"/>
        <v>19</v>
      </c>
      <c r="C14179" s="4">
        <f t="shared" si="664"/>
        <v>5</v>
      </c>
      <c r="D14179" s="4">
        <f t="shared" si="665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3"/>
        <v>19</v>
      </c>
      <c r="C14180" s="4">
        <f t="shared" si="664"/>
        <v>5</v>
      </c>
      <c r="D14180" s="4">
        <f t="shared" si="665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3"/>
        <v>19</v>
      </c>
      <c r="C14181" s="4">
        <f t="shared" si="664"/>
        <v>5</v>
      </c>
      <c r="D14181" s="4">
        <f t="shared" si="665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3"/>
        <v>19</v>
      </c>
      <c r="C14182" s="4">
        <f t="shared" si="664"/>
        <v>5</v>
      </c>
      <c r="D14182" s="4">
        <f t="shared" si="665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x14ac:dyDescent="0.25">
      <c r="A14183" s="37">
        <v>42131</v>
      </c>
      <c r="B14183" s="4">
        <f t="shared" si="663"/>
        <v>19</v>
      </c>
      <c r="C14183" s="4">
        <f t="shared" si="664"/>
        <v>5</v>
      </c>
      <c r="D14183" s="4">
        <f t="shared" si="665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x14ac:dyDescent="0.25">
      <c r="A14184" s="37">
        <v>42131</v>
      </c>
      <c r="B14184" s="4">
        <f t="shared" si="663"/>
        <v>19</v>
      </c>
      <c r="C14184" s="4">
        <f t="shared" si="664"/>
        <v>5</v>
      </c>
      <c r="D14184" s="4">
        <f t="shared" si="665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x14ac:dyDescent="0.25">
      <c r="A14185" s="37">
        <v>42131</v>
      </c>
      <c r="B14185" s="4">
        <f t="shared" si="663"/>
        <v>19</v>
      </c>
      <c r="C14185" s="4">
        <f t="shared" si="664"/>
        <v>5</v>
      </c>
      <c r="D14185" s="4">
        <f t="shared" si="665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x14ac:dyDescent="0.25">
      <c r="A14186" s="37">
        <v>42131</v>
      </c>
      <c r="B14186" s="4">
        <f t="shared" si="663"/>
        <v>19</v>
      </c>
      <c r="C14186" s="4">
        <f t="shared" si="664"/>
        <v>5</v>
      </c>
      <c r="D14186" s="4">
        <f t="shared" si="665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3"/>
        <v>19</v>
      </c>
      <c r="C14187" s="4">
        <f t="shared" si="664"/>
        <v>5</v>
      </c>
      <c r="D14187" s="4">
        <f t="shared" si="665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3"/>
        <v>19</v>
      </c>
      <c r="C14188" s="4">
        <f t="shared" si="664"/>
        <v>5</v>
      </c>
      <c r="D14188" s="4">
        <f t="shared" si="665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3"/>
        <v>19</v>
      </c>
      <c r="C14189" s="4">
        <f t="shared" si="664"/>
        <v>5</v>
      </c>
      <c r="D14189" s="4">
        <f t="shared" si="665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3"/>
        <v>19</v>
      </c>
      <c r="C14190" s="4">
        <f t="shared" si="664"/>
        <v>5</v>
      </c>
      <c r="D14190" s="4">
        <f t="shared" si="665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3"/>
        <v>19</v>
      </c>
      <c r="C14191" s="4">
        <f t="shared" si="664"/>
        <v>5</v>
      </c>
      <c r="D14191" s="4">
        <f t="shared" si="665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x14ac:dyDescent="0.25">
      <c r="A14192" s="37">
        <v>42132</v>
      </c>
      <c r="B14192" s="4">
        <f t="shared" si="663"/>
        <v>19</v>
      </c>
      <c r="C14192" s="4">
        <f t="shared" si="664"/>
        <v>5</v>
      </c>
      <c r="D14192" s="4">
        <f t="shared" si="665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x14ac:dyDescent="0.25">
      <c r="A14193" s="37">
        <v>42132</v>
      </c>
      <c r="B14193" s="4">
        <f t="shared" si="663"/>
        <v>19</v>
      </c>
      <c r="C14193" s="4">
        <f t="shared" si="664"/>
        <v>5</v>
      </c>
      <c r="D14193" s="4">
        <f t="shared" si="665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x14ac:dyDescent="0.25">
      <c r="A14194" s="37">
        <v>42132</v>
      </c>
      <c r="B14194" s="4">
        <f t="shared" si="663"/>
        <v>19</v>
      </c>
      <c r="C14194" s="4">
        <f t="shared" si="664"/>
        <v>5</v>
      </c>
      <c r="D14194" s="4">
        <f t="shared" si="665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x14ac:dyDescent="0.25">
      <c r="A14195" s="37">
        <v>42132</v>
      </c>
      <c r="B14195" s="4">
        <f t="shared" si="663"/>
        <v>19</v>
      </c>
      <c r="C14195" s="4">
        <f t="shared" si="664"/>
        <v>5</v>
      </c>
      <c r="D14195" s="4">
        <f t="shared" si="665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x14ac:dyDescent="0.25">
      <c r="A14196" s="37">
        <v>42132</v>
      </c>
      <c r="B14196" s="4">
        <f t="shared" si="663"/>
        <v>19</v>
      </c>
      <c r="C14196" s="4">
        <f t="shared" si="664"/>
        <v>5</v>
      </c>
      <c r="D14196" s="4">
        <f t="shared" si="665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x14ac:dyDescent="0.25">
      <c r="A14197" s="37">
        <v>42132</v>
      </c>
      <c r="B14197" s="4">
        <f t="shared" si="663"/>
        <v>19</v>
      </c>
      <c r="C14197" s="4">
        <f t="shared" si="664"/>
        <v>5</v>
      </c>
      <c r="D14197" s="4">
        <f t="shared" si="665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x14ac:dyDescent="0.25">
      <c r="A14198" s="37">
        <v>42132</v>
      </c>
      <c r="B14198" s="4">
        <f t="shared" si="663"/>
        <v>19</v>
      </c>
      <c r="C14198" s="4">
        <f t="shared" si="664"/>
        <v>5</v>
      </c>
      <c r="D14198" s="4">
        <f t="shared" si="665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x14ac:dyDescent="0.25">
      <c r="A14199" s="37">
        <v>42132</v>
      </c>
      <c r="B14199" s="4">
        <f t="shared" si="663"/>
        <v>19</v>
      </c>
      <c r="C14199" s="4">
        <f t="shared" si="664"/>
        <v>5</v>
      </c>
      <c r="D14199" s="4">
        <f t="shared" si="665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x14ac:dyDescent="0.25">
      <c r="A14200" s="37">
        <v>42132</v>
      </c>
      <c r="B14200" s="4">
        <f t="shared" si="663"/>
        <v>19</v>
      </c>
      <c r="C14200" s="4">
        <f t="shared" si="664"/>
        <v>5</v>
      </c>
      <c r="D14200" s="4">
        <f t="shared" si="665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x14ac:dyDescent="0.25">
      <c r="A14201" s="37">
        <v>42132</v>
      </c>
      <c r="B14201" s="4">
        <f t="shared" si="663"/>
        <v>19</v>
      </c>
      <c r="C14201" s="4">
        <f t="shared" si="664"/>
        <v>5</v>
      </c>
      <c r="D14201" s="4">
        <f t="shared" si="665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x14ac:dyDescent="0.25">
      <c r="A14202" s="37">
        <v>42132</v>
      </c>
      <c r="B14202" s="4">
        <f t="shared" si="663"/>
        <v>19</v>
      </c>
      <c r="C14202" s="4">
        <f t="shared" si="664"/>
        <v>5</v>
      </c>
      <c r="D14202" s="4">
        <f t="shared" si="665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x14ac:dyDescent="0.25">
      <c r="A14203" s="37">
        <v>42132</v>
      </c>
      <c r="B14203" s="4">
        <f t="shared" si="663"/>
        <v>19</v>
      </c>
      <c r="C14203" s="4">
        <f t="shared" si="664"/>
        <v>5</v>
      </c>
      <c r="D14203" s="4">
        <f t="shared" si="665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x14ac:dyDescent="0.25">
      <c r="A14204" s="37">
        <v>42132</v>
      </c>
      <c r="B14204" s="4">
        <f t="shared" si="663"/>
        <v>19</v>
      </c>
      <c r="C14204" s="4">
        <f t="shared" si="664"/>
        <v>5</v>
      </c>
      <c r="D14204" s="4">
        <f t="shared" si="665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x14ac:dyDescent="0.25">
      <c r="A14205" s="37">
        <v>42132</v>
      </c>
      <c r="B14205" s="4">
        <f t="shared" si="663"/>
        <v>19</v>
      </c>
      <c r="C14205" s="4">
        <f t="shared" si="664"/>
        <v>5</v>
      </c>
      <c r="D14205" s="4">
        <f t="shared" si="665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x14ac:dyDescent="0.25">
      <c r="A14206" s="37">
        <v>42132</v>
      </c>
      <c r="B14206" s="4">
        <f t="shared" si="663"/>
        <v>19</v>
      </c>
      <c r="C14206" s="4">
        <f t="shared" si="664"/>
        <v>5</v>
      </c>
      <c r="D14206" s="4">
        <f t="shared" si="665"/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x14ac:dyDescent="0.25">
      <c r="A14207" s="37">
        <v>42132</v>
      </c>
      <c r="B14207" s="4">
        <f t="shared" si="663"/>
        <v>19</v>
      </c>
      <c r="C14207" s="4">
        <f t="shared" si="664"/>
        <v>5</v>
      </c>
      <c r="D14207" s="4">
        <f t="shared" si="665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x14ac:dyDescent="0.25">
      <c r="A14208" s="37">
        <v>42132</v>
      </c>
      <c r="B14208" s="4">
        <f t="shared" si="663"/>
        <v>19</v>
      </c>
      <c r="C14208" s="4">
        <f t="shared" si="664"/>
        <v>5</v>
      </c>
      <c r="D14208" s="4">
        <f t="shared" si="665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x14ac:dyDescent="0.25">
      <c r="A14209" s="37">
        <v>42132</v>
      </c>
      <c r="B14209" s="4">
        <f t="shared" si="663"/>
        <v>19</v>
      </c>
      <c r="C14209" s="4">
        <f t="shared" si="664"/>
        <v>5</v>
      </c>
      <c r="D14209" s="4">
        <f t="shared" si="665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x14ac:dyDescent="0.25">
      <c r="A14210" s="37">
        <v>42132</v>
      </c>
      <c r="B14210" s="4">
        <f t="shared" si="663"/>
        <v>19</v>
      </c>
      <c r="C14210" s="4">
        <f t="shared" si="664"/>
        <v>5</v>
      </c>
      <c r="D14210" s="4">
        <f t="shared" si="665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x14ac:dyDescent="0.25">
      <c r="A14211" s="37">
        <v>42132</v>
      </c>
      <c r="B14211" s="4">
        <f t="shared" ref="B14211:B14274" si="666">WEEKNUM(A14211)</f>
        <v>19</v>
      </c>
      <c r="C14211" s="4">
        <f t="shared" ref="C14211:C14274" si="667">MONTH(A14211)</f>
        <v>5</v>
      </c>
      <c r="D14211" s="4">
        <f t="shared" ref="D14211:D14274" si="668">YEAR(A14211)</f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6"/>
        <v>19</v>
      </c>
      <c r="C14212" s="4">
        <f t="shared" si="667"/>
        <v>5</v>
      </c>
      <c r="D14212" s="4">
        <f t="shared" si="668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6"/>
        <v>19</v>
      </c>
      <c r="C14213" s="4">
        <f t="shared" si="667"/>
        <v>5</v>
      </c>
      <c r="D14213" s="4">
        <f t="shared" si="668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6"/>
        <v>19</v>
      </c>
      <c r="C14214" s="4">
        <f t="shared" si="667"/>
        <v>5</v>
      </c>
      <c r="D14214" s="4">
        <f t="shared" si="668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6"/>
        <v>19</v>
      </c>
      <c r="C14215" s="4">
        <f t="shared" si="667"/>
        <v>5</v>
      </c>
      <c r="D14215" s="4">
        <f t="shared" si="668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6"/>
        <v>19</v>
      </c>
      <c r="C14216" s="4">
        <f t="shared" si="667"/>
        <v>5</v>
      </c>
      <c r="D14216" s="4">
        <f t="shared" si="668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6"/>
        <v>19</v>
      </c>
      <c r="C14217" s="4">
        <f t="shared" si="667"/>
        <v>5</v>
      </c>
      <c r="D14217" s="4">
        <f t="shared" si="668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6"/>
        <v>19</v>
      </c>
      <c r="C14218" s="4">
        <f t="shared" si="667"/>
        <v>5</v>
      </c>
      <c r="D14218" s="4">
        <f t="shared" si="668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6"/>
        <v>19</v>
      </c>
      <c r="C14219" s="4">
        <f t="shared" si="667"/>
        <v>5</v>
      </c>
      <c r="D14219" s="4">
        <f t="shared" si="668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6"/>
        <v>19</v>
      </c>
      <c r="C14220" s="4">
        <f t="shared" si="667"/>
        <v>5</v>
      </c>
      <c r="D14220" s="4">
        <f t="shared" si="668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6"/>
        <v>19</v>
      </c>
      <c r="C14221" s="4">
        <f t="shared" si="667"/>
        <v>5</v>
      </c>
      <c r="D14221" s="4">
        <f t="shared" si="668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6"/>
        <v>19</v>
      </c>
      <c r="C14222" s="4">
        <f t="shared" si="667"/>
        <v>5</v>
      </c>
      <c r="D14222" s="4">
        <f t="shared" si="668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6"/>
        <v>19</v>
      </c>
      <c r="C14223" s="4">
        <f t="shared" si="667"/>
        <v>5</v>
      </c>
      <c r="D14223" s="4">
        <f t="shared" si="668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6"/>
        <v>19</v>
      </c>
      <c r="C14224" s="4">
        <f t="shared" si="667"/>
        <v>5</v>
      </c>
      <c r="D14224" s="4">
        <f t="shared" si="668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6"/>
        <v>19</v>
      </c>
      <c r="C14225" s="4">
        <f t="shared" si="667"/>
        <v>5</v>
      </c>
      <c r="D14225" s="4">
        <f t="shared" si="668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x14ac:dyDescent="0.25">
      <c r="A14226" s="37">
        <v>42132</v>
      </c>
      <c r="B14226" s="4">
        <f t="shared" si="666"/>
        <v>19</v>
      </c>
      <c r="C14226" s="4">
        <f t="shared" si="667"/>
        <v>5</v>
      </c>
      <c r="D14226" s="4">
        <f t="shared" si="668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x14ac:dyDescent="0.25">
      <c r="A14227" s="37">
        <v>42132</v>
      </c>
      <c r="B14227" s="4">
        <f t="shared" si="666"/>
        <v>19</v>
      </c>
      <c r="C14227" s="4">
        <f t="shared" si="667"/>
        <v>5</v>
      </c>
      <c r="D14227" s="4">
        <f t="shared" si="668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x14ac:dyDescent="0.25">
      <c r="A14228" s="37">
        <v>42132</v>
      </c>
      <c r="B14228" s="4">
        <f t="shared" si="666"/>
        <v>19</v>
      </c>
      <c r="C14228" s="4">
        <f t="shared" si="667"/>
        <v>5</v>
      </c>
      <c r="D14228" s="4">
        <f t="shared" si="668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x14ac:dyDescent="0.25">
      <c r="A14229" s="37">
        <v>42132</v>
      </c>
      <c r="B14229" s="4">
        <f t="shared" si="666"/>
        <v>19</v>
      </c>
      <c r="C14229" s="4">
        <f t="shared" si="667"/>
        <v>5</v>
      </c>
      <c r="D14229" s="4">
        <f t="shared" si="668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6"/>
        <v>19</v>
      </c>
      <c r="C14230" s="4">
        <f t="shared" si="667"/>
        <v>5</v>
      </c>
      <c r="D14230" s="4">
        <f t="shared" si="668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6"/>
        <v>19</v>
      </c>
      <c r="C14231" s="4">
        <f t="shared" si="667"/>
        <v>5</v>
      </c>
      <c r="D14231" s="4">
        <f t="shared" si="668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6"/>
        <v>19</v>
      </c>
      <c r="C14232" s="4">
        <f t="shared" si="667"/>
        <v>5</v>
      </c>
      <c r="D14232" s="4">
        <f t="shared" si="668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6"/>
        <v>19</v>
      </c>
      <c r="C14233" s="4">
        <f t="shared" si="667"/>
        <v>5</v>
      </c>
      <c r="D14233" s="4">
        <f t="shared" si="668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6"/>
        <v>19</v>
      </c>
      <c r="C14234" s="4">
        <f t="shared" si="667"/>
        <v>5</v>
      </c>
      <c r="D14234" s="4">
        <f t="shared" si="668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x14ac:dyDescent="0.25">
      <c r="A14235" s="37">
        <v>42135</v>
      </c>
      <c r="B14235" s="4">
        <f t="shared" si="666"/>
        <v>20</v>
      </c>
      <c r="C14235" s="4">
        <f t="shared" si="667"/>
        <v>5</v>
      </c>
      <c r="D14235" s="4">
        <f t="shared" si="668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x14ac:dyDescent="0.25">
      <c r="A14236" s="37">
        <v>42135</v>
      </c>
      <c r="B14236" s="4">
        <f t="shared" si="666"/>
        <v>20</v>
      </c>
      <c r="C14236" s="4">
        <f t="shared" si="667"/>
        <v>5</v>
      </c>
      <c r="D14236" s="4">
        <f t="shared" si="668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x14ac:dyDescent="0.25">
      <c r="A14237" s="37">
        <v>42135</v>
      </c>
      <c r="B14237" s="4">
        <f t="shared" si="666"/>
        <v>20</v>
      </c>
      <c r="C14237" s="4">
        <f t="shared" si="667"/>
        <v>5</v>
      </c>
      <c r="D14237" s="4">
        <f t="shared" si="668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x14ac:dyDescent="0.25">
      <c r="A14238" s="37">
        <v>42135</v>
      </c>
      <c r="B14238" s="4">
        <f t="shared" si="666"/>
        <v>20</v>
      </c>
      <c r="C14238" s="4">
        <f t="shared" si="667"/>
        <v>5</v>
      </c>
      <c r="D14238" s="4">
        <f t="shared" si="668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x14ac:dyDescent="0.25">
      <c r="A14239" s="37">
        <v>42135</v>
      </c>
      <c r="B14239" s="4">
        <f t="shared" si="666"/>
        <v>20</v>
      </c>
      <c r="C14239" s="4">
        <f t="shared" si="667"/>
        <v>5</v>
      </c>
      <c r="D14239" s="4">
        <f t="shared" si="668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x14ac:dyDescent="0.25">
      <c r="A14240" s="37">
        <v>42135</v>
      </c>
      <c r="B14240" s="4">
        <f t="shared" si="666"/>
        <v>20</v>
      </c>
      <c r="C14240" s="4">
        <f t="shared" si="667"/>
        <v>5</v>
      </c>
      <c r="D14240" s="4">
        <f t="shared" si="668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x14ac:dyDescent="0.25">
      <c r="A14241" s="37">
        <v>42135</v>
      </c>
      <c r="B14241" s="4">
        <f t="shared" si="666"/>
        <v>20</v>
      </c>
      <c r="C14241" s="4">
        <f t="shared" si="667"/>
        <v>5</v>
      </c>
      <c r="D14241" s="4">
        <f t="shared" si="668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x14ac:dyDescent="0.25">
      <c r="A14242" s="37">
        <v>42135</v>
      </c>
      <c r="B14242" s="4">
        <f t="shared" si="666"/>
        <v>20</v>
      </c>
      <c r="C14242" s="4">
        <f t="shared" si="667"/>
        <v>5</v>
      </c>
      <c r="D14242" s="4">
        <f t="shared" si="668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x14ac:dyDescent="0.25">
      <c r="A14243" s="37">
        <v>42135</v>
      </c>
      <c r="B14243" s="4">
        <f t="shared" si="666"/>
        <v>20</v>
      </c>
      <c r="C14243" s="4">
        <f t="shared" si="667"/>
        <v>5</v>
      </c>
      <c r="D14243" s="4">
        <f t="shared" si="668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x14ac:dyDescent="0.25">
      <c r="A14244" s="37">
        <v>42135</v>
      </c>
      <c r="B14244" s="4">
        <f t="shared" si="666"/>
        <v>20</v>
      </c>
      <c r="C14244" s="4">
        <f t="shared" si="667"/>
        <v>5</v>
      </c>
      <c r="D14244" s="4">
        <f t="shared" si="668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x14ac:dyDescent="0.25">
      <c r="A14245" s="37">
        <v>42135</v>
      </c>
      <c r="B14245" s="4">
        <f t="shared" si="666"/>
        <v>20</v>
      </c>
      <c r="C14245" s="4">
        <f t="shared" si="667"/>
        <v>5</v>
      </c>
      <c r="D14245" s="4">
        <f t="shared" si="668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x14ac:dyDescent="0.25">
      <c r="A14246" s="37">
        <v>42135</v>
      </c>
      <c r="B14246" s="4">
        <f t="shared" si="666"/>
        <v>20</v>
      </c>
      <c r="C14246" s="4">
        <f t="shared" si="667"/>
        <v>5</v>
      </c>
      <c r="D14246" s="4">
        <f t="shared" si="668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x14ac:dyDescent="0.25">
      <c r="A14247" s="37">
        <v>42135</v>
      </c>
      <c r="B14247" s="4">
        <f t="shared" si="666"/>
        <v>20</v>
      </c>
      <c r="C14247" s="4">
        <f t="shared" si="667"/>
        <v>5</v>
      </c>
      <c r="D14247" s="4">
        <f t="shared" si="668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x14ac:dyDescent="0.25">
      <c r="A14248" s="37">
        <v>42135</v>
      </c>
      <c r="B14248" s="4">
        <f t="shared" si="666"/>
        <v>20</v>
      </c>
      <c r="C14248" s="4">
        <f t="shared" si="667"/>
        <v>5</v>
      </c>
      <c r="D14248" s="4">
        <f t="shared" si="668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x14ac:dyDescent="0.25">
      <c r="A14249" s="37">
        <v>42135</v>
      </c>
      <c r="B14249" s="4">
        <f t="shared" si="666"/>
        <v>20</v>
      </c>
      <c r="C14249" s="4">
        <f t="shared" si="667"/>
        <v>5</v>
      </c>
      <c r="D14249" s="4">
        <f t="shared" si="668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x14ac:dyDescent="0.25">
      <c r="A14250" s="37">
        <v>42135</v>
      </c>
      <c r="B14250" s="4">
        <f t="shared" si="666"/>
        <v>20</v>
      </c>
      <c r="C14250" s="4">
        <f t="shared" si="667"/>
        <v>5</v>
      </c>
      <c r="D14250" s="4">
        <f t="shared" si="668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x14ac:dyDescent="0.25">
      <c r="A14251" s="37">
        <v>42135</v>
      </c>
      <c r="B14251" s="4">
        <f t="shared" si="666"/>
        <v>20</v>
      </c>
      <c r="C14251" s="4">
        <f t="shared" si="667"/>
        <v>5</v>
      </c>
      <c r="D14251" s="4">
        <f t="shared" si="668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x14ac:dyDescent="0.25">
      <c r="A14252" s="37">
        <v>42135</v>
      </c>
      <c r="B14252" s="4">
        <f t="shared" si="666"/>
        <v>20</v>
      </c>
      <c r="C14252" s="4">
        <f t="shared" si="667"/>
        <v>5</v>
      </c>
      <c r="D14252" s="4">
        <f t="shared" si="668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x14ac:dyDescent="0.25">
      <c r="A14253" s="37">
        <v>42135</v>
      </c>
      <c r="B14253" s="4">
        <f t="shared" si="666"/>
        <v>20</v>
      </c>
      <c r="C14253" s="4">
        <f t="shared" si="667"/>
        <v>5</v>
      </c>
      <c r="D14253" s="4">
        <f t="shared" si="668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x14ac:dyDescent="0.25">
      <c r="A14254" s="37">
        <v>42135</v>
      </c>
      <c r="B14254" s="4">
        <f t="shared" si="666"/>
        <v>20</v>
      </c>
      <c r="C14254" s="4">
        <f t="shared" si="667"/>
        <v>5</v>
      </c>
      <c r="D14254" s="4">
        <f t="shared" si="668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6"/>
        <v>20</v>
      </c>
      <c r="C14255" s="4">
        <f t="shared" si="667"/>
        <v>5</v>
      </c>
      <c r="D14255" s="4">
        <f t="shared" si="668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6"/>
        <v>20</v>
      </c>
      <c r="C14256" s="4">
        <f t="shared" si="667"/>
        <v>5</v>
      </c>
      <c r="D14256" s="4">
        <f t="shared" si="668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6"/>
        <v>20</v>
      </c>
      <c r="C14257" s="4">
        <f t="shared" si="667"/>
        <v>5</v>
      </c>
      <c r="D14257" s="4">
        <f t="shared" si="668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6"/>
        <v>20</v>
      </c>
      <c r="C14258" s="4">
        <f t="shared" si="667"/>
        <v>5</v>
      </c>
      <c r="D14258" s="4">
        <f t="shared" si="668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6"/>
        <v>20</v>
      </c>
      <c r="C14259" s="4">
        <f t="shared" si="667"/>
        <v>5</v>
      </c>
      <c r="D14259" s="4">
        <f t="shared" si="668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6"/>
        <v>20</v>
      </c>
      <c r="C14260" s="4">
        <f t="shared" si="667"/>
        <v>5</v>
      </c>
      <c r="D14260" s="4">
        <f t="shared" si="668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6"/>
        <v>20</v>
      </c>
      <c r="C14261" s="4">
        <f t="shared" si="667"/>
        <v>5</v>
      </c>
      <c r="D14261" s="4">
        <f t="shared" si="668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6"/>
        <v>20</v>
      </c>
      <c r="C14262" s="4">
        <f t="shared" si="667"/>
        <v>5</v>
      </c>
      <c r="D14262" s="4">
        <f t="shared" si="668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6"/>
        <v>20</v>
      </c>
      <c r="C14263" s="4">
        <f t="shared" si="667"/>
        <v>5</v>
      </c>
      <c r="D14263" s="4">
        <f t="shared" si="668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6"/>
        <v>20</v>
      </c>
      <c r="C14264" s="4">
        <f t="shared" si="667"/>
        <v>5</v>
      </c>
      <c r="D14264" s="4">
        <f t="shared" si="668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6"/>
        <v>20</v>
      </c>
      <c r="C14265" s="4">
        <f t="shared" si="667"/>
        <v>5</v>
      </c>
      <c r="D14265" s="4">
        <f t="shared" si="668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6"/>
        <v>20</v>
      </c>
      <c r="C14266" s="4">
        <f t="shared" si="667"/>
        <v>5</v>
      </c>
      <c r="D14266" s="4">
        <f t="shared" si="668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6"/>
        <v>20</v>
      </c>
      <c r="C14267" s="4">
        <f t="shared" si="667"/>
        <v>5</v>
      </c>
      <c r="D14267" s="4">
        <f t="shared" si="668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6"/>
        <v>20</v>
      </c>
      <c r="C14268" s="4">
        <f t="shared" si="667"/>
        <v>5</v>
      </c>
      <c r="D14268" s="4">
        <f t="shared" si="668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x14ac:dyDescent="0.25">
      <c r="A14269" s="37">
        <v>42135</v>
      </c>
      <c r="B14269" s="4">
        <f t="shared" si="666"/>
        <v>20</v>
      </c>
      <c r="C14269" s="4">
        <f t="shared" si="667"/>
        <v>5</v>
      </c>
      <c r="D14269" s="4">
        <f t="shared" si="668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x14ac:dyDescent="0.25">
      <c r="A14270" s="37">
        <v>42135</v>
      </c>
      <c r="B14270" s="4">
        <f t="shared" si="666"/>
        <v>20</v>
      </c>
      <c r="C14270" s="4">
        <f t="shared" si="667"/>
        <v>5</v>
      </c>
      <c r="D14270" s="4">
        <f t="shared" si="668"/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x14ac:dyDescent="0.25">
      <c r="A14271" s="37">
        <v>42135</v>
      </c>
      <c r="B14271" s="4">
        <f t="shared" si="666"/>
        <v>20</v>
      </c>
      <c r="C14271" s="4">
        <f t="shared" si="667"/>
        <v>5</v>
      </c>
      <c r="D14271" s="4">
        <f t="shared" si="668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x14ac:dyDescent="0.25">
      <c r="A14272" s="37">
        <v>42135</v>
      </c>
      <c r="B14272" s="4">
        <f t="shared" si="666"/>
        <v>20</v>
      </c>
      <c r="C14272" s="4">
        <f t="shared" si="667"/>
        <v>5</v>
      </c>
      <c r="D14272" s="4">
        <f t="shared" si="668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6"/>
        <v>20</v>
      </c>
      <c r="C14273" s="4">
        <f t="shared" si="667"/>
        <v>5</v>
      </c>
      <c r="D14273" s="4">
        <f t="shared" si="668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6"/>
        <v>20</v>
      </c>
      <c r="C14274" s="4">
        <f t="shared" si="667"/>
        <v>5</v>
      </c>
      <c r="D14274" s="4">
        <f t="shared" si="668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69">WEEKNUM(A14275)</f>
        <v>20</v>
      </c>
      <c r="C14275" s="4">
        <f t="shared" ref="C14275:C14338" si="670">MONTH(A14275)</f>
        <v>5</v>
      </c>
      <c r="D14275" s="4">
        <f t="shared" ref="D14275:D14338" si="671">YEAR(A14275)</f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69"/>
        <v>20</v>
      </c>
      <c r="C14276" s="4">
        <f t="shared" si="670"/>
        <v>5</v>
      </c>
      <c r="D14276" s="4">
        <f t="shared" si="671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69"/>
        <v>20</v>
      </c>
      <c r="C14277" s="4">
        <f t="shared" si="670"/>
        <v>5</v>
      </c>
      <c r="D14277" s="4">
        <f t="shared" si="671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x14ac:dyDescent="0.25">
      <c r="A14278" s="37">
        <v>42136</v>
      </c>
      <c r="B14278" s="4">
        <f t="shared" si="669"/>
        <v>20</v>
      </c>
      <c r="C14278" s="4">
        <f t="shared" si="670"/>
        <v>5</v>
      </c>
      <c r="D14278" s="4">
        <f t="shared" si="671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x14ac:dyDescent="0.25">
      <c r="A14279" s="37">
        <v>42136</v>
      </c>
      <c r="B14279" s="4">
        <f t="shared" si="669"/>
        <v>20</v>
      </c>
      <c r="C14279" s="4">
        <f t="shared" si="670"/>
        <v>5</v>
      </c>
      <c r="D14279" s="4">
        <f t="shared" si="671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x14ac:dyDescent="0.25">
      <c r="A14280" s="37">
        <v>42136</v>
      </c>
      <c r="B14280" s="4">
        <f t="shared" si="669"/>
        <v>20</v>
      </c>
      <c r="C14280" s="4">
        <f t="shared" si="670"/>
        <v>5</v>
      </c>
      <c r="D14280" s="4">
        <f t="shared" si="671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x14ac:dyDescent="0.25">
      <c r="A14281" s="37">
        <v>42136</v>
      </c>
      <c r="B14281" s="4">
        <f t="shared" si="669"/>
        <v>20</v>
      </c>
      <c r="C14281" s="4">
        <f t="shared" si="670"/>
        <v>5</v>
      </c>
      <c r="D14281" s="4">
        <f t="shared" si="671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x14ac:dyDescent="0.25">
      <c r="A14282" s="37">
        <v>42136</v>
      </c>
      <c r="B14282" s="4">
        <f t="shared" si="669"/>
        <v>20</v>
      </c>
      <c r="C14282" s="4">
        <f t="shared" si="670"/>
        <v>5</v>
      </c>
      <c r="D14282" s="4">
        <f t="shared" si="671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x14ac:dyDescent="0.25">
      <c r="A14283" s="37">
        <v>42136</v>
      </c>
      <c r="B14283" s="4">
        <f t="shared" si="669"/>
        <v>20</v>
      </c>
      <c r="C14283" s="4">
        <f t="shared" si="670"/>
        <v>5</v>
      </c>
      <c r="D14283" s="4">
        <f t="shared" si="671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x14ac:dyDescent="0.25">
      <c r="A14284" s="37">
        <v>42136</v>
      </c>
      <c r="B14284" s="4">
        <f t="shared" si="669"/>
        <v>20</v>
      </c>
      <c r="C14284" s="4">
        <f t="shared" si="670"/>
        <v>5</v>
      </c>
      <c r="D14284" s="4">
        <f t="shared" si="671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x14ac:dyDescent="0.25">
      <c r="A14285" s="37">
        <v>42136</v>
      </c>
      <c r="B14285" s="4">
        <f t="shared" si="669"/>
        <v>20</v>
      </c>
      <c r="C14285" s="4">
        <f t="shared" si="670"/>
        <v>5</v>
      </c>
      <c r="D14285" s="4">
        <f t="shared" si="671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x14ac:dyDescent="0.25">
      <c r="A14286" s="37">
        <v>42136</v>
      </c>
      <c r="B14286" s="4">
        <f t="shared" si="669"/>
        <v>20</v>
      </c>
      <c r="C14286" s="4">
        <f t="shared" si="670"/>
        <v>5</v>
      </c>
      <c r="D14286" s="4">
        <f t="shared" si="671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x14ac:dyDescent="0.25">
      <c r="A14287" s="37">
        <v>42136</v>
      </c>
      <c r="B14287" s="4">
        <f t="shared" si="669"/>
        <v>20</v>
      </c>
      <c r="C14287" s="4">
        <f t="shared" si="670"/>
        <v>5</v>
      </c>
      <c r="D14287" s="4">
        <f t="shared" si="671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x14ac:dyDescent="0.25">
      <c r="A14288" s="37">
        <v>42136</v>
      </c>
      <c r="B14288" s="4">
        <f t="shared" si="669"/>
        <v>20</v>
      </c>
      <c r="C14288" s="4">
        <f t="shared" si="670"/>
        <v>5</v>
      </c>
      <c r="D14288" s="4">
        <f t="shared" si="671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x14ac:dyDescent="0.25">
      <c r="A14289" s="37">
        <v>42136</v>
      </c>
      <c r="B14289" s="4">
        <f t="shared" si="669"/>
        <v>20</v>
      </c>
      <c r="C14289" s="4">
        <f t="shared" si="670"/>
        <v>5</v>
      </c>
      <c r="D14289" s="4">
        <f t="shared" si="671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x14ac:dyDescent="0.25">
      <c r="A14290" s="37">
        <v>42136</v>
      </c>
      <c r="B14290" s="4">
        <f t="shared" si="669"/>
        <v>20</v>
      </c>
      <c r="C14290" s="4">
        <f t="shared" si="670"/>
        <v>5</v>
      </c>
      <c r="D14290" s="4">
        <f t="shared" si="671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x14ac:dyDescent="0.25">
      <c r="A14291" s="37">
        <v>42136</v>
      </c>
      <c r="B14291" s="4">
        <f t="shared" si="669"/>
        <v>20</v>
      </c>
      <c r="C14291" s="4">
        <f t="shared" si="670"/>
        <v>5</v>
      </c>
      <c r="D14291" s="4">
        <f t="shared" si="671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x14ac:dyDescent="0.25">
      <c r="A14292" s="37">
        <v>42136</v>
      </c>
      <c r="B14292" s="4">
        <f t="shared" si="669"/>
        <v>20</v>
      </c>
      <c r="C14292" s="4">
        <f t="shared" si="670"/>
        <v>5</v>
      </c>
      <c r="D14292" s="4">
        <f t="shared" si="671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x14ac:dyDescent="0.25">
      <c r="A14293" s="37">
        <v>42136</v>
      </c>
      <c r="B14293" s="4">
        <f t="shared" si="669"/>
        <v>20</v>
      </c>
      <c r="C14293" s="4">
        <f t="shared" si="670"/>
        <v>5</v>
      </c>
      <c r="D14293" s="4">
        <f t="shared" si="671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x14ac:dyDescent="0.25">
      <c r="A14294" s="37">
        <v>42136</v>
      </c>
      <c r="B14294" s="4">
        <f t="shared" si="669"/>
        <v>20</v>
      </c>
      <c r="C14294" s="4">
        <f t="shared" si="670"/>
        <v>5</v>
      </c>
      <c r="D14294" s="4">
        <f t="shared" si="671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x14ac:dyDescent="0.25">
      <c r="A14295" s="37">
        <v>42136</v>
      </c>
      <c r="B14295" s="4">
        <f t="shared" si="669"/>
        <v>20</v>
      </c>
      <c r="C14295" s="4">
        <f t="shared" si="670"/>
        <v>5</v>
      </c>
      <c r="D14295" s="4">
        <f t="shared" si="671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x14ac:dyDescent="0.25">
      <c r="A14296" s="37">
        <v>42136</v>
      </c>
      <c r="B14296" s="4">
        <f t="shared" si="669"/>
        <v>20</v>
      </c>
      <c r="C14296" s="4">
        <f t="shared" si="670"/>
        <v>5</v>
      </c>
      <c r="D14296" s="4">
        <f t="shared" si="671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x14ac:dyDescent="0.25">
      <c r="A14297" s="37">
        <v>42136</v>
      </c>
      <c r="B14297" s="4">
        <f t="shared" si="669"/>
        <v>20</v>
      </c>
      <c r="C14297" s="4">
        <f t="shared" si="670"/>
        <v>5</v>
      </c>
      <c r="D14297" s="4">
        <f t="shared" si="671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69"/>
        <v>20</v>
      </c>
      <c r="C14298" s="4">
        <f t="shared" si="670"/>
        <v>5</v>
      </c>
      <c r="D14298" s="4">
        <f t="shared" si="671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69"/>
        <v>20</v>
      </c>
      <c r="C14299" s="4">
        <f t="shared" si="670"/>
        <v>5</v>
      </c>
      <c r="D14299" s="4">
        <f t="shared" si="671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69"/>
        <v>20</v>
      </c>
      <c r="C14300" s="4">
        <f t="shared" si="670"/>
        <v>5</v>
      </c>
      <c r="D14300" s="4">
        <f t="shared" si="671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69"/>
        <v>20</v>
      </c>
      <c r="C14301" s="4">
        <f t="shared" si="670"/>
        <v>5</v>
      </c>
      <c r="D14301" s="4">
        <f t="shared" si="671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69"/>
        <v>20</v>
      </c>
      <c r="C14302" s="4">
        <f t="shared" si="670"/>
        <v>5</v>
      </c>
      <c r="D14302" s="4">
        <f t="shared" si="671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69"/>
        <v>20</v>
      </c>
      <c r="C14303" s="4">
        <f t="shared" si="670"/>
        <v>5</v>
      </c>
      <c r="D14303" s="4">
        <f t="shared" si="671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69"/>
        <v>20</v>
      </c>
      <c r="C14304" s="4">
        <f t="shared" si="670"/>
        <v>5</v>
      </c>
      <c r="D14304" s="4">
        <f t="shared" si="671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69"/>
        <v>20</v>
      </c>
      <c r="C14305" s="4">
        <f t="shared" si="670"/>
        <v>5</v>
      </c>
      <c r="D14305" s="4">
        <f t="shared" si="671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69"/>
        <v>20</v>
      </c>
      <c r="C14306" s="4">
        <f t="shared" si="670"/>
        <v>5</v>
      </c>
      <c r="D14306" s="4">
        <f t="shared" si="671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69"/>
        <v>20</v>
      </c>
      <c r="C14307" s="4">
        <f t="shared" si="670"/>
        <v>5</v>
      </c>
      <c r="D14307" s="4">
        <f t="shared" si="671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69"/>
        <v>20</v>
      </c>
      <c r="C14308" s="4">
        <f t="shared" si="670"/>
        <v>5</v>
      </c>
      <c r="D14308" s="4">
        <f t="shared" si="671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69"/>
        <v>20</v>
      </c>
      <c r="C14309" s="4">
        <f t="shared" si="670"/>
        <v>5</v>
      </c>
      <c r="D14309" s="4">
        <f t="shared" si="671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69"/>
        <v>20</v>
      </c>
      <c r="C14310" s="4">
        <f t="shared" si="670"/>
        <v>5</v>
      </c>
      <c r="D14310" s="4">
        <f t="shared" si="671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69"/>
        <v>20</v>
      </c>
      <c r="C14311" s="4">
        <f t="shared" si="670"/>
        <v>5</v>
      </c>
      <c r="D14311" s="4">
        <f t="shared" si="671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x14ac:dyDescent="0.25">
      <c r="A14312" s="37">
        <v>42136</v>
      </c>
      <c r="B14312" s="4">
        <f t="shared" si="669"/>
        <v>20</v>
      </c>
      <c r="C14312" s="4">
        <f t="shared" si="670"/>
        <v>5</v>
      </c>
      <c r="D14312" s="4">
        <f t="shared" si="671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x14ac:dyDescent="0.25">
      <c r="A14313" s="37">
        <v>42136</v>
      </c>
      <c r="B14313" s="4">
        <f t="shared" si="669"/>
        <v>20</v>
      </c>
      <c r="C14313" s="4">
        <f t="shared" si="670"/>
        <v>5</v>
      </c>
      <c r="D14313" s="4">
        <f t="shared" si="671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x14ac:dyDescent="0.25">
      <c r="A14314" s="37">
        <v>42136</v>
      </c>
      <c r="B14314" s="4">
        <f t="shared" si="669"/>
        <v>20</v>
      </c>
      <c r="C14314" s="4">
        <f t="shared" si="670"/>
        <v>5</v>
      </c>
      <c r="D14314" s="4">
        <f t="shared" si="671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x14ac:dyDescent="0.25">
      <c r="A14315" s="37">
        <v>42136</v>
      </c>
      <c r="B14315" s="4">
        <f t="shared" si="669"/>
        <v>20</v>
      </c>
      <c r="C14315" s="4">
        <f t="shared" si="670"/>
        <v>5</v>
      </c>
      <c r="D14315" s="4">
        <f t="shared" si="671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69"/>
        <v>20</v>
      </c>
      <c r="C14316" s="4">
        <f t="shared" si="670"/>
        <v>5</v>
      </c>
      <c r="D14316" s="4">
        <f t="shared" si="671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69"/>
        <v>20</v>
      </c>
      <c r="C14317" s="4">
        <f t="shared" si="670"/>
        <v>5</v>
      </c>
      <c r="D14317" s="4">
        <f t="shared" si="671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69"/>
        <v>20</v>
      </c>
      <c r="C14318" s="4">
        <f t="shared" si="670"/>
        <v>5</v>
      </c>
      <c r="D14318" s="4">
        <f t="shared" si="671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69"/>
        <v>20</v>
      </c>
      <c r="C14319" s="4">
        <f t="shared" si="670"/>
        <v>5</v>
      </c>
      <c r="D14319" s="4">
        <f t="shared" si="671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69"/>
        <v>20</v>
      </c>
      <c r="C14320" s="4">
        <f t="shared" si="670"/>
        <v>5</v>
      </c>
      <c r="D14320" s="4">
        <f t="shared" si="671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x14ac:dyDescent="0.25">
      <c r="A14321" s="37">
        <v>42137</v>
      </c>
      <c r="B14321" s="4">
        <f t="shared" si="669"/>
        <v>20</v>
      </c>
      <c r="C14321" s="4">
        <f t="shared" si="670"/>
        <v>5</v>
      </c>
      <c r="D14321" s="4">
        <f t="shared" si="671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x14ac:dyDescent="0.25">
      <c r="A14322" s="37">
        <v>42137</v>
      </c>
      <c r="B14322" s="4">
        <f t="shared" si="669"/>
        <v>20</v>
      </c>
      <c r="C14322" s="4">
        <f t="shared" si="670"/>
        <v>5</v>
      </c>
      <c r="D14322" s="4">
        <f t="shared" si="671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x14ac:dyDescent="0.25">
      <c r="A14323" s="37">
        <v>42137</v>
      </c>
      <c r="B14323" s="4">
        <f t="shared" si="669"/>
        <v>20</v>
      </c>
      <c r="C14323" s="4">
        <f t="shared" si="670"/>
        <v>5</v>
      </c>
      <c r="D14323" s="4">
        <f t="shared" si="671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x14ac:dyDescent="0.25">
      <c r="A14324" s="37">
        <v>42137</v>
      </c>
      <c r="B14324" s="4">
        <f t="shared" si="669"/>
        <v>20</v>
      </c>
      <c r="C14324" s="4">
        <f t="shared" si="670"/>
        <v>5</v>
      </c>
      <c r="D14324" s="4">
        <f t="shared" si="671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x14ac:dyDescent="0.25">
      <c r="A14325" s="37">
        <v>42137</v>
      </c>
      <c r="B14325" s="4">
        <f t="shared" si="669"/>
        <v>20</v>
      </c>
      <c r="C14325" s="4">
        <f t="shared" si="670"/>
        <v>5</v>
      </c>
      <c r="D14325" s="4">
        <f t="shared" si="671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x14ac:dyDescent="0.25">
      <c r="A14326" s="37">
        <v>42137</v>
      </c>
      <c r="B14326" s="4">
        <f t="shared" si="669"/>
        <v>20</v>
      </c>
      <c r="C14326" s="4">
        <f t="shared" si="670"/>
        <v>5</v>
      </c>
      <c r="D14326" s="4">
        <f t="shared" si="671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x14ac:dyDescent="0.25">
      <c r="A14327" s="37">
        <v>42137</v>
      </c>
      <c r="B14327" s="4">
        <f t="shared" si="669"/>
        <v>20</v>
      </c>
      <c r="C14327" s="4">
        <f t="shared" si="670"/>
        <v>5</v>
      </c>
      <c r="D14327" s="4">
        <f t="shared" si="671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x14ac:dyDescent="0.25">
      <c r="A14328" s="37">
        <v>42137</v>
      </c>
      <c r="B14328" s="4">
        <f t="shared" si="669"/>
        <v>20</v>
      </c>
      <c r="C14328" s="4">
        <f t="shared" si="670"/>
        <v>5</v>
      </c>
      <c r="D14328" s="4">
        <f t="shared" si="671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x14ac:dyDescent="0.25">
      <c r="A14329" s="37">
        <v>42137</v>
      </c>
      <c r="B14329" s="4">
        <f t="shared" si="669"/>
        <v>20</v>
      </c>
      <c r="C14329" s="4">
        <f t="shared" si="670"/>
        <v>5</v>
      </c>
      <c r="D14329" s="4">
        <f t="shared" si="671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x14ac:dyDescent="0.25">
      <c r="A14330" s="37">
        <v>42137</v>
      </c>
      <c r="B14330" s="4">
        <f t="shared" si="669"/>
        <v>20</v>
      </c>
      <c r="C14330" s="4">
        <f t="shared" si="670"/>
        <v>5</v>
      </c>
      <c r="D14330" s="4">
        <f t="shared" si="671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x14ac:dyDescent="0.25">
      <c r="A14331" s="37">
        <v>42137</v>
      </c>
      <c r="B14331" s="4">
        <f t="shared" si="669"/>
        <v>20</v>
      </c>
      <c r="C14331" s="4">
        <f t="shared" si="670"/>
        <v>5</v>
      </c>
      <c r="D14331" s="4">
        <f t="shared" si="671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x14ac:dyDescent="0.25">
      <c r="A14332" s="37">
        <v>42137</v>
      </c>
      <c r="B14332" s="4">
        <f t="shared" si="669"/>
        <v>20</v>
      </c>
      <c r="C14332" s="4">
        <f t="shared" si="670"/>
        <v>5</v>
      </c>
      <c r="D14332" s="4">
        <f t="shared" si="671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x14ac:dyDescent="0.25">
      <c r="A14333" s="37">
        <v>42137</v>
      </c>
      <c r="B14333" s="4">
        <f t="shared" si="669"/>
        <v>20</v>
      </c>
      <c r="C14333" s="4">
        <f t="shared" si="670"/>
        <v>5</v>
      </c>
      <c r="D14333" s="4">
        <f t="shared" si="671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x14ac:dyDescent="0.25">
      <c r="A14334" s="37">
        <v>42137</v>
      </c>
      <c r="B14334" s="4">
        <f t="shared" si="669"/>
        <v>20</v>
      </c>
      <c r="C14334" s="4">
        <f t="shared" si="670"/>
        <v>5</v>
      </c>
      <c r="D14334" s="4">
        <f t="shared" si="671"/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x14ac:dyDescent="0.25">
      <c r="A14335" s="37">
        <v>42137</v>
      </c>
      <c r="B14335" s="4">
        <f t="shared" si="669"/>
        <v>20</v>
      </c>
      <c r="C14335" s="4">
        <f t="shared" si="670"/>
        <v>5</v>
      </c>
      <c r="D14335" s="4">
        <f t="shared" si="671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x14ac:dyDescent="0.25">
      <c r="A14336" s="37">
        <v>42137</v>
      </c>
      <c r="B14336" s="4">
        <f t="shared" si="669"/>
        <v>20</v>
      </c>
      <c r="C14336" s="4">
        <f t="shared" si="670"/>
        <v>5</v>
      </c>
      <c r="D14336" s="4">
        <f t="shared" si="671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x14ac:dyDescent="0.25">
      <c r="A14337" s="37">
        <v>42137</v>
      </c>
      <c r="B14337" s="4">
        <f t="shared" si="669"/>
        <v>20</v>
      </c>
      <c r="C14337" s="4">
        <f t="shared" si="670"/>
        <v>5</v>
      </c>
      <c r="D14337" s="4">
        <f t="shared" si="671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x14ac:dyDescent="0.25">
      <c r="A14338" s="37">
        <v>42137</v>
      </c>
      <c r="B14338" s="4">
        <f t="shared" si="669"/>
        <v>20</v>
      </c>
      <c r="C14338" s="4">
        <f t="shared" si="670"/>
        <v>5</v>
      </c>
      <c r="D14338" s="4">
        <f t="shared" si="671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x14ac:dyDescent="0.25">
      <c r="A14339" s="37">
        <v>42137</v>
      </c>
      <c r="B14339" s="4">
        <f t="shared" ref="B14339:B14402" si="672">WEEKNUM(A14339)</f>
        <v>20</v>
      </c>
      <c r="C14339" s="4">
        <f t="shared" ref="C14339:C14402" si="673">MONTH(A14339)</f>
        <v>5</v>
      </c>
      <c r="D14339" s="4">
        <f t="shared" ref="D14339:D14402" si="674">YEAR(A14339)</f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x14ac:dyDescent="0.25">
      <c r="A14340" s="37">
        <v>42137</v>
      </c>
      <c r="B14340" s="4">
        <f t="shared" si="672"/>
        <v>20</v>
      </c>
      <c r="C14340" s="4">
        <f t="shared" si="673"/>
        <v>5</v>
      </c>
      <c r="D14340" s="4">
        <f t="shared" si="674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2"/>
        <v>20</v>
      </c>
      <c r="C14341" s="4">
        <f t="shared" si="673"/>
        <v>5</v>
      </c>
      <c r="D14341" s="4">
        <f t="shared" si="674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2"/>
        <v>20</v>
      </c>
      <c r="C14342" s="4">
        <f t="shared" si="673"/>
        <v>5</v>
      </c>
      <c r="D14342" s="4">
        <f t="shared" si="674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2"/>
        <v>20</v>
      </c>
      <c r="C14343" s="4">
        <f t="shared" si="673"/>
        <v>5</v>
      </c>
      <c r="D14343" s="4">
        <f t="shared" si="674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2"/>
        <v>20</v>
      </c>
      <c r="C14344" s="4">
        <f t="shared" si="673"/>
        <v>5</v>
      </c>
      <c r="D14344" s="4">
        <f t="shared" si="674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2"/>
        <v>20</v>
      </c>
      <c r="C14345" s="4">
        <f t="shared" si="673"/>
        <v>5</v>
      </c>
      <c r="D14345" s="4">
        <f t="shared" si="674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2"/>
        <v>20</v>
      </c>
      <c r="C14346" s="4">
        <f t="shared" si="673"/>
        <v>5</v>
      </c>
      <c r="D14346" s="4">
        <f t="shared" si="674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2"/>
        <v>20</v>
      </c>
      <c r="C14347" s="4">
        <f t="shared" si="673"/>
        <v>5</v>
      </c>
      <c r="D14347" s="4">
        <f t="shared" si="674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2"/>
        <v>20</v>
      </c>
      <c r="C14348" s="4">
        <f t="shared" si="673"/>
        <v>5</v>
      </c>
      <c r="D14348" s="4">
        <f t="shared" si="674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2"/>
        <v>20</v>
      </c>
      <c r="C14349" s="4">
        <f t="shared" si="673"/>
        <v>5</v>
      </c>
      <c r="D14349" s="4">
        <f t="shared" si="674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2"/>
        <v>20</v>
      </c>
      <c r="C14350" s="4">
        <f t="shared" si="673"/>
        <v>5</v>
      </c>
      <c r="D14350" s="4">
        <f t="shared" si="674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2"/>
        <v>20</v>
      </c>
      <c r="C14351" s="4">
        <f t="shared" si="673"/>
        <v>5</v>
      </c>
      <c r="D14351" s="4">
        <f t="shared" si="674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2"/>
        <v>20</v>
      </c>
      <c r="C14352" s="4">
        <f t="shared" si="673"/>
        <v>5</v>
      </c>
      <c r="D14352" s="4">
        <f t="shared" si="674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2"/>
        <v>20</v>
      </c>
      <c r="C14353" s="4">
        <f t="shared" si="673"/>
        <v>5</v>
      </c>
      <c r="D14353" s="4">
        <f t="shared" si="674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2"/>
        <v>20</v>
      </c>
      <c r="C14354" s="4">
        <f t="shared" si="673"/>
        <v>5</v>
      </c>
      <c r="D14354" s="4">
        <f t="shared" si="674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x14ac:dyDescent="0.25">
      <c r="A14355" s="37">
        <v>42137</v>
      </c>
      <c r="B14355" s="4">
        <f t="shared" si="672"/>
        <v>20</v>
      </c>
      <c r="C14355" s="4">
        <f t="shared" si="673"/>
        <v>5</v>
      </c>
      <c r="D14355" s="4">
        <f t="shared" si="674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x14ac:dyDescent="0.25">
      <c r="A14356" s="37">
        <v>42137</v>
      </c>
      <c r="B14356" s="4">
        <f t="shared" si="672"/>
        <v>20</v>
      </c>
      <c r="C14356" s="4">
        <f t="shared" si="673"/>
        <v>5</v>
      </c>
      <c r="D14356" s="4">
        <f t="shared" si="674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x14ac:dyDescent="0.25">
      <c r="A14357" s="37">
        <v>42137</v>
      </c>
      <c r="B14357" s="4">
        <f t="shared" si="672"/>
        <v>20</v>
      </c>
      <c r="C14357" s="4">
        <f t="shared" si="673"/>
        <v>5</v>
      </c>
      <c r="D14357" s="4">
        <f t="shared" si="674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x14ac:dyDescent="0.25">
      <c r="A14358" s="37">
        <v>42137</v>
      </c>
      <c r="B14358" s="4">
        <f t="shared" si="672"/>
        <v>20</v>
      </c>
      <c r="C14358" s="4">
        <f t="shared" si="673"/>
        <v>5</v>
      </c>
      <c r="D14358" s="4">
        <f t="shared" si="674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2"/>
        <v>20</v>
      </c>
      <c r="C14359" s="4">
        <f t="shared" si="673"/>
        <v>5</v>
      </c>
      <c r="D14359" s="4">
        <f t="shared" si="674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2"/>
        <v>20</v>
      </c>
      <c r="C14360" s="4">
        <f t="shared" si="673"/>
        <v>5</v>
      </c>
      <c r="D14360" s="4">
        <f t="shared" si="674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2"/>
        <v>20</v>
      </c>
      <c r="C14361" s="4">
        <f t="shared" si="673"/>
        <v>5</v>
      </c>
      <c r="D14361" s="4">
        <f t="shared" si="674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2"/>
        <v>20</v>
      </c>
      <c r="C14362" s="4">
        <f t="shared" si="673"/>
        <v>5</v>
      </c>
      <c r="D14362" s="4">
        <f t="shared" si="674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2"/>
        <v>20</v>
      </c>
      <c r="C14363" s="4">
        <f t="shared" si="673"/>
        <v>5</v>
      </c>
      <c r="D14363" s="4">
        <f t="shared" si="674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x14ac:dyDescent="0.25">
      <c r="A14364" s="37">
        <v>42138</v>
      </c>
      <c r="B14364" s="4">
        <f t="shared" si="672"/>
        <v>20</v>
      </c>
      <c r="C14364" s="4">
        <f t="shared" si="673"/>
        <v>5</v>
      </c>
      <c r="D14364" s="4">
        <f t="shared" si="674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x14ac:dyDescent="0.25">
      <c r="A14365" s="37">
        <v>42138</v>
      </c>
      <c r="B14365" s="4">
        <f t="shared" si="672"/>
        <v>20</v>
      </c>
      <c r="C14365" s="4">
        <f t="shared" si="673"/>
        <v>5</v>
      </c>
      <c r="D14365" s="4">
        <f t="shared" si="674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x14ac:dyDescent="0.25">
      <c r="A14366" s="37">
        <v>42138</v>
      </c>
      <c r="B14366" s="4">
        <f t="shared" si="672"/>
        <v>20</v>
      </c>
      <c r="C14366" s="4">
        <f t="shared" si="673"/>
        <v>5</v>
      </c>
      <c r="D14366" s="4">
        <f t="shared" si="674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x14ac:dyDescent="0.25">
      <c r="A14367" s="37">
        <v>42138</v>
      </c>
      <c r="B14367" s="4">
        <f t="shared" si="672"/>
        <v>20</v>
      </c>
      <c r="C14367" s="4">
        <f t="shared" si="673"/>
        <v>5</v>
      </c>
      <c r="D14367" s="4">
        <f t="shared" si="674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x14ac:dyDescent="0.25">
      <c r="A14368" s="37">
        <v>42138</v>
      </c>
      <c r="B14368" s="4">
        <f t="shared" si="672"/>
        <v>20</v>
      </c>
      <c r="C14368" s="4">
        <f t="shared" si="673"/>
        <v>5</v>
      </c>
      <c r="D14368" s="4">
        <f t="shared" si="674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x14ac:dyDescent="0.25">
      <c r="A14369" s="37">
        <v>42138</v>
      </c>
      <c r="B14369" s="4">
        <f t="shared" si="672"/>
        <v>20</v>
      </c>
      <c r="C14369" s="4">
        <f t="shared" si="673"/>
        <v>5</v>
      </c>
      <c r="D14369" s="4">
        <f t="shared" si="674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x14ac:dyDescent="0.25">
      <c r="A14370" s="37">
        <v>42138</v>
      </c>
      <c r="B14370" s="4">
        <f t="shared" si="672"/>
        <v>20</v>
      </c>
      <c r="C14370" s="4">
        <f t="shared" si="673"/>
        <v>5</v>
      </c>
      <c r="D14370" s="4">
        <f t="shared" si="674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x14ac:dyDescent="0.25">
      <c r="A14371" s="37">
        <v>42138</v>
      </c>
      <c r="B14371" s="4">
        <f t="shared" si="672"/>
        <v>20</v>
      </c>
      <c r="C14371" s="4">
        <f t="shared" si="673"/>
        <v>5</v>
      </c>
      <c r="D14371" s="4">
        <f t="shared" si="674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x14ac:dyDescent="0.25">
      <c r="A14372" s="37">
        <v>42138</v>
      </c>
      <c r="B14372" s="4">
        <f t="shared" si="672"/>
        <v>20</v>
      </c>
      <c r="C14372" s="4">
        <f t="shared" si="673"/>
        <v>5</v>
      </c>
      <c r="D14372" s="4">
        <f t="shared" si="674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x14ac:dyDescent="0.25">
      <c r="A14373" s="37">
        <v>42138</v>
      </c>
      <c r="B14373" s="4">
        <f t="shared" si="672"/>
        <v>20</v>
      </c>
      <c r="C14373" s="4">
        <f t="shared" si="673"/>
        <v>5</v>
      </c>
      <c r="D14373" s="4">
        <f t="shared" si="674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x14ac:dyDescent="0.25">
      <c r="A14374" s="37">
        <v>42138</v>
      </c>
      <c r="B14374" s="4">
        <f t="shared" si="672"/>
        <v>20</v>
      </c>
      <c r="C14374" s="4">
        <f t="shared" si="673"/>
        <v>5</v>
      </c>
      <c r="D14374" s="4">
        <f t="shared" si="674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x14ac:dyDescent="0.25">
      <c r="A14375" s="37">
        <v>42138</v>
      </c>
      <c r="B14375" s="4">
        <f t="shared" si="672"/>
        <v>20</v>
      </c>
      <c r="C14375" s="4">
        <f t="shared" si="673"/>
        <v>5</v>
      </c>
      <c r="D14375" s="4">
        <f t="shared" si="674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x14ac:dyDescent="0.25">
      <c r="A14376" s="37">
        <v>42138</v>
      </c>
      <c r="B14376" s="4">
        <f t="shared" si="672"/>
        <v>20</v>
      </c>
      <c r="C14376" s="4">
        <f t="shared" si="673"/>
        <v>5</v>
      </c>
      <c r="D14376" s="4">
        <f t="shared" si="674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x14ac:dyDescent="0.25">
      <c r="A14377" s="37">
        <v>42138</v>
      </c>
      <c r="B14377" s="4">
        <f t="shared" si="672"/>
        <v>20</v>
      </c>
      <c r="C14377" s="4">
        <f t="shared" si="673"/>
        <v>5</v>
      </c>
      <c r="D14377" s="4">
        <f t="shared" si="674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x14ac:dyDescent="0.25">
      <c r="A14378" s="37">
        <v>42138</v>
      </c>
      <c r="B14378" s="4">
        <f t="shared" si="672"/>
        <v>20</v>
      </c>
      <c r="C14378" s="4">
        <f t="shared" si="673"/>
        <v>5</v>
      </c>
      <c r="D14378" s="4">
        <f t="shared" si="674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x14ac:dyDescent="0.25">
      <c r="A14379" s="37">
        <v>42138</v>
      </c>
      <c r="B14379" s="4">
        <f t="shared" si="672"/>
        <v>20</v>
      </c>
      <c r="C14379" s="4">
        <f t="shared" si="673"/>
        <v>5</v>
      </c>
      <c r="D14379" s="4">
        <f t="shared" si="674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x14ac:dyDescent="0.25">
      <c r="A14380" s="37">
        <v>42138</v>
      </c>
      <c r="B14380" s="4">
        <f t="shared" si="672"/>
        <v>20</v>
      </c>
      <c r="C14380" s="4">
        <f t="shared" si="673"/>
        <v>5</v>
      </c>
      <c r="D14380" s="4">
        <f t="shared" si="674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x14ac:dyDescent="0.25">
      <c r="A14381" s="37">
        <v>42138</v>
      </c>
      <c r="B14381" s="4">
        <f t="shared" si="672"/>
        <v>20</v>
      </c>
      <c r="C14381" s="4">
        <f t="shared" si="673"/>
        <v>5</v>
      </c>
      <c r="D14381" s="4">
        <f t="shared" si="674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x14ac:dyDescent="0.25">
      <c r="A14382" s="37">
        <v>42138</v>
      </c>
      <c r="B14382" s="4">
        <f t="shared" si="672"/>
        <v>20</v>
      </c>
      <c r="C14382" s="4">
        <f t="shared" si="673"/>
        <v>5</v>
      </c>
      <c r="D14382" s="4">
        <f t="shared" si="674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x14ac:dyDescent="0.25">
      <c r="A14383" s="37">
        <v>42138</v>
      </c>
      <c r="B14383" s="4">
        <f t="shared" si="672"/>
        <v>20</v>
      </c>
      <c r="C14383" s="4">
        <f t="shared" si="673"/>
        <v>5</v>
      </c>
      <c r="D14383" s="4">
        <f t="shared" si="674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2"/>
        <v>20</v>
      </c>
      <c r="C14384" s="4">
        <f t="shared" si="673"/>
        <v>5</v>
      </c>
      <c r="D14384" s="4">
        <f t="shared" si="674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2"/>
        <v>20</v>
      </c>
      <c r="C14385" s="4">
        <f t="shared" si="673"/>
        <v>5</v>
      </c>
      <c r="D14385" s="4">
        <f t="shared" si="674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2"/>
        <v>20</v>
      </c>
      <c r="C14386" s="4">
        <f t="shared" si="673"/>
        <v>5</v>
      </c>
      <c r="D14386" s="4">
        <f t="shared" si="674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2"/>
        <v>20</v>
      </c>
      <c r="C14387" s="4">
        <f t="shared" si="673"/>
        <v>5</v>
      </c>
      <c r="D14387" s="4">
        <f t="shared" si="674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2"/>
        <v>20</v>
      </c>
      <c r="C14388" s="4">
        <f t="shared" si="673"/>
        <v>5</v>
      </c>
      <c r="D14388" s="4">
        <f t="shared" si="674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2"/>
        <v>20</v>
      </c>
      <c r="C14389" s="4">
        <f t="shared" si="673"/>
        <v>5</v>
      </c>
      <c r="D14389" s="4">
        <f t="shared" si="674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2"/>
        <v>20</v>
      </c>
      <c r="C14390" s="4">
        <f t="shared" si="673"/>
        <v>5</v>
      </c>
      <c r="D14390" s="4">
        <f t="shared" si="674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2"/>
        <v>20</v>
      </c>
      <c r="C14391" s="4">
        <f t="shared" si="673"/>
        <v>5</v>
      </c>
      <c r="D14391" s="4">
        <f t="shared" si="674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2"/>
        <v>20</v>
      </c>
      <c r="C14392" s="4">
        <f t="shared" si="673"/>
        <v>5</v>
      </c>
      <c r="D14392" s="4">
        <f t="shared" si="674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2"/>
        <v>20</v>
      </c>
      <c r="C14393" s="4">
        <f t="shared" si="673"/>
        <v>5</v>
      </c>
      <c r="D14393" s="4">
        <f t="shared" si="674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2"/>
        <v>20</v>
      </c>
      <c r="C14394" s="4">
        <f t="shared" si="673"/>
        <v>5</v>
      </c>
      <c r="D14394" s="4">
        <f t="shared" si="674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2"/>
        <v>20</v>
      </c>
      <c r="C14395" s="4">
        <f t="shared" si="673"/>
        <v>5</v>
      </c>
      <c r="D14395" s="4">
        <f t="shared" si="674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2"/>
        <v>20</v>
      </c>
      <c r="C14396" s="4">
        <f t="shared" si="673"/>
        <v>5</v>
      </c>
      <c r="D14396" s="4">
        <f t="shared" si="674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2"/>
        <v>20</v>
      </c>
      <c r="C14397" s="4">
        <f t="shared" si="673"/>
        <v>5</v>
      </c>
      <c r="D14397" s="4">
        <f t="shared" si="674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x14ac:dyDescent="0.25">
      <c r="A14398" s="37">
        <v>42138</v>
      </c>
      <c r="B14398" s="4">
        <f t="shared" si="672"/>
        <v>20</v>
      </c>
      <c r="C14398" s="4">
        <f t="shared" si="673"/>
        <v>5</v>
      </c>
      <c r="D14398" s="4">
        <f t="shared" si="674"/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x14ac:dyDescent="0.25">
      <c r="A14399" s="37">
        <v>42138</v>
      </c>
      <c r="B14399" s="4">
        <f t="shared" si="672"/>
        <v>20</v>
      </c>
      <c r="C14399" s="4">
        <f t="shared" si="673"/>
        <v>5</v>
      </c>
      <c r="D14399" s="4">
        <f t="shared" si="674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x14ac:dyDescent="0.25">
      <c r="A14400" s="37">
        <v>42138</v>
      </c>
      <c r="B14400" s="4">
        <f t="shared" si="672"/>
        <v>20</v>
      </c>
      <c r="C14400" s="4">
        <f t="shared" si="673"/>
        <v>5</v>
      </c>
      <c r="D14400" s="4">
        <f t="shared" si="674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x14ac:dyDescent="0.25">
      <c r="A14401" s="37">
        <v>42138</v>
      </c>
      <c r="B14401" s="4">
        <f t="shared" si="672"/>
        <v>20</v>
      </c>
      <c r="C14401" s="4">
        <f t="shared" si="673"/>
        <v>5</v>
      </c>
      <c r="D14401" s="4">
        <f t="shared" si="674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2"/>
        <v>20</v>
      </c>
      <c r="C14402" s="4">
        <f t="shared" si="673"/>
        <v>5</v>
      </c>
      <c r="D14402" s="4">
        <f t="shared" si="674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5">WEEKNUM(A14403)</f>
        <v>20</v>
      </c>
      <c r="C14403" s="4">
        <f t="shared" ref="C14403:C14466" si="676">MONTH(A14403)</f>
        <v>5</v>
      </c>
      <c r="D14403" s="4">
        <f t="shared" ref="D14403:D14466" si="677">YEAR(A14403)</f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5"/>
        <v>20</v>
      </c>
      <c r="C14404" s="4">
        <f t="shared" si="676"/>
        <v>5</v>
      </c>
      <c r="D14404" s="4">
        <f t="shared" si="677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5"/>
        <v>20</v>
      </c>
      <c r="C14405" s="4">
        <f t="shared" si="676"/>
        <v>5</v>
      </c>
      <c r="D14405" s="4">
        <f t="shared" si="677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5"/>
        <v>20</v>
      </c>
      <c r="C14406" s="4">
        <f t="shared" si="676"/>
        <v>5</v>
      </c>
      <c r="D14406" s="4">
        <f t="shared" si="677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x14ac:dyDescent="0.25">
      <c r="A14407" s="37">
        <v>42139</v>
      </c>
      <c r="B14407" s="4">
        <f t="shared" si="675"/>
        <v>20</v>
      </c>
      <c r="C14407" s="4">
        <f t="shared" si="676"/>
        <v>5</v>
      </c>
      <c r="D14407" s="4">
        <f t="shared" si="677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x14ac:dyDescent="0.25">
      <c r="A14408" s="37">
        <v>42139</v>
      </c>
      <c r="B14408" s="4">
        <f t="shared" si="675"/>
        <v>20</v>
      </c>
      <c r="C14408" s="4">
        <f t="shared" si="676"/>
        <v>5</v>
      </c>
      <c r="D14408" s="4">
        <f t="shared" si="677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x14ac:dyDescent="0.25">
      <c r="A14409" s="37">
        <v>42139</v>
      </c>
      <c r="B14409" s="4">
        <f t="shared" si="675"/>
        <v>20</v>
      </c>
      <c r="C14409" s="4">
        <f t="shared" si="676"/>
        <v>5</v>
      </c>
      <c r="D14409" s="4">
        <f t="shared" si="677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x14ac:dyDescent="0.25">
      <c r="A14410" s="37">
        <v>42139</v>
      </c>
      <c r="B14410" s="4">
        <f t="shared" si="675"/>
        <v>20</v>
      </c>
      <c r="C14410" s="4">
        <f t="shared" si="676"/>
        <v>5</v>
      </c>
      <c r="D14410" s="4">
        <f t="shared" si="677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x14ac:dyDescent="0.25">
      <c r="A14411" s="37">
        <v>42139</v>
      </c>
      <c r="B14411" s="4">
        <f t="shared" si="675"/>
        <v>20</v>
      </c>
      <c r="C14411" s="4">
        <f t="shared" si="676"/>
        <v>5</v>
      </c>
      <c r="D14411" s="4">
        <f t="shared" si="677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x14ac:dyDescent="0.25">
      <c r="A14412" s="37">
        <v>42139</v>
      </c>
      <c r="B14412" s="4">
        <f t="shared" si="675"/>
        <v>20</v>
      </c>
      <c r="C14412" s="4">
        <f t="shared" si="676"/>
        <v>5</v>
      </c>
      <c r="D14412" s="4">
        <f t="shared" si="677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x14ac:dyDescent="0.25">
      <c r="A14413" s="37">
        <v>42139</v>
      </c>
      <c r="B14413" s="4">
        <f t="shared" si="675"/>
        <v>20</v>
      </c>
      <c r="C14413" s="4">
        <f t="shared" si="676"/>
        <v>5</v>
      </c>
      <c r="D14413" s="4">
        <f t="shared" si="677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x14ac:dyDescent="0.25">
      <c r="A14414" s="37">
        <v>42139</v>
      </c>
      <c r="B14414" s="4">
        <f t="shared" si="675"/>
        <v>20</v>
      </c>
      <c r="C14414" s="4">
        <f t="shared" si="676"/>
        <v>5</v>
      </c>
      <c r="D14414" s="4">
        <f t="shared" si="677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x14ac:dyDescent="0.25">
      <c r="A14415" s="37">
        <v>42139</v>
      </c>
      <c r="B14415" s="4">
        <f t="shared" si="675"/>
        <v>20</v>
      </c>
      <c r="C14415" s="4">
        <f t="shared" si="676"/>
        <v>5</v>
      </c>
      <c r="D14415" s="4">
        <f t="shared" si="677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x14ac:dyDescent="0.25">
      <c r="A14416" s="37">
        <v>42139</v>
      </c>
      <c r="B14416" s="4">
        <f t="shared" si="675"/>
        <v>20</v>
      </c>
      <c r="C14416" s="4">
        <f t="shared" si="676"/>
        <v>5</v>
      </c>
      <c r="D14416" s="4">
        <f t="shared" si="677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x14ac:dyDescent="0.25">
      <c r="A14417" s="37">
        <v>42139</v>
      </c>
      <c r="B14417" s="4">
        <f t="shared" si="675"/>
        <v>20</v>
      </c>
      <c r="C14417" s="4">
        <f t="shared" si="676"/>
        <v>5</v>
      </c>
      <c r="D14417" s="4">
        <f t="shared" si="677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x14ac:dyDescent="0.25">
      <c r="A14418" s="37">
        <v>42139</v>
      </c>
      <c r="B14418" s="4">
        <f t="shared" si="675"/>
        <v>20</v>
      </c>
      <c r="C14418" s="4">
        <f t="shared" si="676"/>
        <v>5</v>
      </c>
      <c r="D14418" s="4">
        <f t="shared" si="677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x14ac:dyDescent="0.25">
      <c r="A14419" s="37">
        <v>42139</v>
      </c>
      <c r="B14419" s="4">
        <f t="shared" si="675"/>
        <v>20</v>
      </c>
      <c r="C14419" s="4">
        <f t="shared" si="676"/>
        <v>5</v>
      </c>
      <c r="D14419" s="4">
        <f t="shared" si="677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x14ac:dyDescent="0.25">
      <c r="A14420" s="37">
        <v>42139</v>
      </c>
      <c r="B14420" s="4">
        <f t="shared" si="675"/>
        <v>20</v>
      </c>
      <c r="C14420" s="4">
        <f t="shared" si="676"/>
        <v>5</v>
      </c>
      <c r="D14420" s="4">
        <f t="shared" si="677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x14ac:dyDescent="0.25">
      <c r="A14421" s="37">
        <v>42139</v>
      </c>
      <c r="B14421" s="4">
        <f t="shared" si="675"/>
        <v>20</v>
      </c>
      <c r="C14421" s="4">
        <f t="shared" si="676"/>
        <v>5</v>
      </c>
      <c r="D14421" s="4">
        <f t="shared" si="677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x14ac:dyDescent="0.25">
      <c r="A14422" s="37">
        <v>42139</v>
      </c>
      <c r="B14422" s="4">
        <f t="shared" si="675"/>
        <v>20</v>
      </c>
      <c r="C14422" s="4">
        <f t="shared" si="676"/>
        <v>5</v>
      </c>
      <c r="D14422" s="4">
        <f t="shared" si="677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x14ac:dyDescent="0.25">
      <c r="A14423" s="37">
        <v>42139</v>
      </c>
      <c r="B14423" s="4">
        <f t="shared" si="675"/>
        <v>20</v>
      </c>
      <c r="C14423" s="4">
        <f t="shared" si="676"/>
        <v>5</v>
      </c>
      <c r="D14423" s="4">
        <f t="shared" si="677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x14ac:dyDescent="0.25">
      <c r="A14424" s="37">
        <v>42139</v>
      </c>
      <c r="B14424" s="4">
        <f t="shared" si="675"/>
        <v>20</v>
      </c>
      <c r="C14424" s="4">
        <f t="shared" si="676"/>
        <v>5</v>
      </c>
      <c r="D14424" s="4">
        <f t="shared" si="677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x14ac:dyDescent="0.25">
      <c r="A14425" s="37">
        <v>42139</v>
      </c>
      <c r="B14425" s="4">
        <f t="shared" si="675"/>
        <v>20</v>
      </c>
      <c r="C14425" s="4">
        <f t="shared" si="676"/>
        <v>5</v>
      </c>
      <c r="D14425" s="4">
        <f t="shared" si="677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x14ac:dyDescent="0.25">
      <c r="A14426" s="37">
        <v>42139</v>
      </c>
      <c r="B14426" s="4">
        <f t="shared" si="675"/>
        <v>20</v>
      </c>
      <c r="C14426" s="4">
        <f t="shared" si="676"/>
        <v>5</v>
      </c>
      <c r="D14426" s="4">
        <f t="shared" si="677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5"/>
        <v>20</v>
      </c>
      <c r="C14427" s="4">
        <f t="shared" si="676"/>
        <v>5</v>
      </c>
      <c r="D14427" s="4">
        <f t="shared" si="677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5"/>
        <v>20</v>
      </c>
      <c r="C14428" s="4">
        <f t="shared" si="676"/>
        <v>5</v>
      </c>
      <c r="D14428" s="4">
        <f t="shared" si="677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5"/>
        <v>20</v>
      </c>
      <c r="C14429" s="4">
        <f t="shared" si="676"/>
        <v>5</v>
      </c>
      <c r="D14429" s="4">
        <f t="shared" si="677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5"/>
        <v>20</v>
      </c>
      <c r="C14430" s="4">
        <f t="shared" si="676"/>
        <v>5</v>
      </c>
      <c r="D14430" s="4">
        <f t="shared" si="677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5"/>
        <v>20</v>
      </c>
      <c r="C14431" s="4">
        <f t="shared" si="676"/>
        <v>5</v>
      </c>
      <c r="D14431" s="4">
        <f t="shared" si="677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5"/>
        <v>20</v>
      </c>
      <c r="C14432" s="4">
        <f t="shared" si="676"/>
        <v>5</v>
      </c>
      <c r="D14432" s="4">
        <f t="shared" si="677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5"/>
        <v>20</v>
      </c>
      <c r="C14433" s="4">
        <f t="shared" si="676"/>
        <v>5</v>
      </c>
      <c r="D14433" s="4">
        <f t="shared" si="677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5"/>
        <v>20</v>
      </c>
      <c r="C14434" s="4">
        <f t="shared" si="676"/>
        <v>5</v>
      </c>
      <c r="D14434" s="4">
        <f t="shared" si="677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5"/>
        <v>20</v>
      </c>
      <c r="C14435" s="4">
        <f t="shared" si="676"/>
        <v>5</v>
      </c>
      <c r="D14435" s="4">
        <f t="shared" si="677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5"/>
        <v>20</v>
      </c>
      <c r="C14436" s="4">
        <f t="shared" si="676"/>
        <v>5</v>
      </c>
      <c r="D14436" s="4">
        <f t="shared" si="677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5"/>
        <v>20</v>
      </c>
      <c r="C14437" s="4">
        <f t="shared" si="676"/>
        <v>5</v>
      </c>
      <c r="D14437" s="4">
        <f t="shared" si="677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5"/>
        <v>20</v>
      </c>
      <c r="C14438" s="4">
        <f t="shared" si="676"/>
        <v>5</v>
      </c>
      <c r="D14438" s="4">
        <f t="shared" si="677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5"/>
        <v>20</v>
      </c>
      <c r="C14439" s="4">
        <f t="shared" si="676"/>
        <v>5</v>
      </c>
      <c r="D14439" s="4">
        <f t="shared" si="677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5"/>
        <v>20</v>
      </c>
      <c r="C14440" s="4">
        <f t="shared" si="676"/>
        <v>5</v>
      </c>
      <c r="D14440" s="4">
        <f t="shared" si="677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x14ac:dyDescent="0.25">
      <c r="A14441" s="37">
        <v>42139</v>
      </c>
      <c r="B14441" s="4">
        <f t="shared" si="675"/>
        <v>20</v>
      </c>
      <c r="C14441" s="4">
        <f t="shared" si="676"/>
        <v>5</v>
      </c>
      <c r="D14441" s="4">
        <f t="shared" si="677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x14ac:dyDescent="0.25">
      <c r="A14442" s="37">
        <v>42139</v>
      </c>
      <c r="B14442" s="4">
        <f t="shared" si="675"/>
        <v>20</v>
      </c>
      <c r="C14442" s="4">
        <f t="shared" si="676"/>
        <v>5</v>
      </c>
      <c r="D14442" s="4">
        <f t="shared" si="677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x14ac:dyDescent="0.25">
      <c r="A14443" s="37">
        <v>42139</v>
      </c>
      <c r="B14443" s="4">
        <f t="shared" si="675"/>
        <v>20</v>
      </c>
      <c r="C14443" s="4">
        <f t="shared" si="676"/>
        <v>5</v>
      </c>
      <c r="D14443" s="4">
        <f t="shared" si="677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x14ac:dyDescent="0.25">
      <c r="A14444" s="37">
        <v>42139</v>
      </c>
      <c r="B14444" s="4">
        <f t="shared" si="675"/>
        <v>20</v>
      </c>
      <c r="C14444" s="4">
        <f t="shared" si="676"/>
        <v>5</v>
      </c>
      <c r="D14444" s="4">
        <f t="shared" si="677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5"/>
        <v>20</v>
      </c>
      <c r="C14445" s="4">
        <f t="shared" si="676"/>
        <v>5</v>
      </c>
      <c r="D14445" s="4">
        <f t="shared" si="677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5"/>
        <v>20</v>
      </c>
      <c r="C14446" s="4">
        <f t="shared" si="676"/>
        <v>5</v>
      </c>
      <c r="D14446" s="4">
        <f t="shared" si="677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5"/>
        <v>20</v>
      </c>
      <c r="C14447" s="4">
        <f t="shared" si="676"/>
        <v>5</v>
      </c>
      <c r="D14447" s="4">
        <f t="shared" si="677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5"/>
        <v>20</v>
      </c>
      <c r="C14448" s="4">
        <f t="shared" si="676"/>
        <v>5</v>
      </c>
      <c r="D14448" s="4">
        <f t="shared" si="677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5"/>
        <v>20</v>
      </c>
      <c r="C14449" s="4">
        <f t="shared" si="676"/>
        <v>5</v>
      </c>
      <c r="D14449" s="4">
        <f t="shared" si="677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x14ac:dyDescent="0.25">
      <c r="A14450" s="37">
        <v>42142</v>
      </c>
      <c r="B14450" s="4">
        <f t="shared" si="675"/>
        <v>21</v>
      </c>
      <c r="C14450" s="4">
        <f t="shared" si="676"/>
        <v>5</v>
      </c>
      <c r="D14450" s="4">
        <f t="shared" si="677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x14ac:dyDescent="0.25">
      <c r="A14451" s="37">
        <v>42142</v>
      </c>
      <c r="B14451" s="4">
        <f t="shared" si="675"/>
        <v>21</v>
      </c>
      <c r="C14451" s="4">
        <f t="shared" si="676"/>
        <v>5</v>
      </c>
      <c r="D14451" s="4">
        <f t="shared" si="677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x14ac:dyDescent="0.25">
      <c r="A14452" s="37">
        <v>42142</v>
      </c>
      <c r="B14452" s="4">
        <f t="shared" si="675"/>
        <v>21</v>
      </c>
      <c r="C14452" s="4">
        <f t="shared" si="676"/>
        <v>5</v>
      </c>
      <c r="D14452" s="4">
        <f t="shared" si="677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x14ac:dyDescent="0.25">
      <c r="A14453" s="37">
        <v>42142</v>
      </c>
      <c r="B14453" s="4">
        <f t="shared" si="675"/>
        <v>21</v>
      </c>
      <c r="C14453" s="4">
        <f t="shared" si="676"/>
        <v>5</v>
      </c>
      <c r="D14453" s="4">
        <f t="shared" si="677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x14ac:dyDescent="0.25">
      <c r="A14454" s="37">
        <v>42142</v>
      </c>
      <c r="B14454" s="4">
        <f t="shared" si="675"/>
        <v>21</v>
      </c>
      <c r="C14454" s="4">
        <f t="shared" si="676"/>
        <v>5</v>
      </c>
      <c r="D14454" s="4">
        <f t="shared" si="677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x14ac:dyDescent="0.25">
      <c r="A14455" s="37">
        <v>42142</v>
      </c>
      <c r="B14455" s="4">
        <f t="shared" si="675"/>
        <v>21</v>
      </c>
      <c r="C14455" s="4">
        <f t="shared" si="676"/>
        <v>5</v>
      </c>
      <c r="D14455" s="4">
        <f t="shared" si="677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x14ac:dyDescent="0.25">
      <c r="A14456" s="37">
        <v>42142</v>
      </c>
      <c r="B14456" s="4">
        <f t="shared" si="675"/>
        <v>21</v>
      </c>
      <c r="C14456" s="4">
        <f t="shared" si="676"/>
        <v>5</v>
      </c>
      <c r="D14456" s="4">
        <f t="shared" si="677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x14ac:dyDescent="0.25">
      <c r="A14457" s="37">
        <v>42142</v>
      </c>
      <c r="B14457" s="4">
        <f t="shared" si="675"/>
        <v>21</v>
      </c>
      <c r="C14457" s="4">
        <f t="shared" si="676"/>
        <v>5</v>
      </c>
      <c r="D14457" s="4">
        <f t="shared" si="677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x14ac:dyDescent="0.25">
      <c r="A14458" s="37">
        <v>42142</v>
      </c>
      <c r="B14458" s="4">
        <f t="shared" si="675"/>
        <v>21</v>
      </c>
      <c r="C14458" s="4">
        <f t="shared" si="676"/>
        <v>5</v>
      </c>
      <c r="D14458" s="4">
        <f t="shared" si="677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x14ac:dyDescent="0.25">
      <c r="A14459" s="37">
        <v>42142</v>
      </c>
      <c r="B14459" s="4">
        <f t="shared" si="675"/>
        <v>21</v>
      </c>
      <c r="C14459" s="4">
        <f t="shared" si="676"/>
        <v>5</v>
      </c>
      <c r="D14459" s="4">
        <f t="shared" si="677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x14ac:dyDescent="0.25">
      <c r="A14460" s="37">
        <v>42142</v>
      </c>
      <c r="B14460" s="4">
        <f t="shared" si="675"/>
        <v>21</v>
      </c>
      <c r="C14460" s="4">
        <f t="shared" si="676"/>
        <v>5</v>
      </c>
      <c r="D14460" s="4">
        <f t="shared" si="677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x14ac:dyDescent="0.25">
      <c r="A14461" s="37">
        <v>42142</v>
      </c>
      <c r="B14461" s="4">
        <f t="shared" si="675"/>
        <v>21</v>
      </c>
      <c r="C14461" s="4">
        <f t="shared" si="676"/>
        <v>5</v>
      </c>
      <c r="D14461" s="4">
        <f t="shared" si="677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x14ac:dyDescent="0.25">
      <c r="A14462" s="37">
        <v>42142</v>
      </c>
      <c r="B14462" s="4">
        <f t="shared" si="675"/>
        <v>21</v>
      </c>
      <c r="C14462" s="4">
        <f t="shared" si="676"/>
        <v>5</v>
      </c>
      <c r="D14462" s="4">
        <f t="shared" si="677"/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x14ac:dyDescent="0.25">
      <c r="A14463" s="37">
        <v>42142</v>
      </c>
      <c r="B14463" s="4">
        <f t="shared" si="675"/>
        <v>21</v>
      </c>
      <c r="C14463" s="4">
        <f t="shared" si="676"/>
        <v>5</v>
      </c>
      <c r="D14463" s="4">
        <f t="shared" si="677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x14ac:dyDescent="0.25">
      <c r="A14464" s="37">
        <v>42142</v>
      </c>
      <c r="B14464" s="4">
        <f t="shared" si="675"/>
        <v>21</v>
      </c>
      <c r="C14464" s="4">
        <f t="shared" si="676"/>
        <v>5</v>
      </c>
      <c r="D14464" s="4">
        <f t="shared" si="677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x14ac:dyDescent="0.25">
      <c r="A14465" s="37">
        <v>42142</v>
      </c>
      <c r="B14465" s="4">
        <f t="shared" si="675"/>
        <v>21</v>
      </c>
      <c r="C14465" s="4">
        <f t="shared" si="676"/>
        <v>5</v>
      </c>
      <c r="D14465" s="4">
        <f t="shared" si="677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x14ac:dyDescent="0.25">
      <c r="A14466" s="37">
        <v>42142</v>
      </c>
      <c r="B14466" s="4">
        <f t="shared" si="675"/>
        <v>21</v>
      </c>
      <c r="C14466" s="4">
        <f t="shared" si="676"/>
        <v>5</v>
      </c>
      <c r="D14466" s="4">
        <f t="shared" si="677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x14ac:dyDescent="0.25">
      <c r="A14467" s="37">
        <v>42142</v>
      </c>
      <c r="B14467" s="4">
        <f t="shared" ref="B14467:B14530" si="678">WEEKNUM(A14467)</f>
        <v>21</v>
      </c>
      <c r="C14467" s="4">
        <f t="shared" ref="C14467:C14530" si="679">MONTH(A14467)</f>
        <v>5</v>
      </c>
      <c r="D14467" s="4">
        <f t="shared" ref="D14467:D14530" si="680">YEAR(A14467)</f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x14ac:dyDescent="0.25">
      <c r="A14468" s="37">
        <v>42142</v>
      </c>
      <c r="B14468" s="4">
        <f t="shared" si="678"/>
        <v>21</v>
      </c>
      <c r="C14468" s="4">
        <f t="shared" si="679"/>
        <v>5</v>
      </c>
      <c r="D14468" s="4">
        <f t="shared" si="680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x14ac:dyDescent="0.25">
      <c r="A14469" s="37">
        <v>42142</v>
      </c>
      <c r="B14469" s="4">
        <f t="shared" si="678"/>
        <v>21</v>
      </c>
      <c r="C14469" s="4">
        <f t="shared" si="679"/>
        <v>5</v>
      </c>
      <c r="D14469" s="4">
        <f t="shared" si="680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78"/>
        <v>21</v>
      </c>
      <c r="C14470" s="4">
        <f t="shared" si="679"/>
        <v>5</v>
      </c>
      <c r="D14470" s="4">
        <f t="shared" si="680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78"/>
        <v>21</v>
      </c>
      <c r="C14471" s="4">
        <f t="shared" si="679"/>
        <v>5</v>
      </c>
      <c r="D14471" s="4">
        <f t="shared" si="680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78"/>
        <v>21</v>
      </c>
      <c r="C14472" s="4">
        <f t="shared" si="679"/>
        <v>5</v>
      </c>
      <c r="D14472" s="4">
        <f t="shared" si="680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78"/>
        <v>21</v>
      </c>
      <c r="C14473" s="4">
        <f t="shared" si="679"/>
        <v>5</v>
      </c>
      <c r="D14473" s="4">
        <f t="shared" si="680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78"/>
        <v>21</v>
      </c>
      <c r="C14474" s="4">
        <f t="shared" si="679"/>
        <v>5</v>
      </c>
      <c r="D14474" s="4">
        <f t="shared" si="680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78"/>
        <v>21</v>
      </c>
      <c r="C14475" s="4">
        <f t="shared" si="679"/>
        <v>5</v>
      </c>
      <c r="D14475" s="4">
        <f t="shared" si="680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78"/>
        <v>21</v>
      </c>
      <c r="C14476" s="4">
        <f t="shared" si="679"/>
        <v>5</v>
      </c>
      <c r="D14476" s="4">
        <f t="shared" si="680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78"/>
        <v>21</v>
      </c>
      <c r="C14477" s="4">
        <f t="shared" si="679"/>
        <v>5</v>
      </c>
      <c r="D14477" s="4">
        <f t="shared" si="680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78"/>
        <v>21</v>
      </c>
      <c r="C14478" s="4">
        <f t="shared" si="679"/>
        <v>5</v>
      </c>
      <c r="D14478" s="4">
        <f t="shared" si="680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78"/>
        <v>21</v>
      </c>
      <c r="C14479" s="4">
        <f t="shared" si="679"/>
        <v>5</v>
      </c>
      <c r="D14479" s="4">
        <f t="shared" si="680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78"/>
        <v>21</v>
      </c>
      <c r="C14480" s="4">
        <f t="shared" si="679"/>
        <v>5</v>
      </c>
      <c r="D14480" s="4">
        <f t="shared" si="680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78"/>
        <v>21</v>
      </c>
      <c r="C14481" s="4">
        <f t="shared" si="679"/>
        <v>5</v>
      </c>
      <c r="D14481" s="4">
        <f t="shared" si="680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78"/>
        <v>21</v>
      </c>
      <c r="C14482" s="4">
        <f t="shared" si="679"/>
        <v>5</v>
      </c>
      <c r="D14482" s="4">
        <f t="shared" si="680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78"/>
        <v>21</v>
      </c>
      <c r="C14483" s="4">
        <f t="shared" si="679"/>
        <v>5</v>
      </c>
      <c r="D14483" s="4">
        <f t="shared" si="680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x14ac:dyDescent="0.25">
      <c r="A14484" s="37">
        <v>42142</v>
      </c>
      <c r="B14484" s="4">
        <f t="shared" si="678"/>
        <v>21</v>
      </c>
      <c r="C14484" s="4">
        <f t="shared" si="679"/>
        <v>5</v>
      </c>
      <c r="D14484" s="4">
        <f t="shared" si="680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x14ac:dyDescent="0.25">
      <c r="A14485" s="37">
        <v>42142</v>
      </c>
      <c r="B14485" s="4">
        <f t="shared" si="678"/>
        <v>21</v>
      </c>
      <c r="C14485" s="4">
        <f t="shared" si="679"/>
        <v>5</v>
      </c>
      <c r="D14485" s="4">
        <f t="shared" si="680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x14ac:dyDescent="0.25">
      <c r="A14486" s="37">
        <v>42142</v>
      </c>
      <c r="B14486" s="4">
        <f t="shared" si="678"/>
        <v>21</v>
      </c>
      <c r="C14486" s="4">
        <f t="shared" si="679"/>
        <v>5</v>
      </c>
      <c r="D14486" s="4">
        <f t="shared" si="680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x14ac:dyDescent="0.25">
      <c r="A14487" s="37">
        <v>42142</v>
      </c>
      <c r="B14487" s="4">
        <f t="shared" si="678"/>
        <v>21</v>
      </c>
      <c r="C14487" s="4">
        <f t="shared" si="679"/>
        <v>5</v>
      </c>
      <c r="D14487" s="4">
        <f t="shared" si="680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78"/>
        <v>21</v>
      </c>
      <c r="C14488" s="4">
        <f t="shared" si="679"/>
        <v>5</v>
      </c>
      <c r="D14488" s="4">
        <f t="shared" si="680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78"/>
        <v>21</v>
      </c>
      <c r="C14489" s="4">
        <f t="shared" si="679"/>
        <v>5</v>
      </c>
      <c r="D14489" s="4">
        <f t="shared" si="680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78"/>
        <v>21</v>
      </c>
      <c r="C14490" s="4">
        <f t="shared" si="679"/>
        <v>5</v>
      </c>
      <c r="D14490" s="4">
        <f t="shared" si="680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78"/>
        <v>21</v>
      </c>
      <c r="C14491" s="4">
        <f t="shared" si="679"/>
        <v>5</v>
      </c>
      <c r="D14491" s="4">
        <f t="shared" si="680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78"/>
        <v>21</v>
      </c>
      <c r="C14492" s="4">
        <f t="shared" si="679"/>
        <v>5</v>
      </c>
      <c r="D14492" s="4">
        <f t="shared" si="680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x14ac:dyDescent="0.25">
      <c r="A14493" s="37">
        <v>42143</v>
      </c>
      <c r="B14493" s="4">
        <f t="shared" si="678"/>
        <v>21</v>
      </c>
      <c r="C14493" s="4">
        <f t="shared" si="679"/>
        <v>5</v>
      </c>
      <c r="D14493" s="4">
        <f t="shared" si="680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x14ac:dyDescent="0.25">
      <c r="A14494" s="37">
        <v>42143</v>
      </c>
      <c r="B14494" s="4">
        <f t="shared" si="678"/>
        <v>21</v>
      </c>
      <c r="C14494" s="4">
        <f t="shared" si="679"/>
        <v>5</v>
      </c>
      <c r="D14494" s="4">
        <f t="shared" si="680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x14ac:dyDescent="0.25">
      <c r="A14495" s="37">
        <v>42143</v>
      </c>
      <c r="B14495" s="4">
        <f t="shared" si="678"/>
        <v>21</v>
      </c>
      <c r="C14495" s="4">
        <f t="shared" si="679"/>
        <v>5</v>
      </c>
      <c r="D14495" s="4">
        <f t="shared" si="680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x14ac:dyDescent="0.25">
      <c r="A14496" s="37">
        <v>42143</v>
      </c>
      <c r="B14496" s="4">
        <f t="shared" si="678"/>
        <v>21</v>
      </c>
      <c r="C14496" s="4">
        <f t="shared" si="679"/>
        <v>5</v>
      </c>
      <c r="D14496" s="4">
        <f t="shared" si="680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x14ac:dyDescent="0.25">
      <c r="A14497" s="37">
        <v>42143</v>
      </c>
      <c r="B14497" s="4">
        <f t="shared" si="678"/>
        <v>21</v>
      </c>
      <c r="C14497" s="4">
        <f t="shared" si="679"/>
        <v>5</v>
      </c>
      <c r="D14497" s="4">
        <f t="shared" si="680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x14ac:dyDescent="0.25">
      <c r="A14498" s="37">
        <v>42143</v>
      </c>
      <c r="B14498" s="4">
        <f t="shared" si="678"/>
        <v>21</v>
      </c>
      <c r="C14498" s="4">
        <f t="shared" si="679"/>
        <v>5</v>
      </c>
      <c r="D14498" s="4">
        <f t="shared" si="680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x14ac:dyDescent="0.25">
      <c r="A14499" s="37">
        <v>42143</v>
      </c>
      <c r="B14499" s="4">
        <f t="shared" si="678"/>
        <v>21</v>
      </c>
      <c r="C14499" s="4">
        <f t="shared" si="679"/>
        <v>5</v>
      </c>
      <c r="D14499" s="4">
        <f t="shared" si="680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x14ac:dyDescent="0.25">
      <c r="A14500" s="37">
        <v>42143</v>
      </c>
      <c r="B14500" s="4">
        <f t="shared" si="678"/>
        <v>21</v>
      </c>
      <c r="C14500" s="4">
        <f t="shared" si="679"/>
        <v>5</v>
      </c>
      <c r="D14500" s="4">
        <f t="shared" si="680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x14ac:dyDescent="0.25">
      <c r="A14501" s="37">
        <v>42143</v>
      </c>
      <c r="B14501" s="4">
        <f t="shared" si="678"/>
        <v>21</v>
      </c>
      <c r="C14501" s="4">
        <f t="shared" si="679"/>
        <v>5</v>
      </c>
      <c r="D14501" s="4">
        <f t="shared" si="680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x14ac:dyDescent="0.25">
      <c r="A14502" s="37">
        <v>42143</v>
      </c>
      <c r="B14502" s="4">
        <f t="shared" si="678"/>
        <v>21</v>
      </c>
      <c r="C14502" s="4">
        <f t="shared" si="679"/>
        <v>5</v>
      </c>
      <c r="D14502" s="4">
        <f t="shared" si="680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x14ac:dyDescent="0.25">
      <c r="A14503" s="37">
        <v>42143</v>
      </c>
      <c r="B14503" s="4">
        <f t="shared" si="678"/>
        <v>21</v>
      </c>
      <c r="C14503" s="4">
        <f t="shared" si="679"/>
        <v>5</v>
      </c>
      <c r="D14503" s="4">
        <f t="shared" si="680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x14ac:dyDescent="0.25">
      <c r="A14504" s="37">
        <v>42143</v>
      </c>
      <c r="B14504" s="4">
        <f t="shared" si="678"/>
        <v>21</v>
      </c>
      <c r="C14504" s="4">
        <f t="shared" si="679"/>
        <v>5</v>
      </c>
      <c r="D14504" s="4">
        <f t="shared" si="680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x14ac:dyDescent="0.25">
      <c r="A14505" s="37">
        <v>42143</v>
      </c>
      <c r="B14505" s="4">
        <f t="shared" si="678"/>
        <v>21</v>
      </c>
      <c r="C14505" s="4">
        <f t="shared" si="679"/>
        <v>5</v>
      </c>
      <c r="D14505" s="4">
        <f t="shared" si="680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x14ac:dyDescent="0.25">
      <c r="A14506" s="37">
        <v>42143</v>
      </c>
      <c r="B14506" s="4">
        <f t="shared" si="678"/>
        <v>21</v>
      </c>
      <c r="C14506" s="4">
        <f t="shared" si="679"/>
        <v>5</v>
      </c>
      <c r="D14506" s="4">
        <f t="shared" si="680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x14ac:dyDescent="0.25">
      <c r="A14507" s="37">
        <v>42143</v>
      </c>
      <c r="B14507" s="4">
        <f t="shared" si="678"/>
        <v>21</v>
      </c>
      <c r="C14507" s="4">
        <f t="shared" si="679"/>
        <v>5</v>
      </c>
      <c r="D14507" s="4">
        <f t="shared" si="680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x14ac:dyDescent="0.25">
      <c r="A14508" s="37">
        <v>42143</v>
      </c>
      <c r="B14508" s="4">
        <f t="shared" si="678"/>
        <v>21</v>
      </c>
      <c r="C14508" s="4">
        <f t="shared" si="679"/>
        <v>5</v>
      </c>
      <c r="D14508" s="4">
        <f t="shared" si="680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x14ac:dyDescent="0.25">
      <c r="A14509" s="37">
        <v>42143</v>
      </c>
      <c r="B14509" s="4">
        <f t="shared" si="678"/>
        <v>21</v>
      </c>
      <c r="C14509" s="4">
        <f t="shared" si="679"/>
        <v>5</v>
      </c>
      <c r="D14509" s="4">
        <f t="shared" si="680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x14ac:dyDescent="0.25">
      <c r="A14510" s="37">
        <v>42143</v>
      </c>
      <c r="B14510" s="4">
        <f t="shared" si="678"/>
        <v>21</v>
      </c>
      <c r="C14510" s="4">
        <f t="shared" si="679"/>
        <v>5</v>
      </c>
      <c r="D14510" s="4">
        <f t="shared" si="680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x14ac:dyDescent="0.25">
      <c r="A14511" s="37">
        <v>42143</v>
      </c>
      <c r="B14511" s="4">
        <f t="shared" si="678"/>
        <v>21</v>
      </c>
      <c r="C14511" s="4">
        <f t="shared" si="679"/>
        <v>5</v>
      </c>
      <c r="D14511" s="4">
        <f t="shared" si="680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x14ac:dyDescent="0.25">
      <c r="A14512" s="37">
        <v>42143</v>
      </c>
      <c r="B14512" s="4">
        <f t="shared" si="678"/>
        <v>21</v>
      </c>
      <c r="C14512" s="4">
        <f t="shared" si="679"/>
        <v>5</v>
      </c>
      <c r="D14512" s="4">
        <f t="shared" si="680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78"/>
        <v>21</v>
      </c>
      <c r="C14513" s="4">
        <f t="shared" si="679"/>
        <v>5</v>
      </c>
      <c r="D14513" s="4">
        <f t="shared" si="680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78"/>
        <v>21</v>
      </c>
      <c r="C14514" s="4">
        <f t="shared" si="679"/>
        <v>5</v>
      </c>
      <c r="D14514" s="4">
        <f t="shared" si="680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78"/>
        <v>21</v>
      </c>
      <c r="C14515" s="4">
        <f t="shared" si="679"/>
        <v>5</v>
      </c>
      <c r="D14515" s="4">
        <f t="shared" si="680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78"/>
        <v>21</v>
      </c>
      <c r="C14516" s="4">
        <f t="shared" si="679"/>
        <v>5</v>
      </c>
      <c r="D14516" s="4">
        <f t="shared" si="680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78"/>
        <v>21</v>
      </c>
      <c r="C14517" s="4">
        <f t="shared" si="679"/>
        <v>5</v>
      </c>
      <c r="D14517" s="4">
        <f t="shared" si="680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78"/>
        <v>21</v>
      </c>
      <c r="C14518" s="4">
        <f t="shared" si="679"/>
        <v>5</v>
      </c>
      <c r="D14518" s="4">
        <f t="shared" si="680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78"/>
        <v>21</v>
      </c>
      <c r="C14519" s="4">
        <f t="shared" si="679"/>
        <v>5</v>
      </c>
      <c r="D14519" s="4">
        <f t="shared" si="680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78"/>
        <v>21</v>
      </c>
      <c r="C14520" s="4">
        <f t="shared" si="679"/>
        <v>5</v>
      </c>
      <c r="D14520" s="4">
        <f t="shared" si="680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78"/>
        <v>21</v>
      </c>
      <c r="C14521" s="4">
        <f t="shared" si="679"/>
        <v>5</v>
      </c>
      <c r="D14521" s="4">
        <f t="shared" si="680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78"/>
        <v>21</v>
      </c>
      <c r="C14522" s="4">
        <f t="shared" si="679"/>
        <v>5</v>
      </c>
      <c r="D14522" s="4">
        <f t="shared" si="680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78"/>
        <v>21</v>
      </c>
      <c r="C14523" s="4">
        <f t="shared" si="679"/>
        <v>5</v>
      </c>
      <c r="D14523" s="4">
        <f t="shared" si="680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78"/>
        <v>21</v>
      </c>
      <c r="C14524" s="4">
        <f t="shared" si="679"/>
        <v>5</v>
      </c>
      <c r="D14524" s="4">
        <f t="shared" si="680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78"/>
        <v>21</v>
      </c>
      <c r="C14525" s="4">
        <f t="shared" si="679"/>
        <v>5</v>
      </c>
      <c r="D14525" s="4">
        <f t="shared" si="680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78"/>
        <v>21</v>
      </c>
      <c r="C14526" s="4">
        <f t="shared" si="679"/>
        <v>5</v>
      </c>
      <c r="D14526" s="4">
        <f t="shared" si="680"/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x14ac:dyDescent="0.25">
      <c r="A14527" s="37">
        <v>42143</v>
      </c>
      <c r="B14527" s="4">
        <f t="shared" si="678"/>
        <v>21</v>
      </c>
      <c r="C14527" s="4">
        <f t="shared" si="679"/>
        <v>5</v>
      </c>
      <c r="D14527" s="4">
        <f t="shared" si="680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x14ac:dyDescent="0.25">
      <c r="A14528" s="37">
        <v>42143</v>
      </c>
      <c r="B14528" s="4">
        <f t="shared" si="678"/>
        <v>21</v>
      </c>
      <c r="C14528" s="4">
        <f t="shared" si="679"/>
        <v>5</v>
      </c>
      <c r="D14528" s="4">
        <f t="shared" si="680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x14ac:dyDescent="0.25">
      <c r="A14529" s="37">
        <v>42143</v>
      </c>
      <c r="B14529" s="4">
        <f t="shared" si="678"/>
        <v>21</v>
      </c>
      <c r="C14529" s="4">
        <f t="shared" si="679"/>
        <v>5</v>
      </c>
      <c r="D14529" s="4">
        <f t="shared" si="680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x14ac:dyDescent="0.25">
      <c r="A14530" s="37">
        <v>42143</v>
      </c>
      <c r="B14530" s="4">
        <f t="shared" si="678"/>
        <v>21</v>
      </c>
      <c r="C14530" s="4">
        <f t="shared" si="679"/>
        <v>5</v>
      </c>
      <c r="D14530" s="4">
        <f t="shared" si="680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1">WEEKNUM(A14531)</f>
        <v>21</v>
      </c>
      <c r="C14531" s="4">
        <f t="shared" ref="C14531:C14594" si="682">MONTH(A14531)</f>
        <v>5</v>
      </c>
      <c r="D14531" s="4">
        <f t="shared" ref="D14531:D14594" si="683">YEAR(A14531)</f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1"/>
        <v>21</v>
      </c>
      <c r="C14532" s="4">
        <f t="shared" si="682"/>
        <v>5</v>
      </c>
      <c r="D14532" s="4">
        <f t="shared" si="683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1"/>
        <v>21</v>
      </c>
      <c r="C14533" s="4">
        <f t="shared" si="682"/>
        <v>5</v>
      </c>
      <c r="D14533" s="4">
        <f t="shared" si="683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1"/>
        <v>21</v>
      </c>
      <c r="C14534" s="4">
        <f t="shared" si="682"/>
        <v>5</v>
      </c>
      <c r="D14534" s="4">
        <f t="shared" si="683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1"/>
        <v>21</v>
      </c>
      <c r="C14535" s="4">
        <f t="shared" si="682"/>
        <v>5</v>
      </c>
      <c r="D14535" s="4">
        <f t="shared" si="683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x14ac:dyDescent="0.25">
      <c r="A14536" s="37">
        <v>42144</v>
      </c>
      <c r="B14536" s="4">
        <f t="shared" si="681"/>
        <v>21</v>
      </c>
      <c r="C14536" s="4">
        <f t="shared" si="682"/>
        <v>5</v>
      </c>
      <c r="D14536" s="4">
        <f t="shared" si="683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x14ac:dyDescent="0.25">
      <c r="A14537" s="37">
        <v>42144</v>
      </c>
      <c r="B14537" s="4">
        <f t="shared" si="681"/>
        <v>21</v>
      </c>
      <c r="C14537" s="4">
        <f t="shared" si="682"/>
        <v>5</v>
      </c>
      <c r="D14537" s="4">
        <f t="shared" si="683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x14ac:dyDescent="0.25">
      <c r="A14538" s="37">
        <v>42144</v>
      </c>
      <c r="B14538" s="4">
        <f t="shared" si="681"/>
        <v>21</v>
      </c>
      <c r="C14538" s="4">
        <f t="shared" si="682"/>
        <v>5</v>
      </c>
      <c r="D14538" s="4">
        <f t="shared" si="683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x14ac:dyDescent="0.25">
      <c r="A14539" s="37">
        <v>42144</v>
      </c>
      <c r="B14539" s="4">
        <f t="shared" si="681"/>
        <v>21</v>
      </c>
      <c r="C14539" s="4">
        <f t="shared" si="682"/>
        <v>5</v>
      </c>
      <c r="D14539" s="4">
        <f t="shared" si="683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x14ac:dyDescent="0.25">
      <c r="A14540" s="37">
        <v>42144</v>
      </c>
      <c r="B14540" s="4">
        <f t="shared" si="681"/>
        <v>21</v>
      </c>
      <c r="C14540" s="4">
        <f t="shared" si="682"/>
        <v>5</v>
      </c>
      <c r="D14540" s="4">
        <f t="shared" si="683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x14ac:dyDescent="0.25">
      <c r="A14541" s="37">
        <v>42144</v>
      </c>
      <c r="B14541" s="4">
        <f t="shared" si="681"/>
        <v>21</v>
      </c>
      <c r="C14541" s="4">
        <f t="shared" si="682"/>
        <v>5</v>
      </c>
      <c r="D14541" s="4">
        <f t="shared" si="683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x14ac:dyDescent="0.25">
      <c r="A14542" s="37">
        <v>42144</v>
      </c>
      <c r="B14542" s="4">
        <f t="shared" si="681"/>
        <v>21</v>
      </c>
      <c r="C14542" s="4">
        <f t="shared" si="682"/>
        <v>5</v>
      </c>
      <c r="D14542" s="4">
        <f t="shared" si="683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x14ac:dyDescent="0.25">
      <c r="A14543" s="37">
        <v>42144</v>
      </c>
      <c r="B14543" s="4">
        <f t="shared" si="681"/>
        <v>21</v>
      </c>
      <c r="C14543" s="4">
        <f t="shared" si="682"/>
        <v>5</v>
      </c>
      <c r="D14543" s="4">
        <f t="shared" si="683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x14ac:dyDescent="0.25">
      <c r="A14544" s="37">
        <v>42144</v>
      </c>
      <c r="B14544" s="4">
        <f t="shared" si="681"/>
        <v>21</v>
      </c>
      <c r="C14544" s="4">
        <f t="shared" si="682"/>
        <v>5</v>
      </c>
      <c r="D14544" s="4">
        <f t="shared" si="683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x14ac:dyDescent="0.25">
      <c r="A14545" s="37">
        <v>42144</v>
      </c>
      <c r="B14545" s="4">
        <f t="shared" si="681"/>
        <v>21</v>
      </c>
      <c r="C14545" s="4">
        <f t="shared" si="682"/>
        <v>5</v>
      </c>
      <c r="D14545" s="4">
        <f t="shared" si="683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x14ac:dyDescent="0.25">
      <c r="A14546" s="37">
        <v>42144</v>
      </c>
      <c r="B14546" s="4">
        <f t="shared" si="681"/>
        <v>21</v>
      </c>
      <c r="C14546" s="4">
        <f t="shared" si="682"/>
        <v>5</v>
      </c>
      <c r="D14546" s="4">
        <f t="shared" si="683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x14ac:dyDescent="0.25">
      <c r="A14547" s="37">
        <v>42144</v>
      </c>
      <c r="B14547" s="4">
        <f t="shared" si="681"/>
        <v>21</v>
      </c>
      <c r="C14547" s="4">
        <f t="shared" si="682"/>
        <v>5</v>
      </c>
      <c r="D14547" s="4">
        <f t="shared" si="683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x14ac:dyDescent="0.25">
      <c r="A14548" s="37">
        <v>42144</v>
      </c>
      <c r="B14548" s="4">
        <f t="shared" si="681"/>
        <v>21</v>
      </c>
      <c r="C14548" s="4">
        <f t="shared" si="682"/>
        <v>5</v>
      </c>
      <c r="D14548" s="4">
        <f t="shared" si="683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x14ac:dyDescent="0.25">
      <c r="A14549" s="37">
        <v>42144</v>
      </c>
      <c r="B14549" s="4">
        <f t="shared" si="681"/>
        <v>21</v>
      </c>
      <c r="C14549" s="4">
        <f t="shared" si="682"/>
        <v>5</v>
      </c>
      <c r="D14549" s="4">
        <f t="shared" si="683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x14ac:dyDescent="0.25">
      <c r="A14550" s="37">
        <v>42144</v>
      </c>
      <c r="B14550" s="4">
        <f t="shared" si="681"/>
        <v>21</v>
      </c>
      <c r="C14550" s="4">
        <f t="shared" si="682"/>
        <v>5</v>
      </c>
      <c r="D14550" s="4">
        <f t="shared" si="683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x14ac:dyDescent="0.25">
      <c r="A14551" s="37">
        <v>42144</v>
      </c>
      <c r="B14551" s="4">
        <f t="shared" si="681"/>
        <v>21</v>
      </c>
      <c r="C14551" s="4">
        <f t="shared" si="682"/>
        <v>5</v>
      </c>
      <c r="D14551" s="4">
        <f t="shared" si="683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x14ac:dyDescent="0.25">
      <c r="A14552" s="37">
        <v>42144</v>
      </c>
      <c r="B14552" s="4">
        <f t="shared" si="681"/>
        <v>21</v>
      </c>
      <c r="C14552" s="4">
        <f t="shared" si="682"/>
        <v>5</v>
      </c>
      <c r="D14552" s="4">
        <f t="shared" si="683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x14ac:dyDescent="0.25">
      <c r="A14553" s="37">
        <v>42144</v>
      </c>
      <c r="B14553" s="4">
        <f t="shared" si="681"/>
        <v>21</v>
      </c>
      <c r="C14553" s="4">
        <f t="shared" si="682"/>
        <v>5</v>
      </c>
      <c r="D14553" s="4">
        <f t="shared" si="683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x14ac:dyDescent="0.25">
      <c r="A14554" s="37">
        <v>42144</v>
      </c>
      <c r="B14554" s="4">
        <f t="shared" si="681"/>
        <v>21</v>
      </c>
      <c r="C14554" s="4">
        <f t="shared" si="682"/>
        <v>5</v>
      </c>
      <c r="D14554" s="4">
        <f t="shared" si="683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x14ac:dyDescent="0.25">
      <c r="A14555" s="37">
        <v>42144</v>
      </c>
      <c r="B14555" s="4">
        <f t="shared" si="681"/>
        <v>21</v>
      </c>
      <c r="C14555" s="4">
        <f t="shared" si="682"/>
        <v>5</v>
      </c>
      <c r="D14555" s="4">
        <f t="shared" si="683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1"/>
        <v>21</v>
      </c>
      <c r="C14556" s="4">
        <f t="shared" si="682"/>
        <v>5</v>
      </c>
      <c r="D14556" s="4">
        <f t="shared" si="683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1"/>
        <v>21</v>
      </c>
      <c r="C14557" s="4">
        <f t="shared" si="682"/>
        <v>5</v>
      </c>
      <c r="D14557" s="4">
        <f t="shared" si="683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1"/>
        <v>21</v>
      </c>
      <c r="C14558" s="4">
        <f t="shared" si="682"/>
        <v>5</v>
      </c>
      <c r="D14558" s="4">
        <f t="shared" si="683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1"/>
        <v>21</v>
      </c>
      <c r="C14559" s="4">
        <f t="shared" si="682"/>
        <v>5</v>
      </c>
      <c r="D14559" s="4">
        <f t="shared" si="683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1"/>
        <v>21</v>
      </c>
      <c r="C14560" s="4">
        <f t="shared" si="682"/>
        <v>5</v>
      </c>
      <c r="D14560" s="4">
        <f t="shared" si="683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1"/>
        <v>21</v>
      </c>
      <c r="C14561" s="4">
        <f t="shared" si="682"/>
        <v>5</v>
      </c>
      <c r="D14561" s="4">
        <f t="shared" si="683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1"/>
        <v>21</v>
      </c>
      <c r="C14562" s="4">
        <f t="shared" si="682"/>
        <v>5</v>
      </c>
      <c r="D14562" s="4">
        <f t="shared" si="683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1"/>
        <v>21</v>
      </c>
      <c r="C14563" s="4">
        <f t="shared" si="682"/>
        <v>5</v>
      </c>
      <c r="D14563" s="4">
        <f t="shared" si="683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1"/>
        <v>21</v>
      </c>
      <c r="C14564" s="4">
        <f t="shared" si="682"/>
        <v>5</v>
      </c>
      <c r="D14564" s="4">
        <f t="shared" si="683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1"/>
        <v>21</v>
      </c>
      <c r="C14565" s="4">
        <f t="shared" si="682"/>
        <v>5</v>
      </c>
      <c r="D14565" s="4">
        <f t="shared" si="683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1"/>
        <v>21</v>
      </c>
      <c r="C14566" s="4">
        <f t="shared" si="682"/>
        <v>5</v>
      </c>
      <c r="D14566" s="4">
        <f t="shared" si="683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1"/>
        <v>21</v>
      </c>
      <c r="C14567" s="4">
        <f t="shared" si="682"/>
        <v>5</v>
      </c>
      <c r="D14567" s="4">
        <f t="shared" si="683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1"/>
        <v>21</v>
      </c>
      <c r="C14568" s="4">
        <f t="shared" si="682"/>
        <v>5</v>
      </c>
      <c r="D14568" s="4">
        <f t="shared" si="683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1"/>
        <v>21</v>
      </c>
      <c r="C14569" s="4">
        <f t="shared" si="682"/>
        <v>5</v>
      </c>
      <c r="D14569" s="4">
        <f t="shared" si="683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x14ac:dyDescent="0.25">
      <c r="A14570" s="37">
        <v>42144</v>
      </c>
      <c r="B14570" s="4">
        <f t="shared" si="681"/>
        <v>21</v>
      </c>
      <c r="C14570" s="4">
        <f t="shared" si="682"/>
        <v>5</v>
      </c>
      <c r="D14570" s="4">
        <f t="shared" si="683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x14ac:dyDescent="0.25">
      <c r="A14571" s="37">
        <v>42144</v>
      </c>
      <c r="B14571" s="4">
        <f t="shared" si="681"/>
        <v>21</v>
      </c>
      <c r="C14571" s="4">
        <f t="shared" si="682"/>
        <v>5</v>
      </c>
      <c r="D14571" s="4">
        <f t="shared" si="683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x14ac:dyDescent="0.25">
      <c r="A14572" s="37">
        <v>42144</v>
      </c>
      <c r="B14572" s="4">
        <f t="shared" si="681"/>
        <v>21</v>
      </c>
      <c r="C14572" s="4">
        <f t="shared" si="682"/>
        <v>5</v>
      </c>
      <c r="D14572" s="4">
        <f t="shared" si="683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x14ac:dyDescent="0.25">
      <c r="A14573" s="37">
        <v>42144</v>
      </c>
      <c r="B14573" s="4">
        <f t="shared" si="681"/>
        <v>21</v>
      </c>
      <c r="C14573" s="4">
        <f t="shared" si="682"/>
        <v>5</v>
      </c>
      <c r="D14573" s="4">
        <f t="shared" si="683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1"/>
        <v>21</v>
      </c>
      <c r="C14574" s="4">
        <f t="shared" si="682"/>
        <v>5</v>
      </c>
      <c r="D14574" s="4">
        <f t="shared" si="683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1"/>
        <v>21</v>
      </c>
      <c r="C14575" s="4">
        <f t="shared" si="682"/>
        <v>5</v>
      </c>
      <c r="D14575" s="4">
        <f t="shared" si="683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1"/>
        <v>21</v>
      </c>
      <c r="C14576" s="4">
        <f t="shared" si="682"/>
        <v>5</v>
      </c>
      <c r="D14576" s="4">
        <f t="shared" si="683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1"/>
        <v>21</v>
      </c>
      <c r="C14577" s="4">
        <f t="shared" si="682"/>
        <v>5</v>
      </c>
      <c r="D14577" s="4">
        <f t="shared" si="683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1"/>
        <v>21</v>
      </c>
      <c r="C14578" s="4">
        <f t="shared" si="682"/>
        <v>5</v>
      </c>
      <c r="D14578" s="4">
        <f t="shared" si="683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x14ac:dyDescent="0.25">
      <c r="A14579" s="37">
        <v>42145</v>
      </c>
      <c r="B14579" s="4">
        <f t="shared" si="681"/>
        <v>21</v>
      </c>
      <c r="C14579" s="4">
        <f t="shared" si="682"/>
        <v>5</v>
      </c>
      <c r="D14579" s="4">
        <f t="shared" si="683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x14ac:dyDescent="0.25">
      <c r="A14580" s="37">
        <v>42145</v>
      </c>
      <c r="B14580" s="4">
        <f t="shared" si="681"/>
        <v>21</v>
      </c>
      <c r="C14580" s="4">
        <f t="shared" si="682"/>
        <v>5</v>
      </c>
      <c r="D14580" s="4">
        <f t="shared" si="683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x14ac:dyDescent="0.25">
      <c r="A14581" s="37">
        <v>42145</v>
      </c>
      <c r="B14581" s="4">
        <f t="shared" si="681"/>
        <v>21</v>
      </c>
      <c r="C14581" s="4">
        <f t="shared" si="682"/>
        <v>5</v>
      </c>
      <c r="D14581" s="4">
        <f t="shared" si="683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x14ac:dyDescent="0.25">
      <c r="A14582" s="37">
        <v>42145</v>
      </c>
      <c r="B14582" s="4">
        <f t="shared" si="681"/>
        <v>21</v>
      </c>
      <c r="C14582" s="4">
        <f t="shared" si="682"/>
        <v>5</v>
      </c>
      <c r="D14582" s="4">
        <f t="shared" si="683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x14ac:dyDescent="0.25">
      <c r="A14583" s="37">
        <v>42145</v>
      </c>
      <c r="B14583" s="4">
        <f t="shared" si="681"/>
        <v>21</v>
      </c>
      <c r="C14583" s="4">
        <f t="shared" si="682"/>
        <v>5</v>
      </c>
      <c r="D14583" s="4">
        <f t="shared" si="683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x14ac:dyDescent="0.25">
      <c r="A14584" s="37">
        <v>42145</v>
      </c>
      <c r="B14584" s="4">
        <f t="shared" si="681"/>
        <v>21</v>
      </c>
      <c r="C14584" s="4">
        <f t="shared" si="682"/>
        <v>5</v>
      </c>
      <c r="D14584" s="4">
        <f t="shared" si="683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x14ac:dyDescent="0.25">
      <c r="A14585" s="37">
        <v>42145</v>
      </c>
      <c r="B14585" s="4">
        <f t="shared" si="681"/>
        <v>21</v>
      </c>
      <c r="C14585" s="4">
        <f t="shared" si="682"/>
        <v>5</v>
      </c>
      <c r="D14585" s="4">
        <f t="shared" si="683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x14ac:dyDescent="0.25">
      <c r="A14586" s="37">
        <v>42145</v>
      </c>
      <c r="B14586" s="4">
        <f t="shared" si="681"/>
        <v>21</v>
      </c>
      <c r="C14586" s="4">
        <f t="shared" si="682"/>
        <v>5</v>
      </c>
      <c r="D14586" s="4">
        <f t="shared" si="683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x14ac:dyDescent="0.25">
      <c r="A14587" s="37">
        <v>42145</v>
      </c>
      <c r="B14587" s="4">
        <f t="shared" si="681"/>
        <v>21</v>
      </c>
      <c r="C14587" s="4">
        <f t="shared" si="682"/>
        <v>5</v>
      </c>
      <c r="D14587" s="4">
        <f t="shared" si="683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x14ac:dyDescent="0.25">
      <c r="A14588" s="37">
        <v>42145</v>
      </c>
      <c r="B14588" s="4">
        <f t="shared" si="681"/>
        <v>21</v>
      </c>
      <c r="C14588" s="4">
        <f t="shared" si="682"/>
        <v>5</v>
      </c>
      <c r="D14588" s="4">
        <f t="shared" si="683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x14ac:dyDescent="0.25">
      <c r="A14589" s="37">
        <v>42145</v>
      </c>
      <c r="B14589" s="4">
        <f t="shared" si="681"/>
        <v>21</v>
      </c>
      <c r="C14589" s="4">
        <f t="shared" si="682"/>
        <v>5</v>
      </c>
      <c r="D14589" s="4">
        <f t="shared" si="683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x14ac:dyDescent="0.25">
      <c r="A14590" s="37">
        <v>42145</v>
      </c>
      <c r="B14590" s="4">
        <f t="shared" si="681"/>
        <v>21</v>
      </c>
      <c r="C14590" s="4">
        <f t="shared" si="682"/>
        <v>5</v>
      </c>
      <c r="D14590" s="4">
        <f t="shared" si="683"/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x14ac:dyDescent="0.25">
      <c r="A14591" s="37">
        <v>42145</v>
      </c>
      <c r="B14591" s="4">
        <f t="shared" si="681"/>
        <v>21</v>
      </c>
      <c r="C14591" s="4">
        <f t="shared" si="682"/>
        <v>5</v>
      </c>
      <c r="D14591" s="4">
        <f t="shared" si="683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x14ac:dyDescent="0.25">
      <c r="A14592" s="37">
        <v>42145</v>
      </c>
      <c r="B14592" s="4">
        <f t="shared" si="681"/>
        <v>21</v>
      </c>
      <c r="C14592" s="4">
        <f t="shared" si="682"/>
        <v>5</v>
      </c>
      <c r="D14592" s="4">
        <f t="shared" si="683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x14ac:dyDescent="0.25">
      <c r="A14593" s="37">
        <v>42145</v>
      </c>
      <c r="B14593" s="4">
        <f t="shared" si="681"/>
        <v>21</v>
      </c>
      <c r="C14593" s="4">
        <f t="shared" si="682"/>
        <v>5</v>
      </c>
      <c r="D14593" s="4">
        <f t="shared" si="683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x14ac:dyDescent="0.25">
      <c r="A14594" s="37">
        <v>42145</v>
      </c>
      <c r="B14594" s="4">
        <f t="shared" si="681"/>
        <v>21</v>
      </c>
      <c r="C14594" s="4">
        <f t="shared" si="682"/>
        <v>5</v>
      </c>
      <c r="D14594" s="4">
        <f t="shared" si="683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x14ac:dyDescent="0.25">
      <c r="A14595" s="37">
        <v>42145</v>
      </c>
      <c r="B14595" s="4">
        <f t="shared" ref="B14595:B14658" si="684">WEEKNUM(A14595)</f>
        <v>21</v>
      </c>
      <c r="C14595" s="4">
        <f t="shared" ref="C14595:C14658" si="685">MONTH(A14595)</f>
        <v>5</v>
      </c>
      <c r="D14595" s="4">
        <f t="shared" ref="D14595:D14658" si="686">YEAR(A14595)</f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x14ac:dyDescent="0.25">
      <c r="A14596" s="37">
        <v>42145</v>
      </c>
      <c r="B14596" s="4">
        <f t="shared" si="684"/>
        <v>21</v>
      </c>
      <c r="C14596" s="4">
        <f t="shared" si="685"/>
        <v>5</v>
      </c>
      <c r="D14596" s="4">
        <f t="shared" si="686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x14ac:dyDescent="0.25">
      <c r="A14597" s="37">
        <v>42145</v>
      </c>
      <c r="B14597" s="4">
        <f t="shared" si="684"/>
        <v>21</v>
      </c>
      <c r="C14597" s="4">
        <f t="shared" si="685"/>
        <v>5</v>
      </c>
      <c r="D14597" s="4">
        <f t="shared" si="686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x14ac:dyDescent="0.25">
      <c r="A14598" s="37">
        <v>42145</v>
      </c>
      <c r="B14598" s="4">
        <f t="shared" si="684"/>
        <v>21</v>
      </c>
      <c r="C14598" s="4">
        <f t="shared" si="685"/>
        <v>5</v>
      </c>
      <c r="D14598" s="4">
        <f t="shared" si="686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4"/>
        <v>21</v>
      </c>
      <c r="C14599" s="4">
        <f t="shared" si="685"/>
        <v>5</v>
      </c>
      <c r="D14599" s="4">
        <f t="shared" si="686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4"/>
        <v>21</v>
      </c>
      <c r="C14600" s="4">
        <f t="shared" si="685"/>
        <v>5</v>
      </c>
      <c r="D14600" s="4">
        <f t="shared" si="686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4"/>
        <v>21</v>
      </c>
      <c r="C14601" s="4">
        <f t="shared" si="685"/>
        <v>5</v>
      </c>
      <c r="D14601" s="4">
        <f t="shared" si="686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4"/>
        <v>21</v>
      </c>
      <c r="C14602" s="4">
        <f t="shared" si="685"/>
        <v>5</v>
      </c>
      <c r="D14602" s="4">
        <f t="shared" si="686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4"/>
        <v>21</v>
      </c>
      <c r="C14603" s="4">
        <f t="shared" si="685"/>
        <v>5</v>
      </c>
      <c r="D14603" s="4">
        <f t="shared" si="686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4"/>
        <v>21</v>
      </c>
      <c r="C14604" s="4">
        <f t="shared" si="685"/>
        <v>5</v>
      </c>
      <c r="D14604" s="4">
        <f t="shared" si="686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4"/>
        <v>21</v>
      </c>
      <c r="C14605" s="4">
        <f t="shared" si="685"/>
        <v>5</v>
      </c>
      <c r="D14605" s="4">
        <f t="shared" si="686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4"/>
        <v>21</v>
      </c>
      <c r="C14606" s="4">
        <f t="shared" si="685"/>
        <v>5</v>
      </c>
      <c r="D14606" s="4">
        <f t="shared" si="686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4"/>
        <v>21</v>
      </c>
      <c r="C14607" s="4">
        <f t="shared" si="685"/>
        <v>5</v>
      </c>
      <c r="D14607" s="4">
        <f t="shared" si="686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4"/>
        <v>21</v>
      </c>
      <c r="C14608" s="4">
        <f t="shared" si="685"/>
        <v>5</v>
      </c>
      <c r="D14608" s="4">
        <f t="shared" si="686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4"/>
        <v>21</v>
      </c>
      <c r="C14609" s="4">
        <f t="shared" si="685"/>
        <v>5</v>
      </c>
      <c r="D14609" s="4">
        <f t="shared" si="686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4"/>
        <v>21</v>
      </c>
      <c r="C14610" s="4">
        <f t="shared" si="685"/>
        <v>5</v>
      </c>
      <c r="D14610" s="4">
        <f t="shared" si="686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4"/>
        <v>21</v>
      </c>
      <c r="C14611" s="4">
        <f t="shared" si="685"/>
        <v>5</v>
      </c>
      <c r="D14611" s="4">
        <f t="shared" si="686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4"/>
        <v>21</v>
      </c>
      <c r="C14612" s="4">
        <f t="shared" si="685"/>
        <v>5</v>
      </c>
      <c r="D14612" s="4">
        <f t="shared" si="686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x14ac:dyDescent="0.25">
      <c r="A14613" s="37">
        <v>42145</v>
      </c>
      <c r="B14613" s="4">
        <f t="shared" si="684"/>
        <v>21</v>
      </c>
      <c r="C14613" s="4">
        <f t="shared" si="685"/>
        <v>5</v>
      </c>
      <c r="D14613" s="4">
        <f t="shared" si="686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x14ac:dyDescent="0.25">
      <c r="A14614" s="37">
        <v>42145</v>
      </c>
      <c r="B14614" s="4">
        <f t="shared" si="684"/>
        <v>21</v>
      </c>
      <c r="C14614" s="4">
        <f t="shared" si="685"/>
        <v>5</v>
      </c>
      <c r="D14614" s="4">
        <f t="shared" si="686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x14ac:dyDescent="0.25">
      <c r="A14615" s="37">
        <v>42145</v>
      </c>
      <c r="B14615" s="4">
        <f t="shared" si="684"/>
        <v>21</v>
      </c>
      <c r="C14615" s="4">
        <f t="shared" si="685"/>
        <v>5</v>
      </c>
      <c r="D14615" s="4">
        <f t="shared" si="686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x14ac:dyDescent="0.25">
      <c r="A14616" s="37">
        <v>42145</v>
      </c>
      <c r="B14616" s="4">
        <f t="shared" si="684"/>
        <v>21</v>
      </c>
      <c r="C14616" s="4">
        <f t="shared" si="685"/>
        <v>5</v>
      </c>
      <c r="D14616" s="4">
        <f t="shared" si="686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4"/>
        <v>21</v>
      </c>
      <c r="C14617" s="4">
        <f t="shared" si="685"/>
        <v>5</v>
      </c>
      <c r="D14617" s="4">
        <f t="shared" si="686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4"/>
        <v>21</v>
      </c>
      <c r="C14618" s="4">
        <f t="shared" si="685"/>
        <v>5</v>
      </c>
      <c r="D14618" s="4">
        <f t="shared" si="686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4"/>
        <v>21</v>
      </c>
      <c r="C14619" s="4">
        <f t="shared" si="685"/>
        <v>5</v>
      </c>
      <c r="D14619" s="4">
        <f t="shared" si="686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4"/>
        <v>21</v>
      </c>
      <c r="C14620" s="4">
        <f t="shared" si="685"/>
        <v>5</v>
      </c>
      <c r="D14620" s="4">
        <f t="shared" si="686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4"/>
        <v>21</v>
      </c>
      <c r="C14621" s="4">
        <f t="shared" si="685"/>
        <v>5</v>
      </c>
      <c r="D14621" s="4">
        <f t="shared" si="686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x14ac:dyDescent="0.25">
      <c r="A14622" s="37">
        <v>42146</v>
      </c>
      <c r="B14622" s="4">
        <f t="shared" si="684"/>
        <v>21</v>
      </c>
      <c r="C14622" s="4">
        <f t="shared" si="685"/>
        <v>5</v>
      </c>
      <c r="D14622" s="4">
        <f t="shared" si="686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x14ac:dyDescent="0.25">
      <c r="A14623" s="37">
        <v>42146</v>
      </c>
      <c r="B14623" s="4">
        <f t="shared" si="684"/>
        <v>21</v>
      </c>
      <c r="C14623" s="4">
        <f t="shared" si="685"/>
        <v>5</v>
      </c>
      <c r="D14623" s="4">
        <f t="shared" si="686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x14ac:dyDescent="0.25">
      <c r="A14624" s="37">
        <v>42146</v>
      </c>
      <c r="B14624" s="4">
        <f t="shared" si="684"/>
        <v>21</v>
      </c>
      <c r="C14624" s="4">
        <f t="shared" si="685"/>
        <v>5</v>
      </c>
      <c r="D14624" s="4">
        <f t="shared" si="686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x14ac:dyDescent="0.25">
      <c r="A14625" s="37">
        <v>42146</v>
      </c>
      <c r="B14625" s="4">
        <f t="shared" si="684"/>
        <v>21</v>
      </c>
      <c r="C14625" s="4">
        <f t="shared" si="685"/>
        <v>5</v>
      </c>
      <c r="D14625" s="4">
        <f t="shared" si="686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x14ac:dyDescent="0.25">
      <c r="A14626" s="37">
        <v>42146</v>
      </c>
      <c r="B14626" s="4">
        <f t="shared" si="684"/>
        <v>21</v>
      </c>
      <c r="C14626" s="4">
        <f t="shared" si="685"/>
        <v>5</v>
      </c>
      <c r="D14626" s="4">
        <f t="shared" si="686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x14ac:dyDescent="0.25">
      <c r="A14627" s="37">
        <v>42146</v>
      </c>
      <c r="B14627" s="4">
        <f t="shared" si="684"/>
        <v>21</v>
      </c>
      <c r="C14627" s="4">
        <f t="shared" si="685"/>
        <v>5</v>
      </c>
      <c r="D14627" s="4">
        <f t="shared" si="686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x14ac:dyDescent="0.25">
      <c r="A14628" s="37">
        <v>42146</v>
      </c>
      <c r="B14628" s="4">
        <f t="shared" si="684"/>
        <v>21</v>
      </c>
      <c r="C14628" s="4">
        <f t="shared" si="685"/>
        <v>5</v>
      </c>
      <c r="D14628" s="4">
        <f t="shared" si="686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x14ac:dyDescent="0.25">
      <c r="A14629" s="37">
        <v>42146</v>
      </c>
      <c r="B14629" s="4">
        <f t="shared" si="684"/>
        <v>21</v>
      </c>
      <c r="C14629" s="4">
        <f t="shared" si="685"/>
        <v>5</v>
      </c>
      <c r="D14629" s="4">
        <f t="shared" si="686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x14ac:dyDescent="0.25">
      <c r="A14630" s="37">
        <v>42146</v>
      </c>
      <c r="B14630" s="4">
        <f t="shared" si="684"/>
        <v>21</v>
      </c>
      <c r="C14630" s="4">
        <f t="shared" si="685"/>
        <v>5</v>
      </c>
      <c r="D14630" s="4">
        <f t="shared" si="686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x14ac:dyDescent="0.25">
      <c r="A14631" s="37">
        <v>42146</v>
      </c>
      <c r="B14631" s="4">
        <f t="shared" si="684"/>
        <v>21</v>
      </c>
      <c r="C14631" s="4">
        <f t="shared" si="685"/>
        <v>5</v>
      </c>
      <c r="D14631" s="4">
        <f t="shared" si="686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x14ac:dyDescent="0.25">
      <c r="A14632" s="37">
        <v>42146</v>
      </c>
      <c r="B14632" s="4">
        <f t="shared" si="684"/>
        <v>21</v>
      </c>
      <c r="C14632" s="4">
        <f t="shared" si="685"/>
        <v>5</v>
      </c>
      <c r="D14632" s="4">
        <f t="shared" si="686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x14ac:dyDescent="0.25">
      <c r="A14633" s="37">
        <v>42146</v>
      </c>
      <c r="B14633" s="4">
        <f t="shared" si="684"/>
        <v>21</v>
      </c>
      <c r="C14633" s="4">
        <f t="shared" si="685"/>
        <v>5</v>
      </c>
      <c r="D14633" s="4">
        <f t="shared" si="686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x14ac:dyDescent="0.25">
      <c r="A14634" s="37">
        <v>42146</v>
      </c>
      <c r="B14634" s="4">
        <f t="shared" si="684"/>
        <v>21</v>
      </c>
      <c r="C14634" s="4">
        <f t="shared" si="685"/>
        <v>5</v>
      </c>
      <c r="D14634" s="4">
        <f t="shared" si="686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x14ac:dyDescent="0.25">
      <c r="A14635" s="37">
        <v>42146</v>
      </c>
      <c r="B14635" s="4">
        <f t="shared" si="684"/>
        <v>21</v>
      </c>
      <c r="C14635" s="4">
        <f t="shared" si="685"/>
        <v>5</v>
      </c>
      <c r="D14635" s="4">
        <f t="shared" si="686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x14ac:dyDescent="0.25">
      <c r="A14636" s="37">
        <v>42146</v>
      </c>
      <c r="B14636" s="4">
        <f t="shared" si="684"/>
        <v>21</v>
      </c>
      <c r="C14636" s="4">
        <f t="shared" si="685"/>
        <v>5</v>
      </c>
      <c r="D14636" s="4">
        <f t="shared" si="686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x14ac:dyDescent="0.25">
      <c r="A14637" s="37">
        <v>42146</v>
      </c>
      <c r="B14637" s="4">
        <f t="shared" si="684"/>
        <v>21</v>
      </c>
      <c r="C14637" s="4">
        <f t="shared" si="685"/>
        <v>5</v>
      </c>
      <c r="D14637" s="4">
        <f t="shared" si="686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x14ac:dyDescent="0.25">
      <c r="A14638" s="37">
        <v>42146</v>
      </c>
      <c r="B14638" s="4">
        <f t="shared" si="684"/>
        <v>21</v>
      </c>
      <c r="C14638" s="4">
        <f t="shared" si="685"/>
        <v>5</v>
      </c>
      <c r="D14638" s="4">
        <f t="shared" si="686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x14ac:dyDescent="0.25">
      <c r="A14639" s="37">
        <v>42146</v>
      </c>
      <c r="B14639" s="4">
        <f t="shared" si="684"/>
        <v>21</v>
      </c>
      <c r="C14639" s="4">
        <f t="shared" si="685"/>
        <v>5</v>
      </c>
      <c r="D14639" s="4">
        <f t="shared" si="686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x14ac:dyDescent="0.25">
      <c r="A14640" s="37">
        <v>42146</v>
      </c>
      <c r="B14640" s="4">
        <f t="shared" si="684"/>
        <v>21</v>
      </c>
      <c r="C14640" s="4">
        <f t="shared" si="685"/>
        <v>5</v>
      </c>
      <c r="D14640" s="4">
        <f t="shared" si="686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x14ac:dyDescent="0.25">
      <c r="A14641" s="37">
        <v>42146</v>
      </c>
      <c r="B14641" s="4">
        <f t="shared" si="684"/>
        <v>21</v>
      </c>
      <c r="C14641" s="4">
        <f t="shared" si="685"/>
        <v>5</v>
      </c>
      <c r="D14641" s="4">
        <f t="shared" si="686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4"/>
        <v>21</v>
      </c>
      <c r="C14642" s="4">
        <f t="shared" si="685"/>
        <v>5</v>
      </c>
      <c r="D14642" s="4">
        <f t="shared" si="686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4"/>
        <v>21</v>
      </c>
      <c r="C14643" s="4">
        <f t="shared" si="685"/>
        <v>5</v>
      </c>
      <c r="D14643" s="4">
        <f t="shared" si="686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4"/>
        <v>21</v>
      </c>
      <c r="C14644" s="4">
        <f t="shared" si="685"/>
        <v>5</v>
      </c>
      <c r="D14644" s="4">
        <f t="shared" si="686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4"/>
        <v>21</v>
      </c>
      <c r="C14645" s="4">
        <f t="shared" si="685"/>
        <v>5</v>
      </c>
      <c r="D14645" s="4">
        <f t="shared" si="686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4"/>
        <v>21</v>
      </c>
      <c r="C14646" s="4">
        <f t="shared" si="685"/>
        <v>5</v>
      </c>
      <c r="D14646" s="4">
        <f t="shared" si="686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4"/>
        <v>21</v>
      </c>
      <c r="C14647" s="4">
        <f t="shared" si="685"/>
        <v>5</v>
      </c>
      <c r="D14647" s="4">
        <f t="shared" si="686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4"/>
        <v>21</v>
      </c>
      <c r="C14648" s="4">
        <f t="shared" si="685"/>
        <v>5</v>
      </c>
      <c r="D14648" s="4">
        <f t="shared" si="686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4"/>
        <v>21</v>
      </c>
      <c r="C14649" s="4">
        <f t="shared" si="685"/>
        <v>5</v>
      </c>
      <c r="D14649" s="4">
        <f t="shared" si="686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4"/>
        <v>21</v>
      </c>
      <c r="C14650" s="4">
        <f t="shared" si="685"/>
        <v>5</v>
      </c>
      <c r="D14650" s="4">
        <f t="shared" si="686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4"/>
        <v>21</v>
      </c>
      <c r="C14651" s="4">
        <f t="shared" si="685"/>
        <v>5</v>
      </c>
      <c r="D14651" s="4">
        <f t="shared" si="686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4"/>
        <v>21</v>
      </c>
      <c r="C14652" s="4">
        <f t="shared" si="685"/>
        <v>5</v>
      </c>
      <c r="D14652" s="4">
        <f t="shared" si="686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4"/>
        <v>21</v>
      </c>
      <c r="C14653" s="4">
        <f t="shared" si="685"/>
        <v>5</v>
      </c>
      <c r="D14653" s="4">
        <f t="shared" si="686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4"/>
        <v>21</v>
      </c>
      <c r="C14654" s="4">
        <f t="shared" si="685"/>
        <v>5</v>
      </c>
      <c r="D14654" s="4">
        <f t="shared" si="686"/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4"/>
        <v>21</v>
      </c>
      <c r="C14655" s="4">
        <f t="shared" si="685"/>
        <v>5</v>
      </c>
      <c r="D14655" s="4">
        <f t="shared" si="686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x14ac:dyDescent="0.25">
      <c r="A14656" s="37">
        <v>42146</v>
      </c>
      <c r="B14656" s="4">
        <f t="shared" si="684"/>
        <v>21</v>
      </c>
      <c r="C14656" s="4">
        <f t="shared" si="685"/>
        <v>5</v>
      </c>
      <c r="D14656" s="4">
        <f t="shared" si="686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x14ac:dyDescent="0.25">
      <c r="A14657" s="37">
        <v>42146</v>
      </c>
      <c r="B14657" s="4">
        <f t="shared" si="684"/>
        <v>21</v>
      </c>
      <c r="C14657" s="4">
        <f t="shared" si="685"/>
        <v>5</v>
      </c>
      <c r="D14657" s="4">
        <f t="shared" si="686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x14ac:dyDescent="0.25">
      <c r="A14658" s="37">
        <v>42146</v>
      </c>
      <c r="B14658" s="4">
        <f t="shared" si="684"/>
        <v>21</v>
      </c>
      <c r="C14658" s="4">
        <f t="shared" si="685"/>
        <v>5</v>
      </c>
      <c r="D14658" s="4">
        <f t="shared" si="686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x14ac:dyDescent="0.25">
      <c r="A14659" s="37">
        <v>42146</v>
      </c>
      <c r="B14659" s="4">
        <f t="shared" ref="B14659:B14722" si="687">WEEKNUM(A14659)</f>
        <v>21</v>
      </c>
      <c r="C14659" s="4">
        <f t="shared" ref="C14659:C14722" si="688">MONTH(A14659)</f>
        <v>5</v>
      </c>
      <c r="D14659" s="4">
        <f t="shared" ref="D14659:D14722" si="689">YEAR(A14659)</f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7"/>
        <v>21</v>
      </c>
      <c r="C14660" s="4">
        <f t="shared" si="688"/>
        <v>5</v>
      </c>
      <c r="D14660" s="4">
        <f t="shared" si="689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7"/>
        <v>21</v>
      </c>
      <c r="C14661" s="4">
        <f t="shared" si="688"/>
        <v>5</v>
      </c>
      <c r="D14661" s="4">
        <f t="shared" si="689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7"/>
        <v>21</v>
      </c>
      <c r="C14662" s="4">
        <f t="shared" si="688"/>
        <v>5</v>
      </c>
      <c r="D14662" s="4">
        <f t="shared" si="689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7"/>
        <v>21</v>
      </c>
      <c r="C14663" s="4">
        <f t="shared" si="688"/>
        <v>5</v>
      </c>
      <c r="D14663" s="4">
        <f t="shared" si="689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7"/>
        <v>21</v>
      </c>
      <c r="C14664" s="4">
        <f t="shared" si="688"/>
        <v>5</v>
      </c>
      <c r="D14664" s="4">
        <f t="shared" si="689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x14ac:dyDescent="0.25">
      <c r="A14665" s="37">
        <v>42150</v>
      </c>
      <c r="B14665" s="4">
        <f t="shared" si="687"/>
        <v>22</v>
      </c>
      <c r="C14665" s="4">
        <f t="shared" si="688"/>
        <v>5</v>
      </c>
      <c r="D14665" s="4">
        <f t="shared" si="689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x14ac:dyDescent="0.25">
      <c r="A14666" s="37">
        <v>42150</v>
      </c>
      <c r="B14666" s="4">
        <f t="shared" si="687"/>
        <v>22</v>
      </c>
      <c r="C14666" s="4">
        <f t="shared" si="688"/>
        <v>5</v>
      </c>
      <c r="D14666" s="4">
        <f t="shared" si="689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x14ac:dyDescent="0.25">
      <c r="A14667" s="37">
        <v>42150</v>
      </c>
      <c r="B14667" s="4">
        <f t="shared" si="687"/>
        <v>22</v>
      </c>
      <c r="C14667" s="4">
        <f t="shared" si="688"/>
        <v>5</v>
      </c>
      <c r="D14667" s="4">
        <f t="shared" si="689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x14ac:dyDescent="0.25">
      <c r="A14668" s="37">
        <v>42150</v>
      </c>
      <c r="B14668" s="4">
        <f t="shared" si="687"/>
        <v>22</v>
      </c>
      <c r="C14668" s="4">
        <f t="shared" si="688"/>
        <v>5</v>
      </c>
      <c r="D14668" s="4">
        <f t="shared" si="689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x14ac:dyDescent="0.25">
      <c r="A14669" s="37">
        <v>42150</v>
      </c>
      <c r="B14669" s="4">
        <f t="shared" si="687"/>
        <v>22</v>
      </c>
      <c r="C14669" s="4">
        <f t="shared" si="688"/>
        <v>5</v>
      </c>
      <c r="D14669" s="4">
        <f t="shared" si="689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x14ac:dyDescent="0.25">
      <c r="A14670" s="37">
        <v>42150</v>
      </c>
      <c r="B14670" s="4">
        <f t="shared" si="687"/>
        <v>22</v>
      </c>
      <c r="C14670" s="4">
        <f t="shared" si="688"/>
        <v>5</v>
      </c>
      <c r="D14670" s="4">
        <f t="shared" si="689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x14ac:dyDescent="0.25">
      <c r="A14671" s="37">
        <v>42150</v>
      </c>
      <c r="B14671" s="4">
        <f t="shared" si="687"/>
        <v>22</v>
      </c>
      <c r="C14671" s="4">
        <f t="shared" si="688"/>
        <v>5</v>
      </c>
      <c r="D14671" s="4">
        <f t="shared" si="689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x14ac:dyDescent="0.25">
      <c r="A14672" s="37">
        <v>42150</v>
      </c>
      <c r="B14672" s="4">
        <f t="shared" si="687"/>
        <v>22</v>
      </c>
      <c r="C14672" s="4">
        <f t="shared" si="688"/>
        <v>5</v>
      </c>
      <c r="D14672" s="4">
        <f t="shared" si="689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x14ac:dyDescent="0.25">
      <c r="A14673" s="37">
        <v>42150</v>
      </c>
      <c r="B14673" s="4">
        <f t="shared" si="687"/>
        <v>22</v>
      </c>
      <c r="C14673" s="4">
        <f t="shared" si="688"/>
        <v>5</v>
      </c>
      <c r="D14673" s="4">
        <f t="shared" si="689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x14ac:dyDescent="0.25">
      <c r="A14674" s="37">
        <v>42150</v>
      </c>
      <c r="B14674" s="4">
        <f t="shared" si="687"/>
        <v>22</v>
      </c>
      <c r="C14674" s="4">
        <f t="shared" si="688"/>
        <v>5</v>
      </c>
      <c r="D14674" s="4">
        <f t="shared" si="689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x14ac:dyDescent="0.25">
      <c r="A14675" s="37">
        <v>42150</v>
      </c>
      <c r="B14675" s="4">
        <f t="shared" si="687"/>
        <v>22</v>
      </c>
      <c r="C14675" s="4">
        <f t="shared" si="688"/>
        <v>5</v>
      </c>
      <c r="D14675" s="4">
        <f t="shared" si="689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x14ac:dyDescent="0.25">
      <c r="A14676" s="37">
        <v>42150</v>
      </c>
      <c r="B14676" s="4">
        <f t="shared" si="687"/>
        <v>22</v>
      </c>
      <c r="C14676" s="4">
        <f t="shared" si="688"/>
        <v>5</v>
      </c>
      <c r="D14676" s="4">
        <f t="shared" si="689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x14ac:dyDescent="0.25">
      <c r="A14677" s="37">
        <v>42150</v>
      </c>
      <c r="B14677" s="4">
        <f t="shared" si="687"/>
        <v>22</v>
      </c>
      <c r="C14677" s="4">
        <f t="shared" si="688"/>
        <v>5</v>
      </c>
      <c r="D14677" s="4">
        <f t="shared" si="689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x14ac:dyDescent="0.25">
      <c r="A14678" s="37">
        <v>42150</v>
      </c>
      <c r="B14678" s="4">
        <f t="shared" si="687"/>
        <v>22</v>
      </c>
      <c r="C14678" s="4">
        <f t="shared" si="688"/>
        <v>5</v>
      </c>
      <c r="D14678" s="4">
        <f t="shared" si="689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x14ac:dyDescent="0.25">
      <c r="A14679" s="37">
        <v>42150</v>
      </c>
      <c r="B14679" s="4">
        <f t="shared" si="687"/>
        <v>22</v>
      </c>
      <c r="C14679" s="4">
        <f t="shared" si="688"/>
        <v>5</v>
      </c>
      <c r="D14679" s="4">
        <f t="shared" si="689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x14ac:dyDescent="0.25">
      <c r="A14680" s="37">
        <v>42150</v>
      </c>
      <c r="B14680" s="4">
        <f t="shared" si="687"/>
        <v>22</v>
      </c>
      <c r="C14680" s="4">
        <f t="shared" si="688"/>
        <v>5</v>
      </c>
      <c r="D14680" s="4">
        <f t="shared" si="689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x14ac:dyDescent="0.25">
      <c r="A14681" s="37">
        <v>42150</v>
      </c>
      <c r="B14681" s="4">
        <f t="shared" si="687"/>
        <v>22</v>
      </c>
      <c r="C14681" s="4">
        <f t="shared" si="688"/>
        <v>5</v>
      </c>
      <c r="D14681" s="4">
        <f t="shared" si="689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x14ac:dyDescent="0.25">
      <c r="A14682" s="37">
        <v>42150</v>
      </c>
      <c r="B14682" s="4">
        <f t="shared" si="687"/>
        <v>22</v>
      </c>
      <c r="C14682" s="4">
        <f t="shared" si="688"/>
        <v>5</v>
      </c>
      <c r="D14682" s="4">
        <f t="shared" si="689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x14ac:dyDescent="0.25">
      <c r="A14683" s="37">
        <v>42150</v>
      </c>
      <c r="B14683" s="4">
        <f t="shared" si="687"/>
        <v>22</v>
      </c>
      <c r="C14683" s="4">
        <f t="shared" si="688"/>
        <v>5</v>
      </c>
      <c r="D14683" s="4">
        <f t="shared" si="689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x14ac:dyDescent="0.25">
      <c r="A14684" s="37">
        <v>42150</v>
      </c>
      <c r="B14684" s="4">
        <f t="shared" si="687"/>
        <v>22</v>
      </c>
      <c r="C14684" s="4">
        <f t="shared" si="688"/>
        <v>5</v>
      </c>
      <c r="D14684" s="4">
        <f t="shared" si="689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7"/>
        <v>22</v>
      </c>
      <c r="C14685" s="4">
        <f t="shared" si="688"/>
        <v>5</v>
      </c>
      <c r="D14685" s="4">
        <f t="shared" si="689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7"/>
        <v>22</v>
      </c>
      <c r="C14686" s="4">
        <f t="shared" si="688"/>
        <v>5</v>
      </c>
      <c r="D14686" s="4">
        <f t="shared" si="689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7"/>
        <v>22</v>
      </c>
      <c r="C14687" s="4">
        <f t="shared" si="688"/>
        <v>5</v>
      </c>
      <c r="D14687" s="4">
        <f t="shared" si="689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7"/>
        <v>22</v>
      </c>
      <c r="C14688" s="4">
        <f t="shared" si="688"/>
        <v>5</v>
      </c>
      <c r="D14688" s="4">
        <f t="shared" si="689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7"/>
        <v>22</v>
      </c>
      <c r="C14689" s="4">
        <f t="shared" si="688"/>
        <v>5</v>
      </c>
      <c r="D14689" s="4">
        <f t="shared" si="689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7"/>
        <v>22</v>
      </c>
      <c r="C14690" s="4">
        <f t="shared" si="688"/>
        <v>5</v>
      </c>
      <c r="D14690" s="4">
        <f t="shared" si="689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7"/>
        <v>22</v>
      </c>
      <c r="C14691" s="4">
        <f t="shared" si="688"/>
        <v>5</v>
      </c>
      <c r="D14691" s="4">
        <f t="shared" si="689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7"/>
        <v>22</v>
      </c>
      <c r="C14692" s="4">
        <f t="shared" si="688"/>
        <v>5</v>
      </c>
      <c r="D14692" s="4">
        <f t="shared" si="689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7"/>
        <v>22</v>
      </c>
      <c r="C14693" s="4">
        <f t="shared" si="688"/>
        <v>5</v>
      </c>
      <c r="D14693" s="4">
        <f t="shared" si="689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7"/>
        <v>22</v>
      </c>
      <c r="C14694" s="4">
        <f t="shared" si="688"/>
        <v>5</v>
      </c>
      <c r="D14694" s="4">
        <f t="shared" si="689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7"/>
        <v>22</v>
      </c>
      <c r="C14695" s="4">
        <f t="shared" si="688"/>
        <v>5</v>
      </c>
      <c r="D14695" s="4">
        <f t="shared" si="689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7"/>
        <v>22</v>
      </c>
      <c r="C14696" s="4">
        <f t="shared" si="688"/>
        <v>5</v>
      </c>
      <c r="D14696" s="4">
        <f t="shared" si="689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7"/>
        <v>22</v>
      </c>
      <c r="C14697" s="4">
        <f t="shared" si="688"/>
        <v>5</v>
      </c>
      <c r="D14697" s="4">
        <f t="shared" si="689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7"/>
        <v>22</v>
      </c>
      <c r="C14698" s="4">
        <f t="shared" si="688"/>
        <v>5</v>
      </c>
      <c r="D14698" s="4">
        <f t="shared" si="689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x14ac:dyDescent="0.25">
      <c r="A14699" s="37">
        <v>42150</v>
      </c>
      <c r="B14699" s="4">
        <f t="shared" si="687"/>
        <v>22</v>
      </c>
      <c r="C14699" s="4">
        <f t="shared" si="688"/>
        <v>5</v>
      </c>
      <c r="D14699" s="4">
        <f t="shared" si="689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x14ac:dyDescent="0.25">
      <c r="A14700" s="37">
        <v>42150</v>
      </c>
      <c r="B14700" s="4">
        <f t="shared" si="687"/>
        <v>22</v>
      </c>
      <c r="C14700" s="4">
        <f t="shared" si="688"/>
        <v>5</v>
      </c>
      <c r="D14700" s="4">
        <f t="shared" si="689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x14ac:dyDescent="0.25">
      <c r="A14701" s="37">
        <v>42150</v>
      </c>
      <c r="B14701" s="4">
        <f t="shared" si="687"/>
        <v>22</v>
      </c>
      <c r="C14701" s="4">
        <f t="shared" si="688"/>
        <v>5</v>
      </c>
      <c r="D14701" s="4">
        <f t="shared" si="689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x14ac:dyDescent="0.25">
      <c r="A14702" s="37">
        <v>42150</v>
      </c>
      <c r="B14702" s="4">
        <f t="shared" si="687"/>
        <v>22</v>
      </c>
      <c r="C14702" s="4">
        <f t="shared" si="688"/>
        <v>5</v>
      </c>
      <c r="D14702" s="4">
        <f t="shared" si="689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7"/>
        <v>22</v>
      </c>
      <c r="C14703" s="4">
        <f t="shared" si="688"/>
        <v>5</v>
      </c>
      <c r="D14703" s="4">
        <f t="shared" si="689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7"/>
        <v>22</v>
      </c>
      <c r="C14704" s="4">
        <f t="shared" si="688"/>
        <v>5</v>
      </c>
      <c r="D14704" s="4">
        <f t="shared" si="689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7"/>
        <v>22</v>
      </c>
      <c r="C14705" s="4">
        <f t="shared" si="688"/>
        <v>5</v>
      </c>
      <c r="D14705" s="4">
        <f t="shared" si="689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7"/>
        <v>22</v>
      </c>
      <c r="C14706" s="4">
        <f t="shared" si="688"/>
        <v>5</v>
      </c>
      <c r="D14706" s="4">
        <f t="shared" si="689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7"/>
        <v>22</v>
      </c>
      <c r="C14707" s="4">
        <f t="shared" si="688"/>
        <v>5</v>
      </c>
      <c r="D14707" s="4">
        <f t="shared" si="689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x14ac:dyDescent="0.25">
      <c r="A14708" s="37">
        <v>42151</v>
      </c>
      <c r="B14708" s="4">
        <f t="shared" si="687"/>
        <v>22</v>
      </c>
      <c r="C14708" s="4">
        <f t="shared" si="688"/>
        <v>5</v>
      </c>
      <c r="D14708" s="4">
        <f t="shared" si="689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x14ac:dyDescent="0.25">
      <c r="A14709" s="37">
        <v>42151</v>
      </c>
      <c r="B14709" s="4">
        <f t="shared" si="687"/>
        <v>22</v>
      </c>
      <c r="C14709" s="4">
        <f t="shared" si="688"/>
        <v>5</v>
      </c>
      <c r="D14709" s="4">
        <f t="shared" si="689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x14ac:dyDescent="0.25">
      <c r="A14710" s="37">
        <v>42151</v>
      </c>
      <c r="B14710" s="4">
        <f t="shared" si="687"/>
        <v>22</v>
      </c>
      <c r="C14710" s="4">
        <f t="shared" si="688"/>
        <v>5</v>
      </c>
      <c r="D14710" s="4">
        <f t="shared" si="689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x14ac:dyDescent="0.25">
      <c r="A14711" s="37">
        <v>42151</v>
      </c>
      <c r="B14711" s="4">
        <f t="shared" si="687"/>
        <v>22</v>
      </c>
      <c r="C14711" s="4">
        <f t="shared" si="688"/>
        <v>5</v>
      </c>
      <c r="D14711" s="4">
        <f t="shared" si="689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x14ac:dyDescent="0.25">
      <c r="A14712" s="37">
        <v>42151</v>
      </c>
      <c r="B14712" s="4">
        <f t="shared" si="687"/>
        <v>22</v>
      </c>
      <c r="C14712" s="4">
        <f t="shared" si="688"/>
        <v>5</v>
      </c>
      <c r="D14712" s="4">
        <f t="shared" si="689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x14ac:dyDescent="0.25">
      <c r="A14713" s="37">
        <v>42151</v>
      </c>
      <c r="B14713" s="4">
        <f t="shared" si="687"/>
        <v>22</v>
      </c>
      <c r="C14713" s="4">
        <f t="shared" si="688"/>
        <v>5</v>
      </c>
      <c r="D14713" s="4">
        <f t="shared" si="689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x14ac:dyDescent="0.25">
      <c r="A14714" s="37">
        <v>42151</v>
      </c>
      <c r="B14714" s="4">
        <f t="shared" si="687"/>
        <v>22</v>
      </c>
      <c r="C14714" s="4">
        <f t="shared" si="688"/>
        <v>5</v>
      </c>
      <c r="D14714" s="4">
        <f t="shared" si="689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x14ac:dyDescent="0.25">
      <c r="A14715" s="37">
        <v>42151</v>
      </c>
      <c r="B14715" s="4">
        <f t="shared" si="687"/>
        <v>22</v>
      </c>
      <c r="C14715" s="4">
        <f t="shared" si="688"/>
        <v>5</v>
      </c>
      <c r="D14715" s="4">
        <f t="shared" si="689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x14ac:dyDescent="0.25">
      <c r="A14716" s="37">
        <v>42151</v>
      </c>
      <c r="B14716" s="4">
        <f t="shared" si="687"/>
        <v>22</v>
      </c>
      <c r="C14716" s="4">
        <f t="shared" si="688"/>
        <v>5</v>
      </c>
      <c r="D14716" s="4">
        <f t="shared" si="689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x14ac:dyDescent="0.25">
      <c r="A14717" s="37">
        <v>42151</v>
      </c>
      <c r="B14717" s="4">
        <f t="shared" si="687"/>
        <v>22</v>
      </c>
      <c r="C14717" s="4">
        <f t="shared" si="688"/>
        <v>5</v>
      </c>
      <c r="D14717" s="4">
        <f t="shared" si="689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x14ac:dyDescent="0.25">
      <c r="A14718" s="37">
        <v>42151</v>
      </c>
      <c r="B14718" s="4">
        <f t="shared" si="687"/>
        <v>22</v>
      </c>
      <c r="C14718" s="4">
        <f t="shared" si="688"/>
        <v>5</v>
      </c>
      <c r="D14718" s="4">
        <f t="shared" si="689"/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x14ac:dyDescent="0.25">
      <c r="A14719" s="37">
        <v>42151</v>
      </c>
      <c r="B14719" s="4">
        <f t="shared" si="687"/>
        <v>22</v>
      </c>
      <c r="C14719" s="4">
        <f t="shared" si="688"/>
        <v>5</v>
      </c>
      <c r="D14719" s="4">
        <f t="shared" si="689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x14ac:dyDescent="0.25">
      <c r="A14720" s="37">
        <v>42151</v>
      </c>
      <c r="B14720" s="4">
        <f t="shared" si="687"/>
        <v>22</v>
      </c>
      <c r="C14720" s="4">
        <f t="shared" si="688"/>
        <v>5</v>
      </c>
      <c r="D14720" s="4">
        <f t="shared" si="689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x14ac:dyDescent="0.25">
      <c r="A14721" s="37">
        <v>42151</v>
      </c>
      <c r="B14721" s="4">
        <f t="shared" si="687"/>
        <v>22</v>
      </c>
      <c r="C14721" s="4">
        <f t="shared" si="688"/>
        <v>5</v>
      </c>
      <c r="D14721" s="4">
        <f t="shared" si="689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x14ac:dyDescent="0.25">
      <c r="A14722" s="37">
        <v>42151</v>
      </c>
      <c r="B14722" s="4">
        <f t="shared" si="687"/>
        <v>22</v>
      </c>
      <c r="C14722" s="4">
        <f t="shared" si="688"/>
        <v>5</v>
      </c>
      <c r="D14722" s="4">
        <f t="shared" si="689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x14ac:dyDescent="0.25">
      <c r="A14723" s="37">
        <v>42151</v>
      </c>
      <c r="B14723" s="4">
        <f t="shared" ref="B14723:B14786" si="690">WEEKNUM(A14723)</f>
        <v>22</v>
      </c>
      <c r="C14723" s="4">
        <f t="shared" ref="C14723:C14786" si="691">MONTH(A14723)</f>
        <v>5</v>
      </c>
      <c r="D14723" s="4">
        <f t="shared" ref="D14723:D14786" si="692">YEAR(A14723)</f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x14ac:dyDescent="0.25">
      <c r="A14724" s="37">
        <v>42151</v>
      </c>
      <c r="B14724" s="4">
        <f t="shared" si="690"/>
        <v>22</v>
      </c>
      <c r="C14724" s="4">
        <f t="shared" si="691"/>
        <v>5</v>
      </c>
      <c r="D14724" s="4">
        <f t="shared" si="692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x14ac:dyDescent="0.25">
      <c r="A14725" s="37">
        <v>42151</v>
      </c>
      <c r="B14725" s="4">
        <f t="shared" si="690"/>
        <v>22</v>
      </c>
      <c r="C14725" s="4">
        <f t="shared" si="691"/>
        <v>5</v>
      </c>
      <c r="D14725" s="4">
        <f t="shared" si="692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x14ac:dyDescent="0.25">
      <c r="A14726" s="37">
        <v>42151</v>
      </c>
      <c r="B14726" s="4">
        <f t="shared" si="690"/>
        <v>22</v>
      </c>
      <c r="C14726" s="4">
        <f t="shared" si="691"/>
        <v>5</v>
      </c>
      <c r="D14726" s="4">
        <f t="shared" si="692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x14ac:dyDescent="0.25">
      <c r="A14727" s="37">
        <v>42151</v>
      </c>
      <c r="B14727" s="4">
        <f t="shared" si="690"/>
        <v>22</v>
      </c>
      <c r="C14727" s="4">
        <f t="shared" si="691"/>
        <v>5</v>
      </c>
      <c r="D14727" s="4">
        <f t="shared" si="692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0"/>
        <v>22</v>
      </c>
      <c r="C14728" s="4">
        <f t="shared" si="691"/>
        <v>5</v>
      </c>
      <c r="D14728" s="4">
        <f t="shared" si="692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0"/>
        <v>22</v>
      </c>
      <c r="C14729" s="4">
        <f t="shared" si="691"/>
        <v>5</v>
      </c>
      <c r="D14729" s="4">
        <f t="shared" si="692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0"/>
        <v>22</v>
      </c>
      <c r="C14730" s="4">
        <f t="shared" si="691"/>
        <v>5</v>
      </c>
      <c r="D14730" s="4">
        <f t="shared" si="692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0"/>
        <v>22</v>
      </c>
      <c r="C14731" s="4">
        <f t="shared" si="691"/>
        <v>5</v>
      </c>
      <c r="D14731" s="4">
        <f t="shared" si="692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0"/>
        <v>22</v>
      </c>
      <c r="C14732" s="4">
        <f t="shared" si="691"/>
        <v>5</v>
      </c>
      <c r="D14732" s="4">
        <f t="shared" si="692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0"/>
        <v>22</v>
      </c>
      <c r="C14733" s="4">
        <f t="shared" si="691"/>
        <v>5</v>
      </c>
      <c r="D14733" s="4">
        <f t="shared" si="692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0"/>
        <v>22</v>
      </c>
      <c r="C14734" s="4">
        <f t="shared" si="691"/>
        <v>5</v>
      </c>
      <c r="D14734" s="4">
        <f t="shared" si="692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0"/>
        <v>22</v>
      </c>
      <c r="C14735" s="4">
        <f t="shared" si="691"/>
        <v>5</v>
      </c>
      <c r="D14735" s="4">
        <f t="shared" si="692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0"/>
        <v>22</v>
      </c>
      <c r="C14736" s="4">
        <f t="shared" si="691"/>
        <v>5</v>
      </c>
      <c r="D14736" s="4">
        <f t="shared" si="692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0"/>
        <v>22</v>
      </c>
      <c r="C14737" s="4">
        <f t="shared" si="691"/>
        <v>5</v>
      </c>
      <c r="D14737" s="4">
        <f t="shared" si="692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0"/>
        <v>22</v>
      </c>
      <c r="C14738" s="4">
        <f t="shared" si="691"/>
        <v>5</v>
      </c>
      <c r="D14738" s="4">
        <f t="shared" si="692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0"/>
        <v>22</v>
      </c>
      <c r="C14739" s="4">
        <f t="shared" si="691"/>
        <v>5</v>
      </c>
      <c r="D14739" s="4">
        <f t="shared" si="692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0"/>
        <v>22</v>
      </c>
      <c r="C14740" s="4">
        <f t="shared" si="691"/>
        <v>5</v>
      </c>
      <c r="D14740" s="4">
        <f t="shared" si="692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0"/>
        <v>22</v>
      </c>
      <c r="C14741" s="4">
        <f t="shared" si="691"/>
        <v>5</v>
      </c>
      <c r="D14741" s="4">
        <f t="shared" si="692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x14ac:dyDescent="0.25">
      <c r="A14742" s="37">
        <v>42151</v>
      </c>
      <c r="B14742" s="4">
        <f t="shared" si="690"/>
        <v>22</v>
      </c>
      <c r="C14742" s="4">
        <f t="shared" si="691"/>
        <v>5</v>
      </c>
      <c r="D14742" s="4">
        <f t="shared" si="692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x14ac:dyDescent="0.25">
      <c r="A14743" s="37">
        <v>42151</v>
      </c>
      <c r="B14743" s="4">
        <f t="shared" si="690"/>
        <v>22</v>
      </c>
      <c r="C14743" s="4">
        <f t="shared" si="691"/>
        <v>5</v>
      </c>
      <c r="D14743" s="4">
        <f t="shared" si="692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x14ac:dyDescent="0.25">
      <c r="A14744" s="37">
        <v>42151</v>
      </c>
      <c r="B14744" s="4">
        <f t="shared" si="690"/>
        <v>22</v>
      </c>
      <c r="C14744" s="4">
        <f t="shared" si="691"/>
        <v>5</v>
      </c>
      <c r="D14744" s="4">
        <f t="shared" si="692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x14ac:dyDescent="0.25">
      <c r="A14745" s="37">
        <v>42151</v>
      </c>
      <c r="B14745" s="4">
        <f t="shared" si="690"/>
        <v>22</v>
      </c>
      <c r="C14745" s="4">
        <f t="shared" si="691"/>
        <v>5</v>
      </c>
      <c r="D14745" s="4">
        <f t="shared" si="692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0"/>
        <v>22</v>
      </c>
      <c r="C14746" s="4">
        <f t="shared" si="691"/>
        <v>5</v>
      </c>
      <c r="D14746" s="4">
        <f t="shared" si="692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0"/>
        <v>22</v>
      </c>
      <c r="C14747" s="4">
        <f t="shared" si="691"/>
        <v>5</v>
      </c>
      <c r="D14747" s="4">
        <f t="shared" si="692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0"/>
        <v>22</v>
      </c>
      <c r="C14748" s="4">
        <f t="shared" si="691"/>
        <v>5</v>
      </c>
      <c r="D14748" s="4">
        <f t="shared" si="692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0"/>
        <v>22</v>
      </c>
      <c r="C14749" s="4">
        <f t="shared" si="691"/>
        <v>5</v>
      </c>
      <c r="D14749" s="4">
        <f t="shared" si="692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0"/>
        <v>22</v>
      </c>
      <c r="C14750" s="4">
        <f t="shared" si="691"/>
        <v>5</v>
      </c>
      <c r="D14750" s="4">
        <f t="shared" si="692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x14ac:dyDescent="0.25">
      <c r="A14751" s="37">
        <v>42152</v>
      </c>
      <c r="B14751" s="4">
        <f t="shared" si="690"/>
        <v>22</v>
      </c>
      <c r="C14751" s="4">
        <f t="shared" si="691"/>
        <v>5</v>
      </c>
      <c r="D14751" s="4">
        <f t="shared" si="692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x14ac:dyDescent="0.25">
      <c r="A14752" s="37">
        <v>42152</v>
      </c>
      <c r="B14752" s="4">
        <f t="shared" si="690"/>
        <v>22</v>
      </c>
      <c r="C14752" s="4">
        <f t="shared" si="691"/>
        <v>5</v>
      </c>
      <c r="D14752" s="4">
        <f t="shared" si="692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x14ac:dyDescent="0.25">
      <c r="A14753" s="37">
        <v>42152</v>
      </c>
      <c r="B14753" s="4">
        <f t="shared" si="690"/>
        <v>22</v>
      </c>
      <c r="C14753" s="4">
        <f t="shared" si="691"/>
        <v>5</v>
      </c>
      <c r="D14753" s="4">
        <f t="shared" si="692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x14ac:dyDescent="0.25">
      <c r="A14754" s="37">
        <v>42152</v>
      </c>
      <c r="B14754" s="4">
        <f t="shared" si="690"/>
        <v>22</v>
      </c>
      <c r="C14754" s="4">
        <f t="shared" si="691"/>
        <v>5</v>
      </c>
      <c r="D14754" s="4">
        <f t="shared" si="692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x14ac:dyDescent="0.25">
      <c r="A14755" s="37">
        <v>42152</v>
      </c>
      <c r="B14755" s="4">
        <f t="shared" si="690"/>
        <v>22</v>
      </c>
      <c r="C14755" s="4">
        <f t="shared" si="691"/>
        <v>5</v>
      </c>
      <c r="D14755" s="4">
        <f t="shared" si="692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x14ac:dyDescent="0.25">
      <c r="A14756" s="37">
        <v>42152</v>
      </c>
      <c r="B14756" s="4">
        <f t="shared" si="690"/>
        <v>22</v>
      </c>
      <c r="C14756" s="4">
        <f t="shared" si="691"/>
        <v>5</v>
      </c>
      <c r="D14756" s="4">
        <f t="shared" si="692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x14ac:dyDescent="0.25">
      <c r="A14757" s="37">
        <v>42152</v>
      </c>
      <c r="B14757" s="4">
        <f t="shared" si="690"/>
        <v>22</v>
      </c>
      <c r="C14757" s="4">
        <f t="shared" si="691"/>
        <v>5</v>
      </c>
      <c r="D14757" s="4">
        <f t="shared" si="692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x14ac:dyDescent="0.25">
      <c r="A14758" s="37">
        <v>42152</v>
      </c>
      <c r="B14758" s="4">
        <f t="shared" si="690"/>
        <v>22</v>
      </c>
      <c r="C14758" s="4">
        <f t="shared" si="691"/>
        <v>5</v>
      </c>
      <c r="D14758" s="4">
        <f t="shared" si="692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x14ac:dyDescent="0.25">
      <c r="A14759" s="37">
        <v>42152</v>
      </c>
      <c r="B14759" s="4">
        <f t="shared" si="690"/>
        <v>22</v>
      </c>
      <c r="C14759" s="4">
        <f t="shared" si="691"/>
        <v>5</v>
      </c>
      <c r="D14759" s="4">
        <f t="shared" si="692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x14ac:dyDescent="0.25">
      <c r="A14760" s="37">
        <v>42152</v>
      </c>
      <c r="B14760" s="4">
        <f t="shared" si="690"/>
        <v>22</v>
      </c>
      <c r="C14760" s="4">
        <f t="shared" si="691"/>
        <v>5</v>
      </c>
      <c r="D14760" s="4">
        <f t="shared" si="692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x14ac:dyDescent="0.25">
      <c r="A14761" s="37">
        <v>42152</v>
      </c>
      <c r="B14761" s="4">
        <f t="shared" si="690"/>
        <v>22</v>
      </c>
      <c r="C14761" s="4">
        <f t="shared" si="691"/>
        <v>5</v>
      </c>
      <c r="D14761" s="4">
        <f t="shared" si="692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x14ac:dyDescent="0.25">
      <c r="A14762" s="37">
        <v>42152</v>
      </c>
      <c r="B14762" s="4">
        <f t="shared" si="690"/>
        <v>22</v>
      </c>
      <c r="C14762" s="4">
        <f t="shared" si="691"/>
        <v>5</v>
      </c>
      <c r="D14762" s="4">
        <f t="shared" si="692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x14ac:dyDescent="0.25">
      <c r="A14763" s="37">
        <v>42152</v>
      </c>
      <c r="B14763" s="4">
        <f t="shared" si="690"/>
        <v>22</v>
      </c>
      <c r="C14763" s="4">
        <f t="shared" si="691"/>
        <v>5</v>
      </c>
      <c r="D14763" s="4">
        <f t="shared" si="692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x14ac:dyDescent="0.25">
      <c r="A14764" s="37">
        <v>42152</v>
      </c>
      <c r="B14764" s="4">
        <f t="shared" si="690"/>
        <v>22</v>
      </c>
      <c r="C14764" s="4">
        <f t="shared" si="691"/>
        <v>5</v>
      </c>
      <c r="D14764" s="4">
        <f t="shared" si="692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x14ac:dyDescent="0.25">
      <c r="A14765" s="37">
        <v>42152</v>
      </c>
      <c r="B14765" s="4">
        <f t="shared" si="690"/>
        <v>22</v>
      </c>
      <c r="C14765" s="4">
        <f t="shared" si="691"/>
        <v>5</v>
      </c>
      <c r="D14765" s="4">
        <f t="shared" si="692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x14ac:dyDescent="0.25">
      <c r="A14766" s="37">
        <v>42152</v>
      </c>
      <c r="B14766" s="4">
        <f t="shared" si="690"/>
        <v>22</v>
      </c>
      <c r="C14766" s="4">
        <f t="shared" si="691"/>
        <v>5</v>
      </c>
      <c r="D14766" s="4">
        <f t="shared" si="692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x14ac:dyDescent="0.25">
      <c r="A14767" s="37">
        <v>42152</v>
      </c>
      <c r="B14767" s="4">
        <f t="shared" si="690"/>
        <v>22</v>
      </c>
      <c r="C14767" s="4">
        <f t="shared" si="691"/>
        <v>5</v>
      </c>
      <c r="D14767" s="4">
        <f t="shared" si="692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x14ac:dyDescent="0.25">
      <c r="A14768" s="37">
        <v>42152</v>
      </c>
      <c r="B14768" s="4">
        <f t="shared" si="690"/>
        <v>22</v>
      </c>
      <c r="C14768" s="4">
        <f t="shared" si="691"/>
        <v>5</v>
      </c>
      <c r="D14768" s="4">
        <f t="shared" si="692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x14ac:dyDescent="0.25">
      <c r="A14769" s="37">
        <v>42152</v>
      </c>
      <c r="B14769" s="4">
        <f t="shared" si="690"/>
        <v>22</v>
      </c>
      <c r="C14769" s="4">
        <f t="shared" si="691"/>
        <v>5</v>
      </c>
      <c r="D14769" s="4">
        <f t="shared" si="692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x14ac:dyDescent="0.25">
      <c r="A14770" s="37">
        <v>42152</v>
      </c>
      <c r="B14770" s="4">
        <f t="shared" si="690"/>
        <v>22</v>
      </c>
      <c r="C14770" s="4">
        <f t="shared" si="691"/>
        <v>5</v>
      </c>
      <c r="D14770" s="4">
        <f t="shared" si="692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0"/>
        <v>22</v>
      </c>
      <c r="C14771" s="4">
        <f t="shared" si="691"/>
        <v>5</v>
      </c>
      <c r="D14771" s="4">
        <f t="shared" si="692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0"/>
        <v>22</v>
      </c>
      <c r="C14772" s="4">
        <f t="shared" si="691"/>
        <v>5</v>
      </c>
      <c r="D14772" s="4">
        <f t="shared" si="692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0"/>
        <v>22</v>
      </c>
      <c r="C14773" s="4">
        <f t="shared" si="691"/>
        <v>5</v>
      </c>
      <c r="D14773" s="4">
        <f t="shared" si="692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0"/>
        <v>22</v>
      </c>
      <c r="C14774" s="4">
        <f t="shared" si="691"/>
        <v>5</v>
      </c>
      <c r="D14774" s="4">
        <f t="shared" si="692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0"/>
        <v>22</v>
      </c>
      <c r="C14775" s="4">
        <f t="shared" si="691"/>
        <v>5</v>
      </c>
      <c r="D14775" s="4">
        <f t="shared" si="692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0"/>
        <v>22</v>
      </c>
      <c r="C14776" s="4">
        <f t="shared" si="691"/>
        <v>5</v>
      </c>
      <c r="D14776" s="4">
        <f t="shared" si="692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0"/>
        <v>22</v>
      </c>
      <c r="C14777" s="4">
        <f t="shared" si="691"/>
        <v>5</v>
      </c>
      <c r="D14777" s="4">
        <f t="shared" si="692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0"/>
        <v>22</v>
      </c>
      <c r="C14778" s="4">
        <f t="shared" si="691"/>
        <v>5</v>
      </c>
      <c r="D14778" s="4">
        <f t="shared" si="692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0"/>
        <v>22</v>
      </c>
      <c r="C14779" s="4">
        <f t="shared" si="691"/>
        <v>5</v>
      </c>
      <c r="D14779" s="4">
        <f t="shared" si="692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0"/>
        <v>22</v>
      </c>
      <c r="C14780" s="4">
        <f t="shared" si="691"/>
        <v>5</v>
      </c>
      <c r="D14780" s="4">
        <f t="shared" si="692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0"/>
        <v>22</v>
      </c>
      <c r="C14781" s="4">
        <f t="shared" si="691"/>
        <v>5</v>
      </c>
      <c r="D14781" s="4">
        <f t="shared" si="692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0"/>
        <v>22</v>
      </c>
      <c r="C14782" s="4">
        <f t="shared" si="691"/>
        <v>5</v>
      </c>
      <c r="D14782" s="4">
        <f t="shared" si="692"/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0"/>
        <v>22</v>
      </c>
      <c r="C14783" s="4">
        <f t="shared" si="691"/>
        <v>5</v>
      </c>
      <c r="D14783" s="4">
        <f t="shared" si="692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0"/>
        <v>22</v>
      </c>
      <c r="C14784" s="4">
        <f t="shared" si="691"/>
        <v>5</v>
      </c>
      <c r="D14784" s="4">
        <f t="shared" si="692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x14ac:dyDescent="0.25">
      <c r="A14785" s="37">
        <v>42152</v>
      </c>
      <c r="B14785" s="4">
        <f t="shared" si="690"/>
        <v>22</v>
      </c>
      <c r="C14785" s="4">
        <f t="shared" si="691"/>
        <v>5</v>
      </c>
      <c r="D14785" s="4">
        <f t="shared" si="692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x14ac:dyDescent="0.25">
      <c r="A14786" s="37">
        <v>42152</v>
      </c>
      <c r="B14786" s="4">
        <f t="shared" si="690"/>
        <v>22</v>
      </c>
      <c r="C14786" s="4">
        <f t="shared" si="691"/>
        <v>5</v>
      </c>
      <c r="D14786" s="4">
        <f t="shared" si="692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x14ac:dyDescent="0.25">
      <c r="A14787" s="37">
        <v>42152</v>
      </c>
      <c r="B14787" s="4">
        <f t="shared" ref="B14787:B14850" si="693">WEEKNUM(A14787)</f>
        <v>22</v>
      </c>
      <c r="C14787" s="4">
        <f t="shared" ref="C14787:C14850" si="694">MONTH(A14787)</f>
        <v>5</v>
      </c>
      <c r="D14787" s="4">
        <f t="shared" ref="D14787:D14850" si="695">YEAR(A14787)</f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x14ac:dyDescent="0.25">
      <c r="A14788" s="37">
        <v>42152</v>
      </c>
      <c r="B14788" s="4">
        <f t="shared" si="693"/>
        <v>22</v>
      </c>
      <c r="C14788" s="4">
        <f t="shared" si="694"/>
        <v>5</v>
      </c>
      <c r="D14788" s="4">
        <f t="shared" si="695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3"/>
        <v>22</v>
      </c>
      <c r="C14789" s="4">
        <f t="shared" si="694"/>
        <v>5</v>
      </c>
      <c r="D14789" s="4">
        <f t="shared" si="695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3"/>
        <v>22</v>
      </c>
      <c r="C14790" s="4">
        <f t="shared" si="694"/>
        <v>5</v>
      </c>
      <c r="D14790" s="4">
        <f t="shared" si="695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3"/>
        <v>22</v>
      </c>
      <c r="C14791" s="4">
        <f t="shared" si="694"/>
        <v>5</v>
      </c>
      <c r="D14791" s="4">
        <f t="shared" si="695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3"/>
        <v>22</v>
      </c>
      <c r="C14792" s="4">
        <f t="shared" si="694"/>
        <v>5</v>
      </c>
      <c r="D14792" s="4">
        <f t="shared" si="695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3"/>
        <v>22</v>
      </c>
      <c r="C14793" s="4">
        <f t="shared" si="694"/>
        <v>5</v>
      </c>
      <c r="D14793" s="4">
        <f t="shared" si="695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x14ac:dyDescent="0.25">
      <c r="A14794" s="37">
        <v>42153</v>
      </c>
      <c r="B14794" s="4">
        <f t="shared" si="693"/>
        <v>22</v>
      </c>
      <c r="C14794" s="4">
        <f t="shared" si="694"/>
        <v>5</v>
      </c>
      <c r="D14794" s="4">
        <f t="shared" si="695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x14ac:dyDescent="0.25">
      <c r="A14795" s="37">
        <v>42153</v>
      </c>
      <c r="B14795" s="4">
        <f t="shared" si="693"/>
        <v>22</v>
      </c>
      <c r="C14795" s="4">
        <f t="shared" si="694"/>
        <v>5</v>
      </c>
      <c r="D14795" s="4">
        <f t="shared" si="695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x14ac:dyDescent="0.25">
      <c r="A14796" s="37">
        <v>42153</v>
      </c>
      <c r="B14796" s="4">
        <f t="shared" si="693"/>
        <v>22</v>
      </c>
      <c r="C14796" s="4">
        <f t="shared" si="694"/>
        <v>5</v>
      </c>
      <c r="D14796" s="4">
        <f t="shared" si="695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x14ac:dyDescent="0.25">
      <c r="A14797" s="37">
        <v>42153</v>
      </c>
      <c r="B14797" s="4">
        <f t="shared" si="693"/>
        <v>22</v>
      </c>
      <c r="C14797" s="4">
        <f t="shared" si="694"/>
        <v>5</v>
      </c>
      <c r="D14797" s="4">
        <f t="shared" si="695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x14ac:dyDescent="0.25">
      <c r="A14798" s="37">
        <v>42153</v>
      </c>
      <c r="B14798" s="4">
        <f t="shared" si="693"/>
        <v>22</v>
      </c>
      <c r="C14798" s="4">
        <f t="shared" si="694"/>
        <v>5</v>
      </c>
      <c r="D14798" s="4">
        <f t="shared" si="695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x14ac:dyDescent="0.25">
      <c r="A14799" s="37">
        <v>42153</v>
      </c>
      <c r="B14799" s="4">
        <f t="shared" si="693"/>
        <v>22</v>
      </c>
      <c r="C14799" s="4">
        <f t="shared" si="694"/>
        <v>5</v>
      </c>
      <c r="D14799" s="4">
        <f t="shared" si="695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x14ac:dyDescent="0.25">
      <c r="A14800" s="37">
        <v>42153</v>
      </c>
      <c r="B14800" s="4">
        <f t="shared" si="693"/>
        <v>22</v>
      </c>
      <c r="C14800" s="4">
        <f t="shared" si="694"/>
        <v>5</v>
      </c>
      <c r="D14800" s="4">
        <f t="shared" si="695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x14ac:dyDescent="0.25">
      <c r="A14801" s="37">
        <v>42153</v>
      </c>
      <c r="B14801" s="4">
        <f t="shared" si="693"/>
        <v>22</v>
      </c>
      <c r="C14801" s="4">
        <f t="shared" si="694"/>
        <v>5</v>
      </c>
      <c r="D14801" s="4">
        <f t="shared" si="695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x14ac:dyDescent="0.25">
      <c r="A14802" s="37">
        <v>42153</v>
      </c>
      <c r="B14802" s="4">
        <f t="shared" si="693"/>
        <v>22</v>
      </c>
      <c r="C14802" s="4">
        <f t="shared" si="694"/>
        <v>5</v>
      </c>
      <c r="D14802" s="4">
        <f t="shared" si="695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x14ac:dyDescent="0.25">
      <c r="A14803" s="37">
        <v>42153</v>
      </c>
      <c r="B14803" s="4">
        <f t="shared" si="693"/>
        <v>22</v>
      </c>
      <c r="C14803" s="4">
        <f t="shared" si="694"/>
        <v>5</v>
      </c>
      <c r="D14803" s="4">
        <f t="shared" si="695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x14ac:dyDescent="0.25">
      <c r="A14804" s="37">
        <v>42153</v>
      </c>
      <c r="B14804" s="4">
        <f t="shared" si="693"/>
        <v>22</v>
      </c>
      <c r="C14804" s="4">
        <f t="shared" si="694"/>
        <v>5</v>
      </c>
      <c r="D14804" s="4">
        <f t="shared" si="695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x14ac:dyDescent="0.25">
      <c r="A14805" s="37">
        <v>42153</v>
      </c>
      <c r="B14805" s="4">
        <f t="shared" si="693"/>
        <v>22</v>
      </c>
      <c r="C14805" s="4">
        <f t="shared" si="694"/>
        <v>5</v>
      </c>
      <c r="D14805" s="4">
        <f t="shared" si="695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x14ac:dyDescent="0.25">
      <c r="A14806" s="37">
        <v>42153</v>
      </c>
      <c r="B14806" s="4">
        <f t="shared" si="693"/>
        <v>22</v>
      </c>
      <c r="C14806" s="4">
        <f t="shared" si="694"/>
        <v>5</v>
      </c>
      <c r="D14806" s="4">
        <f t="shared" si="695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x14ac:dyDescent="0.25">
      <c r="A14807" s="37">
        <v>42153</v>
      </c>
      <c r="B14807" s="4">
        <f t="shared" si="693"/>
        <v>22</v>
      </c>
      <c r="C14807" s="4">
        <f t="shared" si="694"/>
        <v>5</v>
      </c>
      <c r="D14807" s="4">
        <f t="shared" si="695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x14ac:dyDescent="0.25">
      <c r="A14808" s="37">
        <v>42153</v>
      </c>
      <c r="B14808" s="4">
        <f t="shared" si="693"/>
        <v>22</v>
      </c>
      <c r="C14808" s="4">
        <f t="shared" si="694"/>
        <v>5</v>
      </c>
      <c r="D14808" s="4">
        <f t="shared" si="695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x14ac:dyDescent="0.25">
      <c r="A14809" s="37">
        <v>42153</v>
      </c>
      <c r="B14809" s="4">
        <f t="shared" si="693"/>
        <v>22</v>
      </c>
      <c r="C14809" s="4">
        <f t="shared" si="694"/>
        <v>5</v>
      </c>
      <c r="D14809" s="4">
        <f t="shared" si="695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x14ac:dyDescent="0.25">
      <c r="A14810" s="37">
        <v>42153</v>
      </c>
      <c r="B14810" s="4">
        <f t="shared" si="693"/>
        <v>22</v>
      </c>
      <c r="C14810" s="4">
        <f t="shared" si="694"/>
        <v>5</v>
      </c>
      <c r="D14810" s="4">
        <f t="shared" si="695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x14ac:dyDescent="0.25">
      <c r="A14811" s="37">
        <v>42153</v>
      </c>
      <c r="B14811" s="4">
        <f t="shared" si="693"/>
        <v>22</v>
      </c>
      <c r="C14811" s="4">
        <f t="shared" si="694"/>
        <v>5</v>
      </c>
      <c r="D14811" s="4">
        <f t="shared" si="695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x14ac:dyDescent="0.25">
      <c r="A14812" s="37">
        <v>42153</v>
      </c>
      <c r="B14812" s="4">
        <f t="shared" si="693"/>
        <v>22</v>
      </c>
      <c r="C14812" s="4">
        <f t="shared" si="694"/>
        <v>5</v>
      </c>
      <c r="D14812" s="4">
        <f t="shared" si="695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x14ac:dyDescent="0.25">
      <c r="A14813" s="37">
        <v>42153</v>
      </c>
      <c r="B14813" s="4">
        <f t="shared" si="693"/>
        <v>22</v>
      </c>
      <c r="C14813" s="4">
        <f t="shared" si="694"/>
        <v>5</v>
      </c>
      <c r="D14813" s="4">
        <f t="shared" si="695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3"/>
        <v>22</v>
      </c>
      <c r="C14814" s="4">
        <f t="shared" si="694"/>
        <v>5</v>
      </c>
      <c r="D14814" s="4">
        <f t="shared" si="695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3"/>
        <v>22</v>
      </c>
      <c r="C14815" s="4">
        <f t="shared" si="694"/>
        <v>5</v>
      </c>
      <c r="D14815" s="4">
        <f t="shared" si="695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3"/>
        <v>22</v>
      </c>
      <c r="C14816" s="4">
        <f t="shared" si="694"/>
        <v>5</v>
      </c>
      <c r="D14816" s="4">
        <f t="shared" si="695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3"/>
        <v>22</v>
      </c>
      <c r="C14817" s="4">
        <f t="shared" si="694"/>
        <v>5</v>
      </c>
      <c r="D14817" s="4">
        <f t="shared" si="695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3"/>
        <v>22</v>
      </c>
      <c r="C14818" s="4">
        <f t="shared" si="694"/>
        <v>5</v>
      </c>
      <c r="D14818" s="4">
        <f t="shared" si="695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3"/>
        <v>22</v>
      </c>
      <c r="C14819" s="4">
        <f t="shared" si="694"/>
        <v>5</v>
      </c>
      <c r="D14819" s="4">
        <f t="shared" si="695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3"/>
        <v>22</v>
      </c>
      <c r="C14820" s="4">
        <f t="shared" si="694"/>
        <v>5</v>
      </c>
      <c r="D14820" s="4">
        <f t="shared" si="695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3"/>
        <v>22</v>
      </c>
      <c r="C14821" s="4">
        <f t="shared" si="694"/>
        <v>5</v>
      </c>
      <c r="D14821" s="4">
        <f t="shared" si="695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3"/>
        <v>22</v>
      </c>
      <c r="C14822" s="4">
        <f t="shared" si="694"/>
        <v>5</v>
      </c>
      <c r="D14822" s="4">
        <f t="shared" si="695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3"/>
        <v>22</v>
      </c>
      <c r="C14823" s="4">
        <f t="shared" si="694"/>
        <v>5</v>
      </c>
      <c r="D14823" s="4">
        <f t="shared" si="695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3"/>
        <v>22</v>
      </c>
      <c r="C14824" s="4">
        <f t="shared" si="694"/>
        <v>5</v>
      </c>
      <c r="D14824" s="4">
        <f t="shared" si="695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3"/>
        <v>22</v>
      </c>
      <c r="C14825" s="4">
        <f t="shared" si="694"/>
        <v>5</v>
      </c>
      <c r="D14825" s="4">
        <f t="shared" si="695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3"/>
        <v>22</v>
      </c>
      <c r="C14826" s="4">
        <f t="shared" si="694"/>
        <v>5</v>
      </c>
      <c r="D14826" s="4">
        <f t="shared" si="695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3"/>
        <v>22</v>
      </c>
      <c r="C14827" s="4">
        <f t="shared" si="694"/>
        <v>5</v>
      </c>
      <c r="D14827" s="4">
        <f t="shared" si="695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x14ac:dyDescent="0.25">
      <c r="A14828" s="37">
        <v>42153</v>
      </c>
      <c r="B14828" s="4">
        <f t="shared" si="693"/>
        <v>22</v>
      </c>
      <c r="C14828" s="4">
        <f t="shared" si="694"/>
        <v>5</v>
      </c>
      <c r="D14828" s="4">
        <f t="shared" si="695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x14ac:dyDescent="0.25">
      <c r="A14829" s="37">
        <v>42153</v>
      </c>
      <c r="B14829" s="4">
        <f t="shared" si="693"/>
        <v>22</v>
      </c>
      <c r="C14829" s="4">
        <f t="shared" si="694"/>
        <v>5</v>
      </c>
      <c r="D14829" s="4">
        <f t="shared" si="695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x14ac:dyDescent="0.25">
      <c r="A14830" s="37">
        <v>42153</v>
      </c>
      <c r="B14830" s="4">
        <f t="shared" si="693"/>
        <v>22</v>
      </c>
      <c r="C14830" s="4">
        <f t="shared" si="694"/>
        <v>5</v>
      </c>
      <c r="D14830" s="4">
        <f t="shared" si="695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x14ac:dyDescent="0.25">
      <c r="A14831" s="37">
        <v>42153</v>
      </c>
      <c r="B14831" s="4">
        <f t="shared" si="693"/>
        <v>22</v>
      </c>
      <c r="C14831" s="4">
        <f t="shared" si="694"/>
        <v>5</v>
      </c>
      <c r="D14831" s="4">
        <f t="shared" si="695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3"/>
        <v>22</v>
      </c>
      <c r="C14832" s="4">
        <f t="shared" si="694"/>
        <v>5</v>
      </c>
      <c r="D14832" s="4">
        <f t="shared" si="695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3"/>
        <v>22</v>
      </c>
      <c r="C14833" s="4">
        <f t="shared" si="694"/>
        <v>5</v>
      </c>
      <c r="D14833" s="4">
        <f t="shared" si="695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3"/>
        <v>22</v>
      </c>
      <c r="C14834" s="4">
        <f t="shared" si="694"/>
        <v>5</v>
      </c>
      <c r="D14834" s="4">
        <f t="shared" si="695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3"/>
        <v>22</v>
      </c>
      <c r="C14835" s="4">
        <f t="shared" si="694"/>
        <v>5</v>
      </c>
      <c r="D14835" s="4">
        <f t="shared" si="695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3"/>
        <v>22</v>
      </c>
      <c r="C14836" s="4">
        <f t="shared" si="694"/>
        <v>5</v>
      </c>
      <c r="D14836" s="4">
        <f t="shared" si="695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x14ac:dyDescent="0.25">
      <c r="A14837" s="37">
        <v>42156</v>
      </c>
      <c r="B14837" s="4">
        <f t="shared" si="693"/>
        <v>23</v>
      </c>
      <c r="C14837" s="4">
        <f t="shared" si="694"/>
        <v>6</v>
      </c>
      <c r="D14837" s="4">
        <f t="shared" si="695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x14ac:dyDescent="0.25">
      <c r="A14838" s="37">
        <v>42156</v>
      </c>
      <c r="B14838" s="4">
        <f t="shared" si="693"/>
        <v>23</v>
      </c>
      <c r="C14838" s="4">
        <f t="shared" si="694"/>
        <v>6</v>
      </c>
      <c r="D14838" s="4">
        <f t="shared" si="695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x14ac:dyDescent="0.25">
      <c r="A14839" s="37">
        <v>42156</v>
      </c>
      <c r="B14839" s="4">
        <f t="shared" si="693"/>
        <v>23</v>
      </c>
      <c r="C14839" s="4">
        <f t="shared" si="694"/>
        <v>6</v>
      </c>
      <c r="D14839" s="4">
        <f t="shared" si="695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x14ac:dyDescent="0.25">
      <c r="A14840" s="37">
        <v>42156</v>
      </c>
      <c r="B14840" s="4">
        <f t="shared" si="693"/>
        <v>23</v>
      </c>
      <c r="C14840" s="4">
        <f t="shared" si="694"/>
        <v>6</v>
      </c>
      <c r="D14840" s="4">
        <f t="shared" si="695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x14ac:dyDescent="0.25">
      <c r="A14841" s="37">
        <v>42156</v>
      </c>
      <c r="B14841" s="4">
        <f t="shared" si="693"/>
        <v>23</v>
      </c>
      <c r="C14841" s="4">
        <f t="shared" si="694"/>
        <v>6</v>
      </c>
      <c r="D14841" s="4">
        <f t="shared" si="695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x14ac:dyDescent="0.25">
      <c r="A14842" s="37">
        <v>42156</v>
      </c>
      <c r="B14842" s="4">
        <f t="shared" si="693"/>
        <v>23</v>
      </c>
      <c r="C14842" s="4">
        <f t="shared" si="694"/>
        <v>6</v>
      </c>
      <c r="D14842" s="4">
        <f t="shared" si="695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x14ac:dyDescent="0.25">
      <c r="A14843" s="37">
        <v>42156</v>
      </c>
      <c r="B14843" s="4">
        <f t="shared" si="693"/>
        <v>23</v>
      </c>
      <c r="C14843" s="4">
        <f t="shared" si="694"/>
        <v>6</v>
      </c>
      <c r="D14843" s="4">
        <f t="shared" si="695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x14ac:dyDescent="0.25">
      <c r="A14844" s="37">
        <v>42156</v>
      </c>
      <c r="B14844" s="4">
        <f t="shared" si="693"/>
        <v>23</v>
      </c>
      <c r="C14844" s="4">
        <f t="shared" si="694"/>
        <v>6</v>
      </c>
      <c r="D14844" s="4">
        <f t="shared" si="695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x14ac:dyDescent="0.25">
      <c r="A14845" s="37">
        <v>42156</v>
      </c>
      <c r="B14845" s="4">
        <f t="shared" si="693"/>
        <v>23</v>
      </c>
      <c r="C14845" s="4">
        <f t="shared" si="694"/>
        <v>6</v>
      </c>
      <c r="D14845" s="4">
        <f t="shared" si="695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x14ac:dyDescent="0.25">
      <c r="A14846" s="37">
        <v>42156</v>
      </c>
      <c r="B14846" s="4">
        <f t="shared" si="693"/>
        <v>23</v>
      </c>
      <c r="C14846" s="4">
        <f t="shared" si="694"/>
        <v>6</v>
      </c>
      <c r="D14846" s="4">
        <f t="shared" si="695"/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x14ac:dyDescent="0.25">
      <c r="A14847" s="37">
        <v>42156</v>
      </c>
      <c r="B14847" s="4">
        <f t="shared" si="693"/>
        <v>23</v>
      </c>
      <c r="C14847" s="4">
        <f t="shared" si="694"/>
        <v>6</v>
      </c>
      <c r="D14847" s="4">
        <f t="shared" si="695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x14ac:dyDescent="0.25">
      <c r="A14848" s="37">
        <v>42156</v>
      </c>
      <c r="B14848" s="4">
        <f t="shared" si="693"/>
        <v>23</v>
      </c>
      <c r="C14848" s="4">
        <f t="shared" si="694"/>
        <v>6</v>
      </c>
      <c r="D14848" s="4">
        <f t="shared" si="695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x14ac:dyDescent="0.25">
      <c r="A14849" s="37">
        <v>42156</v>
      </c>
      <c r="B14849" s="4">
        <f t="shared" si="693"/>
        <v>23</v>
      </c>
      <c r="C14849" s="4">
        <f t="shared" si="694"/>
        <v>6</v>
      </c>
      <c r="D14849" s="4">
        <f t="shared" si="695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x14ac:dyDescent="0.25">
      <c r="A14850" s="37">
        <v>42156</v>
      </c>
      <c r="B14850" s="4">
        <f t="shared" si="693"/>
        <v>23</v>
      </c>
      <c r="C14850" s="4">
        <f t="shared" si="694"/>
        <v>6</v>
      </c>
      <c r="D14850" s="4">
        <f t="shared" si="695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x14ac:dyDescent="0.25">
      <c r="A14851" s="37">
        <v>42156</v>
      </c>
      <c r="B14851" s="4">
        <f t="shared" ref="B14851:B14914" si="696">WEEKNUM(A14851)</f>
        <v>23</v>
      </c>
      <c r="C14851" s="4">
        <f t="shared" ref="C14851:C14914" si="697">MONTH(A14851)</f>
        <v>6</v>
      </c>
      <c r="D14851" s="4">
        <f t="shared" ref="D14851:D14914" si="698">YEAR(A14851)</f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x14ac:dyDescent="0.25">
      <c r="A14852" s="37">
        <v>42156</v>
      </c>
      <c r="B14852" s="4">
        <f t="shared" si="696"/>
        <v>23</v>
      </c>
      <c r="C14852" s="4">
        <f t="shared" si="697"/>
        <v>6</v>
      </c>
      <c r="D14852" s="4">
        <f t="shared" si="698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x14ac:dyDescent="0.25">
      <c r="A14853" s="37">
        <v>42156</v>
      </c>
      <c r="B14853" s="4">
        <f t="shared" si="696"/>
        <v>23</v>
      </c>
      <c r="C14853" s="4">
        <f t="shared" si="697"/>
        <v>6</v>
      </c>
      <c r="D14853" s="4">
        <f t="shared" si="698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x14ac:dyDescent="0.25">
      <c r="A14854" s="37">
        <v>42156</v>
      </c>
      <c r="B14854" s="4">
        <f t="shared" si="696"/>
        <v>23</v>
      </c>
      <c r="C14854" s="4">
        <f t="shared" si="697"/>
        <v>6</v>
      </c>
      <c r="D14854" s="4">
        <f t="shared" si="698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x14ac:dyDescent="0.25">
      <c r="A14855" s="37">
        <v>42156</v>
      </c>
      <c r="B14855" s="4">
        <f t="shared" si="696"/>
        <v>23</v>
      </c>
      <c r="C14855" s="4">
        <f t="shared" si="697"/>
        <v>6</v>
      </c>
      <c r="D14855" s="4">
        <f t="shared" si="698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x14ac:dyDescent="0.25">
      <c r="A14856" s="37">
        <v>42156</v>
      </c>
      <c r="B14856" s="4">
        <f t="shared" si="696"/>
        <v>23</v>
      </c>
      <c r="C14856" s="4">
        <f t="shared" si="697"/>
        <v>6</v>
      </c>
      <c r="D14856" s="4">
        <f t="shared" si="698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6"/>
        <v>23</v>
      </c>
      <c r="C14857" s="4">
        <f t="shared" si="697"/>
        <v>6</v>
      </c>
      <c r="D14857" s="4">
        <f t="shared" si="698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6"/>
        <v>23</v>
      </c>
      <c r="C14858" s="4">
        <f t="shared" si="697"/>
        <v>6</v>
      </c>
      <c r="D14858" s="4">
        <f t="shared" si="698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6"/>
        <v>23</v>
      </c>
      <c r="C14859" s="4">
        <f t="shared" si="697"/>
        <v>6</v>
      </c>
      <c r="D14859" s="4">
        <f t="shared" si="698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6"/>
        <v>23</v>
      </c>
      <c r="C14860" s="4">
        <f t="shared" si="697"/>
        <v>6</v>
      </c>
      <c r="D14860" s="4">
        <f t="shared" si="698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6"/>
        <v>23</v>
      </c>
      <c r="C14861" s="4">
        <f t="shared" si="697"/>
        <v>6</v>
      </c>
      <c r="D14861" s="4">
        <f t="shared" si="698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6"/>
        <v>23</v>
      </c>
      <c r="C14862" s="4">
        <f t="shared" si="697"/>
        <v>6</v>
      </c>
      <c r="D14862" s="4">
        <f t="shared" si="698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6"/>
        <v>23</v>
      </c>
      <c r="C14863" s="4">
        <f t="shared" si="697"/>
        <v>6</v>
      </c>
      <c r="D14863" s="4">
        <f t="shared" si="698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6"/>
        <v>23</v>
      </c>
      <c r="C14864" s="4">
        <f t="shared" si="697"/>
        <v>6</v>
      </c>
      <c r="D14864" s="4">
        <f t="shared" si="698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6"/>
        <v>23</v>
      </c>
      <c r="C14865" s="4">
        <f t="shared" si="697"/>
        <v>6</v>
      </c>
      <c r="D14865" s="4">
        <f t="shared" si="698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6"/>
        <v>23</v>
      </c>
      <c r="C14866" s="4">
        <f t="shared" si="697"/>
        <v>6</v>
      </c>
      <c r="D14866" s="4">
        <f t="shared" si="698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6"/>
        <v>23</v>
      </c>
      <c r="C14867" s="4">
        <f t="shared" si="697"/>
        <v>6</v>
      </c>
      <c r="D14867" s="4">
        <f t="shared" si="698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6"/>
        <v>23</v>
      </c>
      <c r="C14868" s="4">
        <f t="shared" si="697"/>
        <v>6</v>
      </c>
      <c r="D14868" s="4">
        <f t="shared" si="698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6"/>
        <v>23</v>
      </c>
      <c r="C14869" s="4">
        <f t="shared" si="697"/>
        <v>6</v>
      </c>
      <c r="D14869" s="4">
        <f t="shared" si="698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6"/>
        <v>23</v>
      </c>
      <c r="C14870" s="4">
        <f t="shared" si="697"/>
        <v>6</v>
      </c>
      <c r="D14870" s="4">
        <f t="shared" si="698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x14ac:dyDescent="0.25">
      <c r="A14871" s="37">
        <v>42156</v>
      </c>
      <c r="B14871" s="4">
        <f t="shared" si="696"/>
        <v>23</v>
      </c>
      <c r="C14871" s="4">
        <f t="shared" si="697"/>
        <v>6</v>
      </c>
      <c r="D14871" s="4">
        <f t="shared" si="698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x14ac:dyDescent="0.25">
      <c r="A14872" s="37">
        <v>42156</v>
      </c>
      <c r="B14872" s="4">
        <f t="shared" si="696"/>
        <v>23</v>
      </c>
      <c r="C14872" s="4">
        <f t="shared" si="697"/>
        <v>6</v>
      </c>
      <c r="D14872" s="4">
        <f t="shared" si="698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x14ac:dyDescent="0.25">
      <c r="A14873" s="37">
        <v>42156</v>
      </c>
      <c r="B14873" s="4">
        <f t="shared" si="696"/>
        <v>23</v>
      </c>
      <c r="C14873" s="4">
        <f t="shared" si="697"/>
        <v>6</v>
      </c>
      <c r="D14873" s="4">
        <f t="shared" si="698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x14ac:dyDescent="0.25">
      <c r="A14874" s="37">
        <v>42156</v>
      </c>
      <c r="B14874" s="4">
        <f t="shared" si="696"/>
        <v>23</v>
      </c>
      <c r="C14874" s="4">
        <f t="shared" si="697"/>
        <v>6</v>
      </c>
      <c r="D14874" s="4">
        <f t="shared" si="698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6"/>
        <v>23</v>
      </c>
      <c r="C14875" s="4">
        <f t="shared" si="697"/>
        <v>6</v>
      </c>
      <c r="D14875" s="4">
        <f t="shared" si="698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6"/>
        <v>23</v>
      </c>
      <c r="C14876" s="4">
        <f t="shared" si="697"/>
        <v>6</v>
      </c>
      <c r="D14876" s="4">
        <f t="shared" si="698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6"/>
        <v>23</v>
      </c>
      <c r="C14877" s="4">
        <f t="shared" si="697"/>
        <v>6</v>
      </c>
      <c r="D14877" s="4">
        <f t="shared" si="698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6"/>
        <v>23</v>
      </c>
      <c r="C14878" s="4">
        <f t="shared" si="697"/>
        <v>6</v>
      </c>
      <c r="D14878" s="4">
        <f t="shared" si="698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6"/>
        <v>23</v>
      </c>
      <c r="C14879" s="4">
        <f t="shared" si="697"/>
        <v>6</v>
      </c>
      <c r="D14879" s="4">
        <f t="shared" si="698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x14ac:dyDescent="0.25">
      <c r="A14880" s="37">
        <v>42157</v>
      </c>
      <c r="B14880" s="4">
        <f t="shared" si="696"/>
        <v>23</v>
      </c>
      <c r="C14880" s="4">
        <f t="shared" si="697"/>
        <v>6</v>
      </c>
      <c r="D14880" s="4">
        <f t="shared" si="698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x14ac:dyDescent="0.25">
      <c r="A14881" s="37">
        <v>42157</v>
      </c>
      <c r="B14881" s="4">
        <f t="shared" si="696"/>
        <v>23</v>
      </c>
      <c r="C14881" s="4">
        <f t="shared" si="697"/>
        <v>6</v>
      </c>
      <c r="D14881" s="4">
        <f t="shared" si="698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x14ac:dyDescent="0.25">
      <c r="A14882" s="37">
        <v>42157</v>
      </c>
      <c r="B14882" s="4">
        <f t="shared" si="696"/>
        <v>23</v>
      </c>
      <c r="C14882" s="4">
        <f t="shared" si="697"/>
        <v>6</v>
      </c>
      <c r="D14882" s="4">
        <f t="shared" si="698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x14ac:dyDescent="0.25">
      <c r="A14883" s="37">
        <v>42157</v>
      </c>
      <c r="B14883" s="4">
        <f t="shared" si="696"/>
        <v>23</v>
      </c>
      <c r="C14883" s="4">
        <f t="shared" si="697"/>
        <v>6</v>
      </c>
      <c r="D14883" s="4">
        <f t="shared" si="698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x14ac:dyDescent="0.25">
      <c r="A14884" s="37">
        <v>42157</v>
      </c>
      <c r="B14884" s="4">
        <f t="shared" si="696"/>
        <v>23</v>
      </c>
      <c r="C14884" s="4">
        <f t="shared" si="697"/>
        <v>6</v>
      </c>
      <c r="D14884" s="4">
        <f t="shared" si="698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x14ac:dyDescent="0.25">
      <c r="A14885" s="37">
        <v>42157</v>
      </c>
      <c r="B14885" s="4">
        <f t="shared" si="696"/>
        <v>23</v>
      </c>
      <c r="C14885" s="4">
        <f t="shared" si="697"/>
        <v>6</v>
      </c>
      <c r="D14885" s="4">
        <f t="shared" si="698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x14ac:dyDescent="0.25">
      <c r="A14886" s="37">
        <v>42157</v>
      </c>
      <c r="B14886" s="4">
        <f t="shared" si="696"/>
        <v>23</v>
      </c>
      <c r="C14886" s="4">
        <f t="shared" si="697"/>
        <v>6</v>
      </c>
      <c r="D14886" s="4">
        <f t="shared" si="698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x14ac:dyDescent="0.25">
      <c r="A14887" s="37">
        <v>42157</v>
      </c>
      <c r="B14887" s="4">
        <f t="shared" si="696"/>
        <v>23</v>
      </c>
      <c r="C14887" s="4">
        <f t="shared" si="697"/>
        <v>6</v>
      </c>
      <c r="D14887" s="4">
        <f t="shared" si="698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x14ac:dyDescent="0.25">
      <c r="A14888" s="37">
        <v>42157</v>
      </c>
      <c r="B14888" s="4">
        <f t="shared" si="696"/>
        <v>23</v>
      </c>
      <c r="C14888" s="4">
        <f t="shared" si="697"/>
        <v>6</v>
      </c>
      <c r="D14888" s="4">
        <f t="shared" si="698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x14ac:dyDescent="0.25">
      <c r="A14889" s="37">
        <v>42157</v>
      </c>
      <c r="B14889" s="4">
        <f t="shared" si="696"/>
        <v>23</v>
      </c>
      <c r="C14889" s="4">
        <f t="shared" si="697"/>
        <v>6</v>
      </c>
      <c r="D14889" s="4">
        <f t="shared" si="698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x14ac:dyDescent="0.25">
      <c r="A14890" s="37">
        <v>42157</v>
      </c>
      <c r="B14890" s="4">
        <f t="shared" si="696"/>
        <v>23</v>
      </c>
      <c r="C14890" s="4">
        <f t="shared" si="697"/>
        <v>6</v>
      </c>
      <c r="D14890" s="4">
        <f t="shared" si="698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x14ac:dyDescent="0.25">
      <c r="A14891" s="37">
        <v>42157</v>
      </c>
      <c r="B14891" s="4">
        <f t="shared" si="696"/>
        <v>23</v>
      </c>
      <c r="C14891" s="4">
        <f t="shared" si="697"/>
        <v>6</v>
      </c>
      <c r="D14891" s="4">
        <f t="shared" si="698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x14ac:dyDescent="0.25">
      <c r="A14892" s="37">
        <v>42157</v>
      </c>
      <c r="B14892" s="4">
        <f t="shared" si="696"/>
        <v>23</v>
      </c>
      <c r="C14892" s="4">
        <f t="shared" si="697"/>
        <v>6</v>
      </c>
      <c r="D14892" s="4">
        <f t="shared" si="698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x14ac:dyDescent="0.25">
      <c r="A14893" s="37">
        <v>42157</v>
      </c>
      <c r="B14893" s="4">
        <f t="shared" si="696"/>
        <v>23</v>
      </c>
      <c r="C14893" s="4">
        <f t="shared" si="697"/>
        <v>6</v>
      </c>
      <c r="D14893" s="4">
        <f t="shared" si="698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x14ac:dyDescent="0.25">
      <c r="A14894" s="37">
        <v>42157</v>
      </c>
      <c r="B14894" s="4">
        <f t="shared" si="696"/>
        <v>23</v>
      </c>
      <c r="C14894" s="4">
        <f t="shared" si="697"/>
        <v>6</v>
      </c>
      <c r="D14894" s="4">
        <f t="shared" si="698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x14ac:dyDescent="0.25">
      <c r="A14895" s="37">
        <v>42157</v>
      </c>
      <c r="B14895" s="4">
        <f t="shared" si="696"/>
        <v>23</v>
      </c>
      <c r="C14895" s="4">
        <f t="shared" si="697"/>
        <v>6</v>
      </c>
      <c r="D14895" s="4">
        <f t="shared" si="698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x14ac:dyDescent="0.25">
      <c r="A14896" s="37">
        <v>42157</v>
      </c>
      <c r="B14896" s="4">
        <f t="shared" si="696"/>
        <v>23</v>
      </c>
      <c r="C14896" s="4">
        <f t="shared" si="697"/>
        <v>6</v>
      </c>
      <c r="D14896" s="4">
        <f t="shared" si="698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x14ac:dyDescent="0.25">
      <c r="A14897" s="37">
        <v>42157</v>
      </c>
      <c r="B14897" s="4">
        <f t="shared" si="696"/>
        <v>23</v>
      </c>
      <c r="C14897" s="4">
        <f t="shared" si="697"/>
        <v>6</v>
      </c>
      <c r="D14897" s="4">
        <f t="shared" si="698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x14ac:dyDescent="0.25">
      <c r="A14898" s="37">
        <v>42157</v>
      </c>
      <c r="B14898" s="4">
        <f t="shared" si="696"/>
        <v>23</v>
      </c>
      <c r="C14898" s="4">
        <f t="shared" si="697"/>
        <v>6</v>
      </c>
      <c r="D14898" s="4">
        <f t="shared" si="698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x14ac:dyDescent="0.25">
      <c r="A14899" s="37">
        <v>42157</v>
      </c>
      <c r="B14899" s="4">
        <f t="shared" si="696"/>
        <v>23</v>
      </c>
      <c r="C14899" s="4">
        <f t="shared" si="697"/>
        <v>6</v>
      </c>
      <c r="D14899" s="4">
        <f t="shared" si="698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6"/>
        <v>23</v>
      </c>
      <c r="C14900" s="4">
        <f t="shared" si="697"/>
        <v>6</v>
      </c>
      <c r="D14900" s="4">
        <f t="shared" si="698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6"/>
        <v>23</v>
      </c>
      <c r="C14901" s="4">
        <f t="shared" si="697"/>
        <v>6</v>
      </c>
      <c r="D14901" s="4">
        <f t="shared" si="698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6"/>
        <v>23</v>
      </c>
      <c r="C14902" s="4">
        <f t="shared" si="697"/>
        <v>6</v>
      </c>
      <c r="D14902" s="4">
        <f t="shared" si="698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6"/>
        <v>23</v>
      </c>
      <c r="C14903" s="4">
        <f t="shared" si="697"/>
        <v>6</v>
      </c>
      <c r="D14903" s="4">
        <f t="shared" si="698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6"/>
        <v>23</v>
      </c>
      <c r="C14904" s="4">
        <f t="shared" si="697"/>
        <v>6</v>
      </c>
      <c r="D14904" s="4">
        <f t="shared" si="698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6"/>
        <v>23</v>
      </c>
      <c r="C14905" s="4">
        <f t="shared" si="697"/>
        <v>6</v>
      </c>
      <c r="D14905" s="4">
        <f t="shared" si="698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6"/>
        <v>23</v>
      </c>
      <c r="C14906" s="4">
        <f t="shared" si="697"/>
        <v>6</v>
      </c>
      <c r="D14906" s="4">
        <f t="shared" si="698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6"/>
        <v>23</v>
      </c>
      <c r="C14907" s="4">
        <f t="shared" si="697"/>
        <v>6</v>
      </c>
      <c r="D14907" s="4">
        <f t="shared" si="698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6"/>
        <v>23</v>
      </c>
      <c r="C14908" s="4">
        <f t="shared" si="697"/>
        <v>6</v>
      </c>
      <c r="D14908" s="4">
        <f t="shared" si="698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6"/>
        <v>23</v>
      </c>
      <c r="C14909" s="4">
        <f t="shared" si="697"/>
        <v>6</v>
      </c>
      <c r="D14909" s="4">
        <f t="shared" si="698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6"/>
        <v>23</v>
      </c>
      <c r="C14910" s="4">
        <f t="shared" si="697"/>
        <v>6</v>
      </c>
      <c r="D14910" s="4">
        <f t="shared" si="698"/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6"/>
        <v>23</v>
      </c>
      <c r="C14911" s="4">
        <f t="shared" si="697"/>
        <v>6</v>
      </c>
      <c r="D14911" s="4">
        <f t="shared" si="698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6"/>
        <v>23</v>
      </c>
      <c r="C14912" s="4">
        <f t="shared" si="697"/>
        <v>6</v>
      </c>
      <c r="D14912" s="4">
        <f t="shared" si="698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6"/>
        <v>23</v>
      </c>
      <c r="C14913" s="4">
        <f t="shared" si="697"/>
        <v>6</v>
      </c>
      <c r="D14913" s="4">
        <f t="shared" si="698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x14ac:dyDescent="0.25">
      <c r="A14914" s="37">
        <v>42157</v>
      </c>
      <c r="B14914" s="4">
        <f t="shared" si="696"/>
        <v>23</v>
      </c>
      <c r="C14914" s="4">
        <f t="shared" si="697"/>
        <v>6</v>
      </c>
      <c r="D14914" s="4">
        <f t="shared" si="698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x14ac:dyDescent="0.25">
      <c r="A14915" s="37">
        <v>42157</v>
      </c>
      <c r="B14915" s="4">
        <f t="shared" ref="B14915:B14978" si="699">WEEKNUM(A14915)</f>
        <v>23</v>
      </c>
      <c r="C14915" s="4">
        <f t="shared" ref="C14915:C14978" si="700">MONTH(A14915)</f>
        <v>6</v>
      </c>
      <c r="D14915" s="4">
        <f t="shared" ref="D14915:D14978" si="701">YEAR(A14915)</f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x14ac:dyDescent="0.25">
      <c r="A14916" s="37">
        <v>42157</v>
      </c>
      <c r="B14916" s="4">
        <f t="shared" si="699"/>
        <v>23</v>
      </c>
      <c r="C14916" s="4">
        <f t="shared" si="700"/>
        <v>6</v>
      </c>
      <c r="D14916" s="4">
        <f t="shared" si="701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x14ac:dyDescent="0.25">
      <c r="A14917" s="37">
        <v>42157</v>
      </c>
      <c r="B14917" s="4">
        <f t="shared" si="699"/>
        <v>23</v>
      </c>
      <c r="C14917" s="4">
        <f t="shared" si="700"/>
        <v>6</v>
      </c>
      <c r="D14917" s="4">
        <f t="shared" si="701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699"/>
        <v>23</v>
      </c>
      <c r="C14918" s="4">
        <f t="shared" si="700"/>
        <v>6</v>
      </c>
      <c r="D14918" s="4">
        <f t="shared" si="701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699"/>
        <v>23</v>
      </c>
      <c r="C14919" s="4">
        <f t="shared" si="700"/>
        <v>6</v>
      </c>
      <c r="D14919" s="4">
        <f t="shared" si="701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699"/>
        <v>23</v>
      </c>
      <c r="C14920" s="4">
        <f t="shared" si="700"/>
        <v>6</v>
      </c>
      <c r="D14920" s="4">
        <f t="shared" si="701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699"/>
        <v>23</v>
      </c>
      <c r="C14921" s="4">
        <f t="shared" si="700"/>
        <v>6</v>
      </c>
      <c r="D14921" s="4">
        <f t="shared" si="701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699"/>
        <v>23</v>
      </c>
      <c r="C14922" s="4">
        <f t="shared" si="700"/>
        <v>6</v>
      </c>
      <c r="D14922" s="4">
        <f t="shared" si="701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x14ac:dyDescent="0.25">
      <c r="A14923" s="37">
        <v>42158</v>
      </c>
      <c r="B14923" s="4">
        <f t="shared" si="699"/>
        <v>23</v>
      </c>
      <c r="C14923" s="4">
        <f t="shared" si="700"/>
        <v>6</v>
      </c>
      <c r="D14923" s="4">
        <f t="shared" si="701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x14ac:dyDescent="0.25">
      <c r="A14924" s="37">
        <v>42158</v>
      </c>
      <c r="B14924" s="4">
        <f t="shared" si="699"/>
        <v>23</v>
      </c>
      <c r="C14924" s="4">
        <f t="shared" si="700"/>
        <v>6</v>
      </c>
      <c r="D14924" s="4">
        <f t="shared" si="701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x14ac:dyDescent="0.25">
      <c r="A14925" s="37">
        <v>42158</v>
      </c>
      <c r="B14925" s="4">
        <f t="shared" si="699"/>
        <v>23</v>
      </c>
      <c r="C14925" s="4">
        <f t="shared" si="700"/>
        <v>6</v>
      </c>
      <c r="D14925" s="4">
        <f t="shared" si="701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x14ac:dyDescent="0.25">
      <c r="A14926" s="37">
        <v>42158</v>
      </c>
      <c r="B14926" s="4">
        <f t="shared" si="699"/>
        <v>23</v>
      </c>
      <c r="C14926" s="4">
        <f t="shared" si="700"/>
        <v>6</v>
      </c>
      <c r="D14926" s="4">
        <f t="shared" si="701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x14ac:dyDescent="0.25">
      <c r="A14927" s="37">
        <v>42158</v>
      </c>
      <c r="B14927" s="4">
        <f t="shared" si="699"/>
        <v>23</v>
      </c>
      <c r="C14927" s="4">
        <f t="shared" si="700"/>
        <v>6</v>
      </c>
      <c r="D14927" s="4">
        <f t="shared" si="701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x14ac:dyDescent="0.25">
      <c r="A14928" s="37">
        <v>42158</v>
      </c>
      <c r="B14928" s="4">
        <f t="shared" si="699"/>
        <v>23</v>
      </c>
      <c r="C14928" s="4">
        <f t="shared" si="700"/>
        <v>6</v>
      </c>
      <c r="D14928" s="4">
        <f t="shared" si="701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x14ac:dyDescent="0.25">
      <c r="A14929" s="37">
        <v>42158</v>
      </c>
      <c r="B14929" s="4">
        <f t="shared" si="699"/>
        <v>23</v>
      </c>
      <c r="C14929" s="4">
        <f t="shared" si="700"/>
        <v>6</v>
      </c>
      <c r="D14929" s="4">
        <f t="shared" si="701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x14ac:dyDescent="0.25">
      <c r="A14930" s="37">
        <v>42158</v>
      </c>
      <c r="B14930" s="4">
        <f t="shared" si="699"/>
        <v>23</v>
      </c>
      <c r="C14930" s="4">
        <f t="shared" si="700"/>
        <v>6</v>
      </c>
      <c r="D14930" s="4">
        <f t="shared" si="701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x14ac:dyDescent="0.25">
      <c r="A14931" s="37">
        <v>42158</v>
      </c>
      <c r="B14931" s="4">
        <f t="shared" si="699"/>
        <v>23</v>
      </c>
      <c r="C14931" s="4">
        <f t="shared" si="700"/>
        <v>6</v>
      </c>
      <c r="D14931" s="4">
        <f t="shared" si="701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x14ac:dyDescent="0.25">
      <c r="A14932" s="37">
        <v>42158</v>
      </c>
      <c r="B14932" s="4">
        <f t="shared" si="699"/>
        <v>23</v>
      </c>
      <c r="C14932" s="4">
        <f t="shared" si="700"/>
        <v>6</v>
      </c>
      <c r="D14932" s="4">
        <f t="shared" si="701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x14ac:dyDescent="0.25">
      <c r="A14933" s="37">
        <v>42158</v>
      </c>
      <c r="B14933" s="4">
        <f t="shared" si="699"/>
        <v>23</v>
      </c>
      <c r="C14933" s="4">
        <f t="shared" si="700"/>
        <v>6</v>
      </c>
      <c r="D14933" s="4">
        <f t="shared" si="701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x14ac:dyDescent="0.25">
      <c r="A14934" s="37">
        <v>42158</v>
      </c>
      <c r="B14934" s="4">
        <f t="shared" si="699"/>
        <v>23</v>
      </c>
      <c r="C14934" s="4">
        <f t="shared" si="700"/>
        <v>6</v>
      </c>
      <c r="D14934" s="4">
        <f t="shared" si="701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x14ac:dyDescent="0.25">
      <c r="A14935" s="37">
        <v>42158</v>
      </c>
      <c r="B14935" s="4">
        <f t="shared" si="699"/>
        <v>23</v>
      </c>
      <c r="C14935" s="4">
        <f t="shared" si="700"/>
        <v>6</v>
      </c>
      <c r="D14935" s="4">
        <f t="shared" si="701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x14ac:dyDescent="0.25">
      <c r="A14936" s="37">
        <v>42158</v>
      </c>
      <c r="B14936" s="4">
        <f t="shared" si="699"/>
        <v>23</v>
      </c>
      <c r="C14936" s="4">
        <f t="shared" si="700"/>
        <v>6</v>
      </c>
      <c r="D14936" s="4">
        <f t="shared" si="701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x14ac:dyDescent="0.25">
      <c r="A14937" s="37">
        <v>42158</v>
      </c>
      <c r="B14937" s="4">
        <f t="shared" si="699"/>
        <v>23</v>
      </c>
      <c r="C14937" s="4">
        <f t="shared" si="700"/>
        <v>6</v>
      </c>
      <c r="D14937" s="4">
        <f t="shared" si="701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x14ac:dyDescent="0.25">
      <c r="A14938" s="37">
        <v>42158</v>
      </c>
      <c r="B14938" s="4">
        <f t="shared" si="699"/>
        <v>23</v>
      </c>
      <c r="C14938" s="4">
        <f t="shared" si="700"/>
        <v>6</v>
      </c>
      <c r="D14938" s="4">
        <f t="shared" si="701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x14ac:dyDescent="0.25">
      <c r="A14939" s="37">
        <v>42158</v>
      </c>
      <c r="B14939" s="4">
        <f t="shared" si="699"/>
        <v>23</v>
      </c>
      <c r="C14939" s="4">
        <f t="shared" si="700"/>
        <v>6</v>
      </c>
      <c r="D14939" s="4">
        <f t="shared" si="701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x14ac:dyDescent="0.25">
      <c r="A14940" s="37">
        <v>42158</v>
      </c>
      <c r="B14940" s="4">
        <f t="shared" si="699"/>
        <v>23</v>
      </c>
      <c r="C14940" s="4">
        <f t="shared" si="700"/>
        <v>6</v>
      </c>
      <c r="D14940" s="4">
        <f t="shared" si="701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x14ac:dyDescent="0.25">
      <c r="A14941" s="37">
        <v>42158</v>
      </c>
      <c r="B14941" s="4">
        <f t="shared" si="699"/>
        <v>23</v>
      </c>
      <c r="C14941" s="4">
        <f t="shared" si="700"/>
        <v>6</v>
      </c>
      <c r="D14941" s="4">
        <f t="shared" si="701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x14ac:dyDescent="0.25">
      <c r="A14942" s="37">
        <v>42158</v>
      </c>
      <c r="B14942" s="4">
        <f t="shared" si="699"/>
        <v>23</v>
      </c>
      <c r="C14942" s="4">
        <f t="shared" si="700"/>
        <v>6</v>
      </c>
      <c r="D14942" s="4">
        <f t="shared" si="701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699"/>
        <v>23</v>
      </c>
      <c r="C14943" s="4">
        <f t="shared" si="700"/>
        <v>6</v>
      </c>
      <c r="D14943" s="4">
        <f t="shared" si="701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699"/>
        <v>23</v>
      </c>
      <c r="C14944" s="4">
        <f t="shared" si="700"/>
        <v>6</v>
      </c>
      <c r="D14944" s="4">
        <f t="shared" si="701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699"/>
        <v>23</v>
      </c>
      <c r="C14945" s="4">
        <f t="shared" si="700"/>
        <v>6</v>
      </c>
      <c r="D14945" s="4">
        <f t="shared" si="701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699"/>
        <v>23</v>
      </c>
      <c r="C14946" s="4">
        <f t="shared" si="700"/>
        <v>6</v>
      </c>
      <c r="D14946" s="4">
        <f t="shared" si="701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699"/>
        <v>23</v>
      </c>
      <c r="C14947" s="4">
        <f t="shared" si="700"/>
        <v>6</v>
      </c>
      <c r="D14947" s="4">
        <f t="shared" si="701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699"/>
        <v>23</v>
      </c>
      <c r="C14948" s="4">
        <f t="shared" si="700"/>
        <v>6</v>
      </c>
      <c r="D14948" s="4">
        <f t="shared" si="701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699"/>
        <v>23</v>
      </c>
      <c r="C14949" s="4">
        <f t="shared" si="700"/>
        <v>6</v>
      </c>
      <c r="D14949" s="4">
        <f t="shared" si="701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699"/>
        <v>23</v>
      </c>
      <c r="C14950" s="4">
        <f t="shared" si="700"/>
        <v>6</v>
      </c>
      <c r="D14950" s="4">
        <f t="shared" si="701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699"/>
        <v>23</v>
      </c>
      <c r="C14951" s="4">
        <f t="shared" si="700"/>
        <v>6</v>
      </c>
      <c r="D14951" s="4">
        <f t="shared" si="701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699"/>
        <v>23</v>
      </c>
      <c r="C14952" s="4">
        <f t="shared" si="700"/>
        <v>6</v>
      </c>
      <c r="D14952" s="4">
        <f t="shared" si="701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699"/>
        <v>23</v>
      </c>
      <c r="C14953" s="4">
        <f t="shared" si="700"/>
        <v>6</v>
      </c>
      <c r="D14953" s="4">
        <f t="shared" si="701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699"/>
        <v>23</v>
      </c>
      <c r="C14954" s="4">
        <f t="shared" si="700"/>
        <v>6</v>
      </c>
      <c r="D14954" s="4">
        <f t="shared" si="701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699"/>
        <v>23</v>
      </c>
      <c r="C14955" s="4">
        <f t="shared" si="700"/>
        <v>6</v>
      </c>
      <c r="D14955" s="4">
        <f t="shared" si="701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699"/>
        <v>23</v>
      </c>
      <c r="C14956" s="4">
        <f t="shared" si="700"/>
        <v>6</v>
      </c>
      <c r="D14956" s="4">
        <f t="shared" si="701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x14ac:dyDescent="0.25">
      <c r="A14957" s="37">
        <v>42158</v>
      </c>
      <c r="B14957" s="4">
        <f t="shared" si="699"/>
        <v>23</v>
      </c>
      <c r="C14957" s="4">
        <f t="shared" si="700"/>
        <v>6</v>
      </c>
      <c r="D14957" s="4">
        <f t="shared" si="701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x14ac:dyDescent="0.25">
      <c r="A14958" s="37">
        <v>42158</v>
      </c>
      <c r="B14958" s="4">
        <f t="shared" si="699"/>
        <v>23</v>
      </c>
      <c r="C14958" s="4">
        <f t="shared" si="700"/>
        <v>6</v>
      </c>
      <c r="D14958" s="4">
        <f t="shared" si="701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x14ac:dyDescent="0.25">
      <c r="A14959" s="37">
        <v>42158</v>
      </c>
      <c r="B14959" s="4">
        <f t="shared" si="699"/>
        <v>23</v>
      </c>
      <c r="C14959" s="4">
        <f t="shared" si="700"/>
        <v>6</v>
      </c>
      <c r="D14959" s="4">
        <f t="shared" si="701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x14ac:dyDescent="0.25">
      <c r="A14960" s="37">
        <v>42158</v>
      </c>
      <c r="B14960" s="4">
        <f t="shared" si="699"/>
        <v>23</v>
      </c>
      <c r="C14960" s="4">
        <f t="shared" si="700"/>
        <v>6</v>
      </c>
      <c r="D14960" s="4">
        <f t="shared" si="701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699"/>
        <v>23</v>
      </c>
      <c r="C14961" s="4">
        <f t="shared" si="700"/>
        <v>6</v>
      </c>
      <c r="D14961" s="4">
        <f t="shared" si="701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699"/>
        <v>23</v>
      </c>
      <c r="C14962" s="4">
        <f t="shared" si="700"/>
        <v>6</v>
      </c>
      <c r="D14962" s="4">
        <f t="shared" si="701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699"/>
        <v>23</v>
      </c>
      <c r="C14963" s="4">
        <f t="shared" si="700"/>
        <v>6</v>
      </c>
      <c r="D14963" s="4">
        <f t="shared" si="701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699"/>
        <v>23</v>
      </c>
      <c r="C14964" s="4">
        <f t="shared" si="700"/>
        <v>6</v>
      </c>
      <c r="D14964" s="4">
        <f t="shared" si="701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699"/>
        <v>23</v>
      </c>
      <c r="C14965" s="4">
        <f t="shared" si="700"/>
        <v>6</v>
      </c>
      <c r="D14965" s="4">
        <f t="shared" si="701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x14ac:dyDescent="0.25">
      <c r="A14966" s="37">
        <v>42159</v>
      </c>
      <c r="B14966" s="4">
        <f t="shared" si="699"/>
        <v>23</v>
      </c>
      <c r="C14966" s="4">
        <f t="shared" si="700"/>
        <v>6</v>
      </c>
      <c r="D14966" s="4">
        <f t="shared" si="701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x14ac:dyDescent="0.25">
      <c r="A14967" s="37">
        <v>42159</v>
      </c>
      <c r="B14967" s="4">
        <f t="shared" si="699"/>
        <v>23</v>
      </c>
      <c r="C14967" s="4">
        <f t="shared" si="700"/>
        <v>6</v>
      </c>
      <c r="D14967" s="4">
        <f t="shared" si="701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x14ac:dyDescent="0.25">
      <c r="A14968" s="37">
        <v>42159</v>
      </c>
      <c r="B14968" s="4">
        <f t="shared" si="699"/>
        <v>23</v>
      </c>
      <c r="C14968" s="4">
        <f t="shared" si="700"/>
        <v>6</v>
      </c>
      <c r="D14968" s="4">
        <f t="shared" si="701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x14ac:dyDescent="0.25">
      <c r="A14969" s="37">
        <v>42159</v>
      </c>
      <c r="B14969" s="4">
        <f t="shared" si="699"/>
        <v>23</v>
      </c>
      <c r="C14969" s="4">
        <f t="shared" si="700"/>
        <v>6</v>
      </c>
      <c r="D14969" s="4">
        <f t="shared" si="701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x14ac:dyDescent="0.25">
      <c r="A14970" s="37">
        <v>42159</v>
      </c>
      <c r="B14970" s="4">
        <f t="shared" si="699"/>
        <v>23</v>
      </c>
      <c r="C14970" s="4">
        <f t="shared" si="700"/>
        <v>6</v>
      </c>
      <c r="D14970" s="4">
        <f t="shared" si="701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x14ac:dyDescent="0.25">
      <c r="A14971" s="37">
        <v>42159</v>
      </c>
      <c r="B14971" s="4">
        <f t="shared" si="699"/>
        <v>23</v>
      </c>
      <c r="C14971" s="4">
        <f t="shared" si="700"/>
        <v>6</v>
      </c>
      <c r="D14971" s="4">
        <f t="shared" si="701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x14ac:dyDescent="0.25">
      <c r="A14972" s="37">
        <v>42159</v>
      </c>
      <c r="B14972" s="4">
        <f t="shared" si="699"/>
        <v>23</v>
      </c>
      <c r="C14972" s="4">
        <f t="shared" si="700"/>
        <v>6</v>
      </c>
      <c r="D14972" s="4">
        <f t="shared" si="701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x14ac:dyDescent="0.25">
      <c r="A14973" s="37">
        <v>42159</v>
      </c>
      <c r="B14973" s="4">
        <f t="shared" si="699"/>
        <v>23</v>
      </c>
      <c r="C14973" s="4">
        <f t="shared" si="700"/>
        <v>6</v>
      </c>
      <c r="D14973" s="4">
        <f t="shared" si="701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x14ac:dyDescent="0.25">
      <c r="A14974" s="37">
        <v>42159</v>
      </c>
      <c r="B14974" s="4">
        <f t="shared" si="699"/>
        <v>23</v>
      </c>
      <c r="C14974" s="4">
        <f t="shared" si="700"/>
        <v>6</v>
      </c>
      <c r="D14974" s="4">
        <f t="shared" si="701"/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x14ac:dyDescent="0.25">
      <c r="A14975" s="37">
        <v>42159</v>
      </c>
      <c r="B14975" s="4">
        <f t="shared" si="699"/>
        <v>23</v>
      </c>
      <c r="C14975" s="4">
        <f t="shared" si="700"/>
        <v>6</v>
      </c>
      <c r="D14975" s="4">
        <f t="shared" si="701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x14ac:dyDescent="0.25">
      <c r="A14976" s="37">
        <v>42159</v>
      </c>
      <c r="B14976" s="4">
        <f t="shared" si="699"/>
        <v>23</v>
      </c>
      <c r="C14976" s="4">
        <f t="shared" si="700"/>
        <v>6</v>
      </c>
      <c r="D14976" s="4">
        <f t="shared" si="701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x14ac:dyDescent="0.25">
      <c r="A14977" s="37">
        <v>42159</v>
      </c>
      <c r="B14977" s="4">
        <f t="shared" si="699"/>
        <v>23</v>
      </c>
      <c r="C14977" s="4">
        <f t="shared" si="700"/>
        <v>6</v>
      </c>
      <c r="D14977" s="4">
        <f t="shared" si="701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x14ac:dyDescent="0.25">
      <c r="A14978" s="37">
        <v>42159</v>
      </c>
      <c r="B14978" s="4">
        <f t="shared" si="699"/>
        <v>23</v>
      </c>
      <c r="C14978" s="4">
        <f t="shared" si="700"/>
        <v>6</v>
      </c>
      <c r="D14978" s="4">
        <f t="shared" si="701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x14ac:dyDescent="0.25">
      <c r="A14979" s="37">
        <v>42159</v>
      </c>
      <c r="B14979" s="4">
        <f t="shared" ref="B14979:B15042" si="702">WEEKNUM(A14979)</f>
        <v>23</v>
      </c>
      <c r="C14979" s="4">
        <f t="shared" ref="C14979:C15042" si="703">MONTH(A14979)</f>
        <v>6</v>
      </c>
      <c r="D14979" s="4">
        <f t="shared" ref="D14979:D15042" si="704">YEAR(A14979)</f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x14ac:dyDescent="0.25">
      <c r="A14980" s="37">
        <v>42159</v>
      </c>
      <c r="B14980" s="4">
        <f t="shared" si="702"/>
        <v>23</v>
      </c>
      <c r="C14980" s="4">
        <f t="shared" si="703"/>
        <v>6</v>
      </c>
      <c r="D14980" s="4">
        <f t="shared" si="704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x14ac:dyDescent="0.25">
      <c r="A14981" s="37">
        <v>42159</v>
      </c>
      <c r="B14981" s="4">
        <f t="shared" si="702"/>
        <v>23</v>
      </c>
      <c r="C14981" s="4">
        <f t="shared" si="703"/>
        <v>6</v>
      </c>
      <c r="D14981" s="4">
        <f t="shared" si="704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x14ac:dyDescent="0.25">
      <c r="A14982" s="37">
        <v>42159</v>
      </c>
      <c r="B14982" s="4">
        <f t="shared" si="702"/>
        <v>23</v>
      </c>
      <c r="C14982" s="4">
        <f t="shared" si="703"/>
        <v>6</v>
      </c>
      <c r="D14982" s="4">
        <f t="shared" si="704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x14ac:dyDescent="0.25">
      <c r="A14983" s="37">
        <v>42159</v>
      </c>
      <c r="B14983" s="4">
        <f t="shared" si="702"/>
        <v>23</v>
      </c>
      <c r="C14983" s="4">
        <f t="shared" si="703"/>
        <v>6</v>
      </c>
      <c r="D14983" s="4">
        <f t="shared" si="704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x14ac:dyDescent="0.25">
      <c r="A14984" s="37">
        <v>42159</v>
      </c>
      <c r="B14984" s="4">
        <f t="shared" si="702"/>
        <v>23</v>
      </c>
      <c r="C14984" s="4">
        <f t="shared" si="703"/>
        <v>6</v>
      </c>
      <c r="D14984" s="4">
        <f t="shared" si="704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x14ac:dyDescent="0.25">
      <c r="A14985" s="37">
        <v>42159</v>
      </c>
      <c r="B14985" s="4">
        <f t="shared" si="702"/>
        <v>23</v>
      </c>
      <c r="C14985" s="4">
        <f t="shared" si="703"/>
        <v>6</v>
      </c>
      <c r="D14985" s="4">
        <f t="shared" si="704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2"/>
        <v>23</v>
      </c>
      <c r="C14986" s="4">
        <f t="shared" si="703"/>
        <v>6</v>
      </c>
      <c r="D14986" s="4">
        <f t="shared" si="704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2"/>
        <v>23</v>
      </c>
      <c r="C14987" s="4">
        <f t="shared" si="703"/>
        <v>6</v>
      </c>
      <c r="D14987" s="4">
        <f t="shared" si="704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2"/>
        <v>23</v>
      </c>
      <c r="C14988" s="4">
        <f t="shared" si="703"/>
        <v>6</v>
      </c>
      <c r="D14988" s="4">
        <f t="shared" si="704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2"/>
        <v>23</v>
      </c>
      <c r="C14989" s="4">
        <f t="shared" si="703"/>
        <v>6</v>
      </c>
      <c r="D14989" s="4">
        <f t="shared" si="704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2"/>
        <v>23</v>
      </c>
      <c r="C14990" s="4">
        <f t="shared" si="703"/>
        <v>6</v>
      </c>
      <c r="D14990" s="4">
        <f t="shared" si="704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2"/>
        <v>23</v>
      </c>
      <c r="C14991" s="4">
        <f t="shared" si="703"/>
        <v>6</v>
      </c>
      <c r="D14991" s="4">
        <f t="shared" si="704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2"/>
        <v>23</v>
      </c>
      <c r="C14992" s="4">
        <f t="shared" si="703"/>
        <v>6</v>
      </c>
      <c r="D14992" s="4">
        <f t="shared" si="704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2"/>
        <v>23</v>
      </c>
      <c r="C14993" s="4">
        <f t="shared" si="703"/>
        <v>6</v>
      </c>
      <c r="D14993" s="4">
        <f t="shared" si="704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2"/>
        <v>23</v>
      </c>
      <c r="C14994" s="4">
        <f t="shared" si="703"/>
        <v>6</v>
      </c>
      <c r="D14994" s="4">
        <f t="shared" si="704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2"/>
        <v>23</v>
      </c>
      <c r="C14995" s="4">
        <f t="shared" si="703"/>
        <v>6</v>
      </c>
      <c r="D14995" s="4">
        <f t="shared" si="704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2"/>
        <v>23</v>
      </c>
      <c r="C14996" s="4">
        <f t="shared" si="703"/>
        <v>6</v>
      </c>
      <c r="D14996" s="4">
        <f t="shared" si="704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2"/>
        <v>23</v>
      </c>
      <c r="C14997" s="4">
        <f t="shared" si="703"/>
        <v>6</v>
      </c>
      <c r="D14997" s="4">
        <f t="shared" si="704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2"/>
        <v>23</v>
      </c>
      <c r="C14998" s="4">
        <f t="shared" si="703"/>
        <v>6</v>
      </c>
      <c r="D14998" s="4">
        <f t="shared" si="704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2"/>
        <v>23</v>
      </c>
      <c r="C14999" s="4">
        <f t="shared" si="703"/>
        <v>6</v>
      </c>
      <c r="D14999" s="4">
        <f t="shared" si="704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x14ac:dyDescent="0.25">
      <c r="A15000" s="37">
        <v>42159</v>
      </c>
      <c r="B15000" s="4">
        <f t="shared" si="702"/>
        <v>23</v>
      </c>
      <c r="C15000" s="4">
        <f t="shared" si="703"/>
        <v>6</v>
      </c>
      <c r="D15000" s="4">
        <f t="shared" si="704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x14ac:dyDescent="0.25">
      <c r="A15001" s="37">
        <v>42159</v>
      </c>
      <c r="B15001" s="4">
        <f t="shared" si="702"/>
        <v>23</v>
      </c>
      <c r="C15001" s="4">
        <f t="shared" si="703"/>
        <v>6</v>
      </c>
      <c r="D15001" s="4">
        <f t="shared" si="704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x14ac:dyDescent="0.25">
      <c r="A15002" s="37">
        <v>42159</v>
      </c>
      <c r="B15002" s="4">
        <f t="shared" si="702"/>
        <v>23</v>
      </c>
      <c r="C15002" s="4">
        <f t="shared" si="703"/>
        <v>6</v>
      </c>
      <c r="D15002" s="4">
        <f t="shared" si="704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x14ac:dyDescent="0.25">
      <c r="A15003" s="37">
        <v>42159</v>
      </c>
      <c r="B15003" s="4">
        <f t="shared" si="702"/>
        <v>23</v>
      </c>
      <c r="C15003" s="4">
        <f t="shared" si="703"/>
        <v>6</v>
      </c>
      <c r="D15003" s="4">
        <f t="shared" si="704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2"/>
        <v>23</v>
      </c>
      <c r="C15004" s="4">
        <f t="shared" si="703"/>
        <v>6</v>
      </c>
      <c r="D15004" s="4">
        <f t="shared" si="704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2"/>
        <v>23</v>
      </c>
      <c r="C15005" s="4">
        <f t="shared" si="703"/>
        <v>6</v>
      </c>
      <c r="D15005" s="4">
        <f t="shared" si="704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2"/>
        <v>23</v>
      </c>
      <c r="C15006" s="4">
        <f t="shared" si="703"/>
        <v>6</v>
      </c>
      <c r="D15006" s="4">
        <f t="shared" si="704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2"/>
        <v>23</v>
      </c>
      <c r="C15007" s="4">
        <f t="shared" si="703"/>
        <v>6</v>
      </c>
      <c r="D15007" s="4">
        <f t="shared" si="704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2"/>
        <v>23</v>
      </c>
      <c r="C15008" s="4">
        <f t="shared" si="703"/>
        <v>6</v>
      </c>
      <c r="D15008" s="4">
        <f t="shared" si="704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x14ac:dyDescent="0.25">
      <c r="A15009" s="37">
        <v>42160</v>
      </c>
      <c r="B15009" s="4">
        <f t="shared" si="702"/>
        <v>23</v>
      </c>
      <c r="C15009" s="4">
        <f t="shared" si="703"/>
        <v>6</v>
      </c>
      <c r="D15009" s="4">
        <f t="shared" si="704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x14ac:dyDescent="0.25">
      <c r="A15010" s="37">
        <v>42160</v>
      </c>
      <c r="B15010" s="4">
        <f t="shared" si="702"/>
        <v>23</v>
      </c>
      <c r="C15010" s="4">
        <f t="shared" si="703"/>
        <v>6</v>
      </c>
      <c r="D15010" s="4">
        <f t="shared" si="704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x14ac:dyDescent="0.25">
      <c r="A15011" s="37">
        <v>42160</v>
      </c>
      <c r="B15011" s="4">
        <f t="shared" si="702"/>
        <v>23</v>
      </c>
      <c r="C15011" s="4">
        <f t="shared" si="703"/>
        <v>6</v>
      </c>
      <c r="D15011" s="4">
        <f t="shared" si="704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x14ac:dyDescent="0.25">
      <c r="A15012" s="37">
        <v>42160</v>
      </c>
      <c r="B15012" s="4">
        <f t="shared" si="702"/>
        <v>23</v>
      </c>
      <c r="C15012" s="4">
        <f t="shared" si="703"/>
        <v>6</v>
      </c>
      <c r="D15012" s="4">
        <f t="shared" si="704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x14ac:dyDescent="0.25">
      <c r="A15013" s="37">
        <v>42160</v>
      </c>
      <c r="B15013" s="4">
        <f t="shared" si="702"/>
        <v>23</v>
      </c>
      <c r="C15013" s="4">
        <f t="shared" si="703"/>
        <v>6</v>
      </c>
      <c r="D15013" s="4">
        <f t="shared" si="704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x14ac:dyDescent="0.25">
      <c r="A15014" s="37">
        <v>42160</v>
      </c>
      <c r="B15014" s="4">
        <f t="shared" si="702"/>
        <v>23</v>
      </c>
      <c r="C15014" s="4">
        <f t="shared" si="703"/>
        <v>6</v>
      </c>
      <c r="D15014" s="4">
        <f t="shared" si="704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x14ac:dyDescent="0.25">
      <c r="A15015" s="37">
        <v>42160</v>
      </c>
      <c r="B15015" s="4">
        <f t="shared" si="702"/>
        <v>23</v>
      </c>
      <c r="C15015" s="4">
        <f t="shared" si="703"/>
        <v>6</v>
      </c>
      <c r="D15015" s="4">
        <f t="shared" si="704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x14ac:dyDescent="0.25">
      <c r="A15016" s="37">
        <v>42160</v>
      </c>
      <c r="B15016" s="4">
        <f t="shared" si="702"/>
        <v>23</v>
      </c>
      <c r="C15016" s="4">
        <f t="shared" si="703"/>
        <v>6</v>
      </c>
      <c r="D15016" s="4">
        <f t="shared" si="704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x14ac:dyDescent="0.25">
      <c r="A15017" s="37">
        <v>42160</v>
      </c>
      <c r="B15017" s="4">
        <f t="shared" si="702"/>
        <v>23</v>
      </c>
      <c r="C15017" s="4">
        <f t="shared" si="703"/>
        <v>6</v>
      </c>
      <c r="D15017" s="4">
        <f t="shared" si="704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x14ac:dyDescent="0.25">
      <c r="A15018" s="37">
        <v>42160</v>
      </c>
      <c r="B15018" s="4">
        <f t="shared" si="702"/>
        <v>23</v>
      </c>
      <c r="C15018" s="4">
        <f t="shared" si="703"/>
        <v>6</v>
      </c>
      <c r="D15018" s="4">
        <f t="shared" si="704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x14ac:dyDescent="0.25">
      <c r="A15019" s="37">
        <v>42160</v>
      </c>
      <c r="B15019" s="4">
        <f t="shared" si="702"/>
        <v>23</v>
      </c>
      <c r="C15019" s="4">
        <f t="shared" si="703"/>
        <v>6</v>
      </c>
      <c r="D15019" s="4">
        <f t="shared" si="704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x14ac:dyDescent="0.25">
      <c r="A15020" s="37">
        <v>42160</v>
      </c>
      <c r="B15020" s="4">
        <f t="shared" si="702"/>
        <v>23</v>
      </c>
      <c r="C15020" s="4">
        <f t="shared" si="703"/>
        <v>6</v>
      </c>
      <c r="D15020" s="4">
        <f t="shared" si="704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x14ac:dyDescent="0.25">
      <c r="A15021" s="37">
        <v>42160</v>
      </c>
      <c r="B15021" s="4">
        <f t="shared" si="702"/>
        <v>23</v>
      </c>
      <c r="C15021" s="4">
        <f t="shared" si="703"/>
        <v>6</v>
      </c>
      <c r="D15021" s="4">
        <f t="shared" si="704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x14ac:dyDescent="0.25">
      <c r="A15022" s="37">
        <v>42160</v>
      </c>
      <c r="B15022" s="4">
        <f t="shared" si="702"/>
        <v>23</v>
      </c>
      <c r="C15022" s="4">
        <f t="shared" si="703"/>
        <v>6</v>
      </c>
      <c r="D15022" s="4">
        <f t="shared" si="704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x14ac:dyDescent="0.25">
      <c r="A15023" s="37">
        <v>42160</v>
      </c>
      <c r="B15023" s="4">
        <f t="shared" si="702"/>
        <v>23</v>
      </c>
      <c r="C15023" s="4">
        <f t="shared" si="703"/>
        <v>6</v>
      </c>
      <c r="D15023" s="4">
        <f t="shared" si="704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x14ac:dyDescent="0.25">
      <c r="A15024" s="37">
        <v>42160</v>
      </c>
      <c r="B15024" s="4">
        <f t="shared" si="702"/>
        <v>23</v>
      </c>
      <c r="C15024" s="4">
        <f t="shared" si="703"/>
        <v>6</v>
      </c>
      <c r="D15024" s="4">
        <f t="shared" si="704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x14ac:dyDescent="0.25">
      <c r="A15025" s="37">
        <v>42160</v>
      </c>
      <c r="B15025" s="4">
        <f t="shared" si="702"/>
        <v>23</v>
      </c>
      <c r="C15025" s="4">
        <f t="shared" si="703"/>
        <v>6</v>
      </c>
      <c r="D15025" s="4">
        <f t="shared" si="704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x14ac:dyDescent="0.25">
      <c r="A15026" s="37">
        <v>42160</v>
      </c>
      <c r="B15026" s="4">
        <f t="shared" si="702"/>
        <v>23</v>
      </c>
      <c r="C15026" s="4">
        <f t="shared" si="703"/>
        <v>6</v>
      </c>
      <c r="D15026" s="4">
        <f t="shared" si="704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x14ac:dyDescent="0.25">
      <c r="A15027" s="37">
        <v>42160</v>
      </c>
      <c r="B15027" s="4">
        <f t="shared" si="702"/>
        <v>23</v>
      </c>
      <c r="C15027" s="4">
        <f t="shared" si="703"/>
        <v>6</v>
      </c>
      <c r="D15027" s="4">
        <f t="shared" si="704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x14ac:dyDescent="0.25">
      <c r="A15028" s="37">
        <v>42160</v>
      </c>
      <c r="B15028" s="4">
        <f t="shared" si="702"/>
        <v>23</v>
      </c>
      <c r="C15028" s="4">
        <f t="shared" si="703"/>
        <v>6</v>
      </c>
      <c r="D15028" s="4">
        <f t="shared" si="704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2"/>
        <v>23</v>
      </c>
      <c r="C15029" s="4">
        <f t="shared" si="703"/>
        <v>6</v>
      </c>
      <c r="D15029" s="4">
        <f t="shared" si="704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2"/>
        <v>23</v>
      </c>
      <c r="C15030" s="4">
        <f t="shared" si="703"/>
        <v>6</v>
      </c>
      <c r="D15030" s="4">
        <f t="shared" si="704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2"/>
        <v>23</v>
      </c>
      <c r="C15031" s="4">
        <f t="shared" si="703"/>
        <v>6</v>
      </c>
      <c r="D15031" s="4">
        <f t="shared" si="704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2"/>
        <v>23</v>
      </c>
      <c r="C15032" s="4">
        <f t="shared" si="703"/>
        <v>6</v>
      </c>
      <c r="D15032" s="4">
        <f t="shared" si="704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2"/>
        <v>23</v>
      </c>
      <c r="C15033" s="4">
        <f t="shared" si="703"/>
        <v>6</v>
      </c>
      <c r="D15033" s="4">
        <f t="shared" si="704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2"/>
        <v>23</v>
      </c>
      <c r="C15034" s="4">
        <f t="shared" si="703"/>
        <v>6</v>
      </c>
      <c r="D15034" s="4">
        <f t="shared" si="704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2"/>
        <v>23</v>
      </c>
      <c r="C15035" s="4">
        <f t="shared" si="703"/>
        <v>6</v>
      </c>
      <c r="D15035" s="4">
        <f t="shared" si="704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2"/>
        <v>23</v>
      </c>
      <c r="C15036" s="4">
        <f t="shared" si="703"/>
        <v>6</v>
      </c>
      <c r="D15036" s="4">
        <f t="shared" si="704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2"/>
        <v>23</v>
      </c>
      <c r="C15037" s="4">
        <f t="shared" si="703"/>
        <v>6</v>
      </c>
      <c r="D15037" s="4">
        <f t="shared" si="704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2"/>
        <v>23</v>
      </c>
      <c r="C15038" s="4">
        <f t="shared" si="703"/>
        <v>6</v>
      </c>
      <c r="D15038" s="4">
        <f t="shared" si="704"/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2"/>
        <v>23</v>
      </c>
      <c r="C15039" s="4">
        <f t="shared" si="703"/>
        <v>6</v>
      </c>
      <c r="D15039" s="4">
        <f t="shared" si="704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2"/>
        <v>23</v>
      </c>
      <c r="C15040" s="4">
        <f t="shared" si="703"/>
        <v>6</v>
      </c>
      <c r="D15040" s="4">
        <f t="shared" si="704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2"/>
        <v>23</v>
      </c>
      <c r="C15041" s="4">
        <f t="shared" si="703"/>
        <v>6</v>
      </c>
      <c r="D15041" s="4">
        <f t="shared" si="704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2"/>
        <v>23</v>
      </c>
      <c r="C15042" s="4">
        <f t="shared" si="703"/>
        <v>6</v>
      </c>
      <c r="D15042" s="4">
        <f t="shared" si="704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x14ac:dyDescent="0.25">
      <c r="A15043" s="37">
        <v>42160</v>
      </c>
      <c r="B15043" s="4">
        <f t="shared" ref="B15043:B15106" si="705">WEEKNUM(A15043)</f>
        <v>23</v>
      </c>
      <c r="C15043" s="4">
        <f t="shared" ref="C15043:C15106" si="706">MONTH(A15043)</f>
        <v>6</v>
      </c>
      <c r="D15043" s="4">
        <f t="shared" ref="D15043:D15106" si="707">YEAR(A15043)</f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x14ac:dyDescent="0.25">
      <c r="A15044" s="37">
        <v>42160</v>
      </c>
      <c r="B15044" s="4">
        <f t="shared" si="705"/>
        <v>23</v>
      </c>
      <c r="C15044" s="4">
        <f t="shared" si="706"/>
        <v>6</v>
      </c>
      <c r="D15044" s="4">
        <f t="shared" si="707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x14ac:dyDescent="0.25">
      <c r="A15045" s="37">
        <v>42160</v>
      </c>
      <c r="B15045" s="4">
        <f t="shared" si="705"/>
        <v>23</v>
      </c>
      <c r="C15045" s="4">
        <f t="shared" si="706"/>
        <v>6</v>
      </c>
      <c r="D15045" s="4">
        <f t="shared" si="707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x14ac:dyDescent="0.25">
      <c r="A15046" s="37">
        <v>42160</v>
      </c>
      <c r="B15046" s="4">
        <f t="shared" si="705"/>
        <v>23</v>
      </c>
      <c r="C15046" s="4">
        <f t="shared" si="706"/>
        <v>6</v>
      </c>
      <c r="D15046" s="4">
        <f t="shared" si="707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5"/>
        <v>23</v>
      </c>
      <c r="C15047" s="4">
        <f t="shared" si="706"/>
        <v>6</v>
      </c>
      <c r="D15047" s="4">
        <f t="shared" si="707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5"/>
        <v>23</v>
      </c>
      <c r="C15048" s="4">
        <f t="shared" si="706"/>
        <v>6</v>
      </c>
      <c r="D15048" s="4">
        <f t="shared" si="707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5"/>
        <v>23</v>
      </c>
      <c r="C15049" s="4">
        <f t="shared" si="706"/>
        <v>6</v>
      </c>
      <c r="D15049" s="4">
        <f t="shared" si="707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5"/>
        <v>23</v>
      </c>
      <c r="C15050" s="4">
        <f t="shared" si="706"/>
        <v>6</v>
      </c>
      <c r="D15050" s="4">
        <f t="shared" si="707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5"/>
        <v>23</v>
      </c>
      <c r="C15051" s="4">
        <f t="shared" si="706"/>
        <v>6</v>
      </c>
      <c r="D15051" s="4">
        <f t="shared" si="707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x14ac:dyDescent="0.25">
      <c r="A15052" s="37">
        <v>42163</v>
      </c>
      <c r="B15052" s="4">
        <f t="shared" si="705"/>
        <v>24</v>
      </c>
      <c r="C15052" s="4">
        <f t="shared" si="706"/>
        <v>6</v>
      </c>
      <c r="D15052" s="4">
        <f t="shared" si="707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x14ac:dyDescent="0.25">
      <c r="A15053" s="37">
        <v>42163</v>
      </c>
      <c r="B15053" s="4">
        <f t="shared" si="705"/>
        <v>24</v>
      </c>
      <c r="C15053" s="4">
        <f t="shared" si="706"/>
        <v>6</v>
      </c>
      <c r="D15053" s="4">
        <f t="shared" si="707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x14ac:dyDescent="0.25">
      <c r="A15054" s="37">
        <v>42163</v>
      </c>
      <c r="B15054" s="4">
        <f t="shared" si="705"/>
        <v>24</v>
      </c>
      <c r="C15054" s="4">
        <f t="shared" si="706"/>
        <v>6</v>
      </c>
      <c r="D15054" s="4">
        <f t="shared" si="707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x14ac:dyDescent="0.25">
      <c r="A15055" s="37">
        <v>42163</v>
      </c>
      <c r="B15055" s="4">
        <f t="shared" si="705"/>
        <v>24</v>
      </c>
      <c r="C15055" s="4">
        <f t="shared" si="706"/>
        <v>6</v>
      </c>
      <c r="D15055" s="4">
        <f t="shared" si="707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x14ac:dyDescent="0.25">
      <c r="A15056" s="37">
        <v>42163</v>
      </c>
      <c r="B15056" s="4">
        <f t="shared" si="705"/>
        <v>24</v>
      </c>
      <c r="C15056" s="4">
        <f t="shared" si="706"/>
        <v>6</v>
      </c>
      <c r="D15056" s="4">
        <f t="shared" si="707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x14ac:dyDescent="0.25">
      <c r="A15057" s="37">
        <v>42163</v>
      </c>
      <c r="B15057" s="4">
        <f t="shared" si="705"/>
        <v>24</v>
      </c>
      <c r="C15057" s="4">
        <f t="shared" si="706"/>
        <v>6</v>
      </c>
      <c r="D15057" s="4">
        <f t="shared" si="707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x14ac:dyDescent="0.25">
      <c r="A15058" s="37">
        <v>42163</v>
      </c>
      <c r="B15058" s="4">
        <f t="shared" si="705"/>
        <v>24</v>
      </c>
      <c r="C15058" s="4">
        <f t="shared" si="706"/>
        <v>6</v>
      </c>
      <c r="D15058" s="4">
        <f t="shared" si="707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x14ac:dyDescent="0.25">
      <c r="A15059" s="37">
        <v>42163</v>
      </c>
      <c r="B15059" s="4">
        <f t="shared" si="705"/>
        <v>24</v>
      </c>
      <c r="C15059" s="4">
        <f t="shared" si="706"/>
        <v>6</v>
      </c>
      <c r="D15059" s="4">
        <f t="shared" si="707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x14ac:dyDescent="0.25">
      <c r="A15060" s="37">
        <v>42163</v>
      </c>
      <c r="B15060" s="4">
        <f t="shared" si="705"/>
        <v>24</v>
      </c>
      <c r="C15060" s="4">
        <f t="shared" si="706"/>
        <v>6</v>
      </c>
      <c r="D15060" s="4">
        <f t="shared" si="707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x14ac:dyDescent="0.25">
      <c r="A15061" s="37">
        <v>42163</v>
      </c>
      <c r="B15061" s="4">
        <f t="shared" si="705"/>
        <v>24</v>
      </c>
      <c r="C15061" s="4">
        <f t="shared" si="706"/>
        <v>6</v>
      </c>
      <c r="D15061" s="4">
        <f t="shared" si="707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x14ac:dyDescent="0.25">
      <c r="A15062" s="37">
        <v>42163</v>
      </c>
      <c r="B15062" s="4">
        <f t="shared" si="705"/>
        <v>24</v>
      </c>
      <c r="C15062" s="4">
        <f t="shared" si="706"/>
        <v>6</v>
      </c>
      <c r="D15062" s="4">
        <f t="shared" si="707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x14ac:dyDescent="0.25">
      <c r="A15063" s="37">
        <v>42163</v>
      </c>
      <c r="B15063" s="4">
        <f t="shared" si="705"/>
        <v>24</v>
      </c>
      <c r="C15063" s="4">
        <f t="shared" si="706"/>
        <v>6</v>
      </c>
      <c r="D15063" s="4">
        <f t="shared" si="707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x14ac:dyDescent="0.25">
      <c r="A15064" s="37">
        <v>42163</v>
      </c>
      <c r="B15064" s="4">
        <f t="shared" si="705"/>
        <v>24</v>
      </c>
      <c r="C15064" s="4">
        <f t="shared" si="706"/>
        <v>6</v>
      </c>
      <c r="D15064" s="4">
        <f t="shared" si="707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x14ac:dyDescent="0.25">
      <c r="A15065" s="37">
        <v>42163</v>
      </c>
      <c r="B15065" s="4">
        <f t="shared" si="705"/>
        <v>24</v>
      </c>
      <c r="C15065" s="4">
        <f t="shared" si="706"/>
        <v>6</v>
      </c>
      <c r="D15065" s="4">
        <f t="shared" si="707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x14ac:dyDescent="0.25">
      <c r="A15066" s="37">
        <v>42163</v>
      </c>
      <c r="B15066" s="4">
        <f t="shared" si="705"/>
        <v>24</v>
      </c>
      <c r="C15066" s="4">
        <f t="shared" si="706"/>
        <v>6</v>
      </c>
      <c r="D15066" s="4">
        <f t="shared" si="707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x14ac:dyDescent="0.25">
      <c r="A15067" s="37">
        <v>42163</v>
      </c>
      <c r="B15067" s="4">
        <f t="shared" si="705"/>
        <v>24</v>
      </c>
      <c r="C15067" s="4">
        <f t="shared" si="706"/>
        <v>6</v>
      </c>
      <c r="D15067" s="4">
        <f t="shared" si="707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x14ac:dyDescent="0.25">
      <c r="A15068" s="37">
        <v>42163</v>
      </c>
      <c r="B15068" s="4">
        <f t="shared" si="705"/>
        <v>24</v>
      </c>
      <c r="C15068" s="4">
        <f t="shared" si="706"/>
        <v>6</v>
      </c>
      <c r="D15068" s="4">
        <f t="shared" si="707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x14ac:dyDescent="0.25">
      <c r="A15069" s="37">
        <v>42163</v>
      </c>
      <c r="B15069" s="4">
        <f t="shared" si="705"/>
        <v>24</v>
      </c>
      <c r="C15069" s="4">
        <f t="shared" si="706"/>
        <v>6</v>
      </c>
      <c r="D15069" s="4">
        <f t="shared" si="707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x14ac:dyDescent="0.25">
      <c r="A15070" s="37">
        <v>42163</v>
      </c>
      <c r="B15070" s="4">
        <f t="shared" si="705"/>
        <v>24</v>
      </c>
      <c r="C15070" s="4">
        <f t="shared" si="706"/>
        <v>6</v>
      </c>
      <c r="D15070" s="4">
        <f t="shared" si="707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x14ac:dyDescent="0.25">
      <c r="A15071" s="37">
        <v>42163</v>
      </c>
      <c r="B15071" s="4">
        <f t="shared" si="705"/>
        <v>24</v>
      </c>
      <c r="C15071" s="4">
        <f t="shared" si="706"/>
        <v>6</v>
      </c>
      <c r="D15071" s="4">
        <f t="shared" si="707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5"/>
        <v>24</v>
      </c>
      <c r="C15072" s="4">
        <f t="shared" si="706"/>
        <v>6</v>
      </c>
      <c r="D15072" s="4">
        <f t="shared" si="707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5"/>
        <v>24</v>
      </c>
      <c r="C15073" s="4">
        <f t="shared" si="706"/>
        <v>6</v>
      </c>
      <c r="D15073" s="4">
        <f t="shared" si="707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5"/>
        <v>24</v>
      </c>
      <c r="C15074" s="4">
        <f t="shared" si="706"/>
        <v>6</v>
      </c>
      <c r="D15074" s="4">
        <f t="shared" si="707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5"/>
        <v>24</v>
      </c>
      <c r="C15075" s="4">
        <f t="shared" si="706"/>
        <v>6</v>
      </c>
      <c r="D15075" s="4">
        <f t="shared" si="707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5"/>
        <v>24</v>
      </c>
      <c r="C15076" s="4">
        <f t="shared" si="706"/>
        <v>6</v>
      </c>
      <c r="D15076" s="4">
        <f t="shared" si="707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5"/>
        <v>24</v>
      </c>
      <c r="C15077" s="4">
        <f t="shared" si="706"/>
        <v>6</v>
      </c>
      <c r="D15077" s="4">
        <f t="shared" si="707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5"/>
        <v>24</v>
      </c>
      <c r="C15078" s="4">
        <f t="shared" si="706"/>
        <v>6</v>
      </c>
      <c r="D15078" s="4">
        <f t="shared" si="707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5"/>
        <v>24</v>
      </c>
      <c r="C15079" s="4">
        <f t="shared" si="706"/>
        <v>6</v>
      </c>
      <c r="D15079" s="4">
        <f t="shared" si="707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5"/>
        <v>24</v>
      </c>
      <c r="C15080" s="4">
        <f t="shared" si="706"/>
        <v>6</v>
      </c>
      <c r="D15080" s="4">
        <f t="shared" si="707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5"/>
        <v>24</v>
      </c>
      <c r="C15081" s="4">
        <f t="shared" si="706"/>
        <v>6</v>
      </c>
      <c r="D15081" s="4">
        <f t="shared" si="707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5"/>
        <v>24</v>
      </c>
      <c r="C15082" s="4">
        <f t="shared" si="706"/>
        <v>6</v>
      </c>
      <c r="D15082" s="4">
        <f t="shared" si="707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5"/>
        <v>24</v>
      </c>
      <c r="C15083" s="4">
        <f t="shared" si="706"/>
        <v>6</v>
      </c>
      <c r="D15083" s="4">
        <f t="shared" si="707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5"/>
        <v>24</v>
      </c>
      <c r="C15084" s="4">
        <f t="shared" si="706"/>
        <v>6</v>
      </c>
      <c r="D15084" s="4">
        <f t="shared" si="707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5"/>
        <v>24</v>
      </c>
      <c r="C15085" s="4">
        <f t="shared" si="706"/>
        <v>6</v>
      </c>
      <c r="D15085" s="4">
        <f t="shared" si="707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x14ac:dyDescent="0.25">
      <c r="A15086" s="37">
        <v>42163</v>
      </c>
      <c r="B15086" s="4">
        <f t="shared" si="705"/>
        <v>24</v>
      </c>
      <c r="C15086" s="4">
        <f t="shared" si="706"/>
        <v>6</v>
      </c>
      <c r="D15086" s="4">
        <f t="shared" si="707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x14ac:dyDescent="0.25">
      <c r="A15087" s="37">
        <v>42163</v>
      </c>
      <c r="B15087" s="4">
        <f t="shared" si="705"/>
        <v>24</v>
      </c>
      <c r="C15087" s="4">
        <f t="shared" si="706"/>
        <v>6</v>
      </c>
      <c r="D15087" s="4">
        <f t="shared" si="707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x14ac:dyDescent="0.25">
      <c r="A15088" s="37">
        <v>42163</v>
      </c>
      <c r="B15088" s="4">
        <f t="shared" si="705"/>
        <v>24</v>
      </c>
      <c r="C15088" s="4">
        <f t="shared" si="706"/>
        <v>6</v>
      </c>
      <c r="D15088" s="4">
        <f t="shared" si="707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x14ac:dyDescent="0.25">
      <c r="A15089" s="37">
        <v>42163</v>
      </c>
      <c r="B15089" s="4">
        <f t="shared" si="705"/>
        <v>24</v>
      </c>
      <c r="C15089" s="4">
        <f t="shared" si="706"/>
        <v>6</v>
      </c>
      <c r="D15089" s="4">
        <f t="shared" si="707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5"/>
        <v>24</v>
      </c>
      <c r="C15090" s="4">
        <f t="shared" si="706"/>
        <v>6</v>
      </c>
      <c r="D15090" s="4">
        <f t="shared" si="707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5"/>
        <v>24</v>
      </c>
      <c r="C15091" s="4">
        <f t="shared" si="706"/>
        <v>6</v>
      </c>
      <c r="D15091" s="4">
        <f t="shared" si="707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5"/>
        <v>24</v>
      </c>
      <c r="C15092" s="4">
        <f t="shared" si="706"/>
        <v>6</v>
      </c>
      <c r="D15092" s="4">
        <f t="shared" si="707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5"/>
        <v>24</v>
      </c>
      <c r="C15093" s="4">
        <f t="shared" si="706"/>
        <v>6</v>
      </c>
      <c r="D15093" s="4">
        <f t="shared" si="707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5"/>
        <v>24</v>
      </c>
      <c r="C15094" s="4">
        <f t="shared" si="706"/>
        <v>6</v>
      </c>
      <c r="D15094" s="4">
        <f t="shared" si="707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x14ac:dyDescent="0.25">
      <c r="A15095" s="37">
        <v>42164</v>
      </c>
      <c r="B15095" s="4">
        <f t="shared" si="705"/>
        <v>24</v>
      </c>
      <c r="C15095" s="4">
        <f t="shared" si="706"/>
        <v>6</v>
      </c>
      <c r="D15095" s="4">
        <f t="shared" si="707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x14ac:dyDescent="0.25">
      <c r="A15096" s="37">
        <v>42164</v>
      </c>
      <c r="B15096" s="4">
        <f t="shared" si="705"/>
        <v>24</v>
      </c>
      <c r="C15096" s="4">
        <f t="shared" si="706"/>
        <v>6</v>
      </c>
      <c r="D15096" s="4">
        <f t="shared" si="707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x14ac:dyDescent="0.25">
      <c r="A15097" s="37">
        <v>42164</v>
      </c>
      <c r="B15097" s="4">
        <f t="shared" si="705"/>
        <v>24</v>
      </c>
      <c r="C15097" s="4">
        <f t="shared" si="706"/>
        <v>6</v>
      </c>
      <c r="D15097" s="4">
        <f t="shared" si="707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x14ac:dyDescent="0.25">
      <c r="A15098" s="37">
        <v>42164</v>
      </c>
      <c r="B15098" s="4">
        <f t="shared" si="705"/>
        <v>24</v>
      </c>
      <c r="C15098" s="4">
        <f t="shared" si="706"/>
        <v>6</v>
      </c>
      <c r="D15098" s="4">
        <f t="shared" si="707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x14ac:dyDescent="0.25">
      <c r="A15099" s="37">
        <v>42164</v>
      </c>
      <c r="B15099" s="4">
        <f t="shared" si="705"/>
        <v>24</v>
      </c>
      <c r="C15099" s="4">
        <f t="shared" si="706"/>
        <v>6</v>
      </c>
      <c r="D15099" s="4">
        <f t="shared" si="707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x14ac:dyDescent="0.25">
      <c r="A15100" s="37">
        <v>42164</v>
      </c>
      <c r="B15100" s="4">
        <f t="shared" si="705"/>
        <v>24</v>
      </c>
      <c r="C15100" s="4">
        <f t="shared" si="706"/>
        <v>6</v>
      </c>
      <c r="D15100" s="4">
        <f t="shared" si="707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x14ac:dyDescent="0.25">
      <c r="A15101" s="37">
        <v>42164</v>
      </c>
      <c r="B15101" s="4">
        <f t="shared" si="705"/>
        <v>24</v>
      </c>
      <c r="C15101" s="4">
        <f t="shared" si="706"/>
        <v>6</v>
      </c>
      <c r="D15101" s="4">
        <f t="shared" si="707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x14ac:dyDescent="0.25">
      <c r="A15102" s="37">
        <v>42164</v>
      </c>
      <c r="B15102" s="4">
        <f t="shared" si="705"/>
        <v>24</v>
      </c>
      <c r="C15102" s="4">
        <f t="shared" si="706"/>
        <v>6</v>
      </c>
      <c r="D15102" s="4">
        <f t="shared" si="707"/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x14ac:dyDescent="0.25">
      <c r="A15103" s="37">
        <v>42164</v>
      </c>
      <c r="B15103" s="4">
        <f t="shared" si="705"/>
        <v>24</v>
      </c>
      <c r="C15103" s="4">
        <f t="shared" si="706"/>
        <v>6</v>
      </c>
      <c r="D15103" s="4">
        <f t="shared" si="707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x14ac:dyDescent="0.25">
      <c r="A15104" s="37">
        <v>42164</v>
      </c>
      <c r="B15104" s="4">
        <f t="shared" si="705"/>
        <v>24</v>
      </c>
      <c r="C15104" s="4">
        <f t="shared" si="706"/>
        <v>6</v>
      </c>
      <c r="D15104" s="4">
        <f t="shared" si="707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x14ac:dyDescent="0.25">
      <c r="A15105" s="37">
        <v>42164</v>
      </c>
      <c r="B15105" s="4">
        <f t="shared" si="705"/>
        <v>24</v>
      </c>
      <c r="C15105" s="4">
        <f t="shared" si="706"/>
        <v>6</v>
      </c>
      <c r="D15105" s="4">
        <f t="shared" si="707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x14ac:dyDescent="0.25">
      <c r="A15106" s="37">
        <v>42164</v>
      </c>
      <c r="B15106" s="4">
        <f t="shared" si="705"/>
        <v>24</v>
      </c>
      <c r="C15106" s="4">
        <f t="shared" si="706"/>
        <v>6</v>
      </c>
      <c r="D15106" s="4">
        <f t="shared" si="707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x14ac:dyDescent="0.25">
      <c r="A15107" s="37">
        <v>42164</v>
      </c>
      <c r="B15107" s="4">
        <f t="shared" ref="B15107:B15170" si="708">WEEKNUM(A15107)</f>
        <v>24</v>
      </c>
      <c r="C15107" s="4">
        <f t="shared" ref="C15107:C15170" si="709">MONTH(A15107)</f>
        <v>6</v>
      </c>
      <c r="D15107" s="4">
        <f t="shared" ref="D15107:D15170" si="710">YEAR(A15107)</f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x14ac:dyDescent="0.25">
      <c r="A15108" s="37">
        <v>42164</v>
      </c>
      <c r="B15108" s="4">
        <f t="shared" si="708"/>
        <v>24</v>
      </c>
      <c r="C15108" s="4">
        <f t="shared" si="709"/>
        <v>6</v>
      </c>
      <c r="D15108" s="4">
        <f t="shared" si="710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x14ac:dyDescent="0.25">
      <c r="A15109" s="37">
        <v>42164</v>
      </c>
      <c r="B15109" s="4">
        <f t="shared" si="708"/>
        <v>24</v>
      </c>
      <c r="C15109" s="4">
        <f t="shared" si="709"/>
        <v>6</v>
      </c>
      <c r="D15109" s="4">
        <f t="shared" si="710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x14ac:dyDescent="0.25">
      <c r="A15110" s="37">
        <v>42164</v>
      </c>
      <c r="B15110" s="4">
        <f t="shared" si="708"/>
        <v>24</v>
      </c>
      <c r="C15110" s="4">
        <f t="shared" si="709"/>
        <v>6</v>
      </c>
      <c r="D15110" s="4">
        <f t="shared" si="710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x14ac:dyDescent="0.25">
      <c r="A15111" s="37">
        <v>42164</v>
      </c>
      <c r="B15111" s="4">
        <f t="shared" si="708"/>
        <v>24</v>
      </c>
      <c r="C15111" s="4">
        <f t="shared" si="709"/>
        <v>6</v>
      </c>
      <c r="D15111" s="4">
        <f t="shared" si="710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x14ac:dyDescent="0.25">
      <c r="A15112" s="37">
        <v>42164</v>
      </c>
      <c r="B15112" s="4">
        <f t="shared" si="708"/>
        <v>24</v>
      </c>
      <c r="C15112" s="4">
        <f t="shared" si="709"/>
        <v>6</v>
      </c>
      <c r="D15112" s="4">
        <f t="shared" si="710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x14ac:dyDescent="0.25">
      <c r="A15113" s="37">
        <v>42164</v>
      </c>
      <c r="B15113" s="4">
        <f t="shared" si="708"/>
        <v>24</v>
      </c>
      <c r="C15113" s="4">
        <f t="shared" si="709"/>
        <v>6</v>
      </c>
      <c r="D15113" s="4">
        <f t="shared" si="710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x14ac:dyDescent="0.25">
      <c r="A15114" s="37">
        <v>42164</v>
      </c>
      <c r="B15114" s="4">
        <f t="shared" si="708"/>
        <v>24</v>
      </c>
      <c r="C15114" s="4">
        <f t="shared" si="709"/>
        <v>6</v>
      </c>
      <c r="D15114" s="4">
        <f t="shared" si="710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08"/>
        <v>24</v>
      </c>
      <c r="C15115" s="4">
        <f t="shared" si="709"/>
        <v>6</v>
      </c>
      <c r="D15115" s="4">
        <f t="shared" si="710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08"/>
        <v>24</v>
      </c>
      <c r="C15116" s="4">
        <f t="shared" si="709"/>
        <v>6</v>
      </c>
      <c r="D15116" s="4">
        <f t="shared" si="710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08"/>
        <v>24</v>
      </c>
      <c r="C15117" s="4">
        <f t="shared" si="709"/>
        <v>6</v>
      </c>
      <c r="D15117" s="4">
        <f t="shared" si="710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08"/>
        <v>24</v>
      </c>
      <c r="C15118" s="4">
        <f t="shared" si="709"/>
        <v>6</v>
      </c>
      <c r="D15118" s="4">
        <f t="shared" si="710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08"/>
        <v>24</v>
      </c>
      <c r="C15119" s="4">
        <f t="shared" si="709"/>
        <v>6</v>
      </c>
      <c r="D15119" s="4">
        <f t="shared" si="710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08"/>
        <v>24</v>
      </c>
      <c r="C15120" s="4">
        <f t="shared" si="709"/>
        <v>6</v>
      </c>
      <c r="D15120" s="4">
        <f t="shared" si="710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08"/>
        <v>24</v>
      </c>
      <c r="C15121" s="4">
        <f t="shared" si="709"/>
        <v>6</v>
      </c>
      <c r="D15121" s="4">
        <f t="shared" si="710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08"/>
        <v>24</v>
      </c>
      <c r="C15122" s="4">
        <f t="shared" si="709"/>
        <v>6</v>
      </c>
      <c r="D15122" s="4">
        <f t="shared" si="710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08"/>
        <v>24</v>
      </c>
      <c r="C15123" s="4">
        <f t="shared" si="709"/>
        <v>6</v>
      </c>
      <c r="D15123" s="4">
        <f t="shared" si="710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08"/>
        <v>24</v>
      </c>
      <c r="C15124" s="4">
        <f t="shared" si="709"/>
        <v>6</v>
      </c>
      <c r="D15124" s="4">
        <f t="shared" si="710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08"/>
        <v>24</v>
      </c>
      <c r="C15125" s="4">
        <f t="shared" si="709"/>
        <v>6</v>
      </c>
      <c r="D15125" s="4">
        <f t="shared" si="710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08"/>
        <v>24</v>
      </c>
      <c r="C15126" s="4">
        <f t="shared" si="709"/>
        <v>6</v>
      </c>
      <c r="D15126" s="4">
        <f t="shared" si="710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08"/>
        <v>24</v>
      </c>
      <c r="C15127" s="4">
        <f t="shared" si="709"/>
        <v>6</v>
      </c>
      <c r="D15127" s="4">
        <f t="shared" si="710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08"/>
        <v>24</v>
      </c>
      <c r="C15128" s="4">
        <f t="shared" si="709"/>
        <v>6</v>
      </c>
      <c r="D15128" s="4">
        <f t="shared" si="710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x14ac:dyDescent="0.25">
      <c r="A15129" s="37">
        <v>42164</v>
      </c>
      <c r="B15129" s="4">
        <f t="shared" si="708"/>
        <v>24</v>
      </c>
      <c r="C15129" s="4">
        <f t="shared" si="709"/>
        <v>6</v>
      </c>
      <c r="D15129" s="4">
        <f t="shared" si="710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x14ac:dyDescent="0.25">
      <c r="A15130" s="37">
        <v>42164</v>
      </c>
      <c r="B15130" s="4">
        <f t="shared" si="708"/>
        <v>24</v>
      </c>
      <c r="C15130" s="4">
        <f t="shared" si="709"/>
        <v>6</v>
      </c>
      <c r="D15130" s="4">
        <f t="shared" si="710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x14ac:dyDescent="0.25">
      <c r="A15131" s="37">
        <v>42164</v>
      </c>
      <c r="B15131" s="4">
        <f t="shared" si="708"/>
        <v>24</v>
      </c>
      <c r="C15131" s="4">
        <f t="shared" si="709"/>
        <v>6</v>
      </c>
      <c r="D15131" s="4">
        <f t="shared" si="710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x14ac:dyDescent="0.25">
      <c r="A15132" s="37">
        <v>42164</v>
      </c>
      <c r="B15132" s="4">
        <f t="shared" si="708"/>
        <v>24</v>
      </c>
      <c r="C15132" s="4">
        <f t="shared" si="709"/>
        <v>6</v>
      </c>
      <c r="D15132" s="4">
        <f t="shared" si="710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08"/>
        <v>24</v>
      </c>
      <c r="C15133" s="4">
        <f t="shared" si="709"/>
        <v>6</v>
      </c>
      <c r="D15133" s="4">
        <f t="shared" si="710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08"/>
        <v>24</v>
      </c>
      <c r="C15134" s="4">
        <f t="shared" si="709"/>
        <v>6</v>
      </c>
      <c r="D15134" s="4">
        <f t="shared" si="710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08"/>
        <v>24</v>
      </c>
      <c r="C15135" s="4">
        <f t="shared" si="709"/>
        <v>6</v>
      </c>
      <c r="D15135" s="4">
        <f t="shared" si="710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08"/>
        <v>24</v>
      </c>
      <c r="C15136" s="4">
        <f t="shared" si="709"/>
        <v>6</v>
      </c>
      <c r="D15136" s="4">
        <f t="shared" si="710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08"/>
        <v>24</v>
      </c>
      <c r="C15137" s="4">
        <f t="shared" si="709"/>
        <v>6</v>
      </c>
      <c r="D15137" s="4">
        <f t="shared" si="710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x14ac:dyDescent="0.25">
      <c r="A15138" s="37">
        <v>42165</v>
      </c>
      <c r="B15138" s="4">
        <f t="shared" si="708"/>
        <v>24</v>
      </c>
      <c r="C15138" s="4">
        <f t="shared" si="709"/>
        <v>6</v>
      </c>
      <c r="D15138" s="4">
        <f t="shared" si="710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x14ac:dyDescent="0.25">
      <c r="A15139" s="37">
        <v>42165</v>
      </c>
      <c r="B15139" s="4">
        <f t="shared" si="708"/>
        <v>24</v>
      </c>
      <c r="C15139" s="4">
        <f t="shared" si="709"/>
        <v>6</v>
      </c>
      <c r="D15139" s="4">
        <f t="shared" si="710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x14ac:dyDescent="0.25">
      <c r="A15140" s="37">
        <v>42165</v>
      </c>
      <c r="B15140" s="4">
        <f t="shared" si="708"/>
        <v>24</v>
      </c>
      <c r="C15140" s="4">
        <f t="shared" si="709"/>
        <v>6</v>
      </c>
      <c r="D15140" s="4">
        <f t="shared" si="710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x14ac:dyDescent="0.25">
      <c r="A15141" s="37">
        <v>42165</v>
      </c>
      <c r="B15141" s="4">
        <f t="shared" si="708"/>
        <v>24</v>
      </c>
      <c r="C15141" s="4">
        <f t="shared" si="709"/>
        <v>6</v>
      </c>
      <c r="D15141" s="4">
        <f t="shared" si="710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x14ac:dyDescent="0.25">
      <c r="A15142" s="37">
        <v>42165</v>
      </c>
      <c r="B15142" s="4">
        <f t="shared" si="708"/>
        <v>24</v>
      </c>
      <c r="C15142" s="4">
        <f t="shared" si="709"/>
        <v>6</v>
      </c>
      <c r="D15142" s="4">
        <f t="shared" si="710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x14ac:dyDescent="0.25">
      <c r="A15143" s="37">
        <v>42165</v>
      </c>
      <c r="B15143" s="4">
        <f t="shared" si="708"/>
        <v>24</v>
      </c>
      <c r="C15143" s="4">
        <f t="shared" si="709"/>
        <v>6</v>
      </c>
      <c r="D15143" s="4">
        <f t="shared" si="710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x14ac:dyDescent="0.25">
      <c r="A15144" s="37">
        <v>42165</v>
      </c>
      <c r="B15144" s="4">
        <f t="shared" si="708"/>
        <v>24</v>
      </c>
      <c r="C15144" s="4">
        <f t="shared" si="709"/>
        <v>6</v>
      </c>
      <c r="D15144" s="4">
        <f t="shared" si="710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x14ac:dyDescent="0.25">
      <c r="A15145" s="37">
        <v>42165</v>
      </c>
      <c r="B15145" s="4">
        <f t="shared" si="708"/>
        <v>24</v>
      </c>
      <c r="C15145" s="4">
        <f t="shared" si="709"/>
        <v>6</v>
      </c>
      <c r="D15145" s="4">
        <f t="shared" si="710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x14ac:dyDescent="0.25">
      <c r="A15146" s="37">
        <v>42165</v>
      </c>
      <c r="B15146" s="4">
        <f t="shared" si="708"/>
        <v>24</v>
      </c>
      <c r="C15146" s="4">
        <f t="shared" si="709"/>
        <v>6</v>
      </c>
      <c r="D15146" s="4">
        <f t="shared" si="710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x14ac:dyDescent="0.25">
      <c r="A15147" s="37">
        <v>42165</v>
      </c>
      <c r="B15147" s="4">
        <f t="shared" si="708"/>
        <v>24</v>
      </c>
      <c r="C15147" s="4">
        <f t="shared" si="709"/>
        <v>6</v>
      </c>
      <c r="D15147" s="4">
        <f t="shared" si="710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x14ac:dyDescent="0.25">
      <c r="A15148" s="37">
        <v>42165</v>
      </c>
      <c r="B15148" s="4">
        <f t="shared" si="708"/>
        <v>24</v>
      </c>
      <c r="C15148" s="4">
        <f t="shared" si="709"/>
        <v>6</v>
      </c>
      <c r="D15148" s="4">
        <f t="shared" si="710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x14ac:dyDescent="0.25">
      <c r="A15149" s="37">
        <v>42165</v>
      </c>
      <c r="B15149" s="4">
        <f t="shared" si="708"/>
        <v>24</v>
      </c>
      <c r="C15149" s="4">
        <f t="shared" si="709"/>
        <v>6</v>
      </c>
      <c r="D15149" s="4">
        <f t="shared" si="710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x14ac:dyDescent="0.25">
      <c r="A15150" s="37">
        <v>42165</v>
      </c>
      <c r="B15150" s="4">
        <f t="shared" si="708"/>
        <v>24</v>
      </c>
      <c r="C15150" s="4">
        <f t="shared" si="709"/>
        <v>6</v>
      </c>
      <c r="D15150" s="4">
        <f t="shared" si="710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x14ac:dyDescent="0.25">
      <c r="A15151" s="37">
        <v>42165</v>
      </c>
      <c r="B15151" s="4">
        <f t="shared" si="708"/>
        <v>24</v>
      </c>
      <c r="C15151" s="4">
        <f t="shared" si="709"/>
        <v>6</v>
      </c>
      <c r="D15151" s="4">
        <f t="shared" si="710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x14ac:dyDescent="0.25">
      <c r="A15152" s="37">
        <v>42165</v>
      </c>
      <c r="B15152" s="4">
        <f t="shared" si="708"/>
        <v>24</v>
      </c>
      <c r="C15152" s="4">
        <f t="shared" si="709"/>
        <v>6</v>
      </c>
      <c r="D15152" s="4">
        <f t="shared" si="710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x14ac:dyDescent="0.25">
      <c r="A15153" s="37">
        <v>42165</v>
      </c>
      <c r="B15153" s="4">
        <f t="shared" si="708"/>
        <v>24</v>
      </c>
      <c r="C15153" s="4">
        <f t="shared" si="709"/>
        <v>6</v>
      </c>
      <c r="D15153" s="4">
        <f t="shared" si="710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x14ac:dyDescent="0.25">
      <c r="A15154" s="37">
        <v>42165</v>
      </c>
      <c r="B15154" s="4">
        <f t="shared" si="708"/>
        <v>24</v>
      </c>
      <c r="C15154" s="4">
        <f t="shared" si="709"/>
        <v>6</v>
      </c>
      <c r="D15154" s="4">
        <f t="shared" si="710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x14ac:dyDescent="0.25">
      <c r="A15155" s="37">
        <v>42165</v>
      </c>
      <c r="B15155" s="4">
        <f t="shared" si="708"/>
        <v>24</v>
      </c>
      <c r="C15155" s="4">
        <f t="shared" si="709"/>
        <v>6</v>
      </c>
      <c r="D15155" s="4">
        <f t="shared" si="710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x14ac:dyDescent="0.25">
      <c r="A15156" s="37">
        <v>42165</v>
      </c>
      <c r="B15156" s="4">
        <f t="shared" si="708"/>
        <v>24</v>
      </c>
      <c r="C15156" s="4">
        <f t="shared" si="709"/>
        <v>6</v>
      </c>
      <c r="D15156" s="4">
        <f t="shared" si="710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x14ac:dyDescent="0.25">
      <c r="A15157" s="37">
        <v>42165</v>
      </c>
      <c r="B15157" s="4">
        <f t="shared" si="708"/>
        <v>24</v>
      </c>
      <c r="C15157" s="4">
        <f t="shared" si="709"/>
        <v>6</v>
      </c>
      <c r="D15157" s="4">
        <f t="shared" si="710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08"/>
        <v>24</v>
      </c>
      <c r="C15158" s="4">
        <f t="shared" si="709"/>
        <v>6</v>
      </c>
      <c r="D15158" s="4">
        <f t="shared" si="710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08"/>
        <v>24</v>
      </c>
      <c r="C15159" s="4">
        <f t="shared" si="709"/>
        <v>6</v>
      </c>
      <c r="D15159" s="4">
        <f t="shared" si="710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08"/>
        <v>24</v>
      </c>
      <c r="C15160" s="4">
        <f t="shared" si="709"/>
        <v>6</v>
      </c>
      <c r="D15160" s="4">
        <f t="shared" si="710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08"/>
        <v>24</v>
      </c>
      <c r="C15161" s="4">
        <f t="shared" si="709"/>
        <v>6</v>
      </c>
      <c r="D15161" s="4">
        <f t="shared" si="710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08"/>
        <v>24</v>
      </c>
      <c r="C15162" s="4">
        <f t="shared" si="709"/>
        <v>6</v>
      </c>
      <c r="D15162" s="4">
        <f t="shared" si="710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08"/>
        <v>24</v>
      </c>
      <c r="C15163" s="4">
        <f t="shared" si="709"/>
        <v>6</v>
      </c>
      <c r="D15163" s="4">
        <f t="shared" si="710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08"/>
        <v>24</v>
      </c>
      <c r="C15164" s="4">
        <f t="shared" si="709"/>
        <v>6</v>
      </c>
      <c r="D15164" s="4">
        <f t="shared" si="710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08"/>
        <v>24</v>
      </c>
      <c r="C15165" s="4">
        <f t="shared" si="709"/>
        <v>6</v>
      </c>
      <c r="D15165" s="4">
        <f t="shared" si="710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08"/>
        <v>24</v>
      </c>
      <c r="C15166" s="4">
        <f t="shared" si="709"/>
        <v>6</v>
      </c>
      <c r="D15166" s="4">
        <f t="shared" si="710"/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08"/>
        <v>24</v>
      </c>
      <c r="C15167" s="4">
        <f t="shared" si="709"/>
        <v>6</v>
      </c>
      <c r="D15167" s="4">
        <f t="shared" si="710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08"/>
        <v>24</v>
      </c>
      <c r="C15168" s="4">
        <f t="shared" si="709"/>
        <v>6</v>
      </c>
      <c r="D15168" s="4">
        <f t="shared" si="710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08"/>
        <v>24</v>
      </c>
      <c r="C15169" s="4">
        <f t="shared" si="709"/>
        <v>6</v>
      </c>
      <c r="D15169" s="4">
        <f t="shared" si="710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08"/>
        <v>24</v>
      </c>
      <c r="C15170" s="4">
        <f t="shared" si="709"/>
        <v>6</v>
      </c>
      <c r="D15170" s="4">
        <f t="shared" si="710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1">WEEKNUM(A15171)</f>
        <v>24</v>
      </c>
      <c r="C15171" s="4">
        <f t="shared" ref="C15171:C15234" si="712">MONTH(A15171)</f>
        <v>6</v>
      </c>
      <c r="D15171" s="4">
        <f t="shared" ref="D15171:D15234" si="713">YEAR(A15171)</f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x14ac:dyDescent="0.25">
      <c r="A15172" s="37">
        <v>42165</v>
      </c>
      <c r="B15172" s="4">
        <f t="shared" si="711"/>
        <v>24</v>
      </c>
      <c r="C15172" s="4">
        <f t="shared" si="712"/>
        <v>6</v>
      </c>
      <c r="D15172" s="4">
        <f t="shared" si="713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x14ac:dyDescent="0.25">
      <c r="A15173" s="37">
        <v>42165</v>
      </c>
      <c r="B15173" s="4">
        <f t="shared" si="711"/>
        <v>24</v>
      </c>
      <c r="C15173" s="4">
        <f t="shared" si="712"/>
        <v>6</v>
      </c>
      <c r="D15173" s="4">
        <f t="shared" si="713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x14ac:dyDescent="0.25">
      <c r="A15174" s="37">
        <v>42165</v>
      </c>
      <c r="B15174" s="4">
        <f t="shared" si="711"/>
        <v>24</v>
      </c>
      <c r="C15174" s="4">
        <f t="shared" si="712"/>
        <v>6</v>
      </c>
      <c r="D15174" s="4">
        <f t="shared" si="713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x14ac:dyDescent="0.25">
      <c r="A15175" s="37">
        <v>42165</v>
      </c>
      <c r="B15175" s="4">
        <f t="shared" si="711"/>
        <v>24</v>
      </c>
      <c r="C15175" s="4">
        <f t="shared" si="712"/>
        <v>6</v>
      </c>
      <c r="D15175" s="4">
        <f t="shared" si="713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1"/>
        <v>24</v>
      </c>
      <c r="C15176" s="4">
        <f t="shared" si="712"/>
        <v>6</v>
      </c>
      <c r="D15176" s="4">
        <f t="shared" si="713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1"/>
        <v>24</v>
      </c>
      <c r="C15177" s="4">
        <f t="shared" si="712"/>
        <v>6</v>
      </c>
      <c r="D15177" s="4">
        <f t="shared" si="713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1"/>
        <v>24</v>
      </c>
      <c r="C15178" s="4">
        <f t="shared" si="712"/>
        <v>6</v>
      </c>
      <c r="D15178" s="4">
        <f t="shared" si="713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1"/>
        <v>24</v>
      </c>
      <c r="C15179" s="4">
        <f t="shared" si="712"/>
        <v>6</v>
      </c>
      <c r="D15179" s="4">
        <f t="shared" si="713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1"/>
        <v>24</v>
      </c>
      <c r="C15180" s="4">
        <f t="shared" si="712"/>
        <v>6</v>
      </c>
      <c r="D15180" s="4">
        <f t="shared" si="713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x14ac:dyDescent="0.25">
      <c r="A15181" s="37">
        <v>42166</v>
      </c>
      <c r="B15181" s="4">
        <f t="shared" si="711"/>
        <v>24</v>
      </c>
      <c r="C15181" s="4">
        <f t="shared" si="712"/>
        <v>6</v>
      </c>
      <c r="D15181" s="4">
        <f t="shared" si="713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x14ac:dyDescent="0.25">
      <c r="A15182" s="37">
        <v>42166</v>
      </c>
      <c r="B15182" s="4">
        <f t="shared" si="711"/>
        <v>24</v>
      </c>
      <c r="C15182" s="4">
        <f t="shared" si="712"/>
        <v>6</v>
      </c>
      <c r="D15182" s="4">
        <f t="shared" si="713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x14ac:dyDescent="0.25">
      <c r="A15183" s="37">
        <v>42166</v>
      </c>
      <c r="B15183" s="4">
        <f t="shared" si="711"/>
        <v>24</v>
      </c>
      <c r="C15183" s="4">
        <f t="shared" si="712"/>
        <v>6</v>
      </c>
      <c r="D15183" s="4">
        <f t="shared" si="713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x14ac:dyDescent="0.25">
      <c r="A15184" s="37">
        <v>42166</v>
      </c>
      <c r="B15184" s="4">
        <f t="shared" si="711"/>
        <v>24</v>
      </c>
      <c r="C15184" s="4">
        <f t="shared" si="712"/>
        <v>6</v>
      </c>
      <c r="D15184" s="4">
        <f t="shared" si="713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x14ac:dyDescent="0.25">
      <c r="A15185" s="37">
        <v>42166</v>
      </c>
      <c r="B15185" s="4">
        <f t="shared" si="711"/>
        <v>24</v>
      </c>
      <c r="C15185" s="4">
        <f t="shared" si="712"/>
        <v>6</v>
      </c>
      <c r="D15185" s="4">
        <f t="shared" si="713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x14ac:dyDescent="0.25">
      <c r="A15186" s="37">
        <v>42166</v>
      </c>
      <c r="B15186" s="4">
        <f t="shared" si="711"/>
        <v>24</v>
      </c>
      <c r="C15186" s="4">
        <f t="shared" si="712"/>
        <v>6</v>
      </c>
      <c r="D15186" s="4">
        <f t="shared" si="713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x14ac:dyDescent="0.25">
      <c r="A15187" s="37">
        <v>42166</v>
      </c>
      <c r="B15187" s="4">
        <f t="shared" si="711"/>
        <v>24</v>
      </c>
      <c r="C15187" s="4">
        <f t="shared" si="712"/>
        <v>6</v>
      </c>
      <c r="D15187" s="4">
        <f t="shared" si="713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x14ac:dyDescent="0.25">
      <c r="A15188" s="37">
        <v>42166</v>
      </c>
      <c r="B15188" s="4">
        <f t="shared" si="711"/>
        <v>24</v>
      </c>
      <c r="C15188" s="4">
        <f t="shared" si="712"/>
        <v>6</v>
      </c>
      <c r="D15188" s="4">
        <f t="shared" si="713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x14ac:dyDescent="0.25">
      <c r="A15189" s="37">
        <v>42166</v>
      </c>
      <c r="B15189" s="4">
        <f t="shared" si="711"/>
        <v>24</v>
      </c>
      <c r="C15189" s="4">
        <f t="shared" si="712"/>
        <v>6</v>
      </c>
      <c r="D15189" s="4">
        <f t="shared" si="713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x14ac:dyDescent="0.25">
      <c r="A15190" s="37">
        <v>42166</v>
      </c>
      <c r="B15190" s="4">
        <f t="shared" si="711"/>
        <v>24</v>
      </c>
      <c r="C15190" s="4">
        <f t="shared" si="712"/>
        <v>6</v>
      </c>
      <c r="D15190" s="4">
        <f t="shared" si="713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x14ac:dyDescent="0.25">
      <c r="A15191" s="37">
        <v>42166</v>
      </c>
      <c r="B15191" s="4">
        <f t="shared" si="711"/>
        <v>24</v>
      </c>
      <c r="C15191" s="4">
        <f t="shared" si="712"/>
        <v>6</v>
      </c>
      <c r="D15191" s="4">
        <f t="shared" si="713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x14ac:dyDescent="0.25">
      <c r="A15192" s="37">
        <v>42166</v>
      </c>
      <c r="B15192" s="4">
        <f t="shared" si="711"/>
        <v>24</v>
      </c>
      <c r="C15192" s="4">
        <f t="shared" si="712"/>
        <v>6</v>
      </c>
      <c r="D15192" s="4">
        <f t="shared" si="713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x14ac:dyDescent="0.25">
      <c r="A15193" s="37">
        <v>42166</v>
      </c>
      <c r="B15193" s="4">
        <f t="shared" si="711"/>
        <v>24</v>
      </c>
      <c r="C15193" s="4">
        <f t="shared" si="712"/>
        <v>6</v>
      </c>
      <c r="D15193" s="4">
        <f t="shared" si="713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x14ac:dyDescent="0.25">
      <c r="A15194" s="37">
        <v>42166</v>
      </c>
      <c r="B15194" s="4">
        <f t="shared" si="711"/>
        <v>24</v>
      </c>
      <c r="C15194" s="4">
        <f t="shared" si="712"/>
        <v>6</v>
      </c>
      <c r="D15194" s="4">
        <f t="shared" si="713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x14ac:dyDescent="0.25">
      <c r="A15195" s="37">
        <v>42166</v>
      </c>
      <c r="B15195" s="4">
        <f t="shared" si="711"/>
        <v>24</v>
      </c>
      <c r="C15195" s="4">
        <f t="shared" si="712"/>
        <v>6</v>
      </c>
      <c r="D15195" s="4">
        <f t="shared" si="713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x14ac:dyDescent="0.25">
      <c r="A15196" s="37">
        <v>42166</v>
      </c>
      <c r="B15196" s="4">
        <f t="shared" si="711"/>
        <v>24</v>
      </c>
      <c r="C15196" s="4">
        <f t="shared" si="712"/>
        <v>6</v>
      </c>
      <c r="D15196" s="4">
        <f t="shared" si="713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x14ac:dyDescent="0.25">
      <c r="A15197" s="37">
        <v>42166</v>
      </c>
      <c r="B15197" s="4">
        <f t="shared" si="711"/>
        <v>24</v>
      </c>
      <c r="C15197" s="4">
        <f t="shared" si="712"/>
        <v>6</v>
      </c>
      <c r="D15197" s="4">
        <f t="shared" si="713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x14ac:dyDescent="0.25">
      <c r="A15198" s="37">
        <v>42166</v>
      </c>
      <c r="B15198" s="4">
        <f t="shared" si="711"/>
        <v>24</v>
      </c>
      <c r="C15198" s="4">
        <f t="shared" si="712"/>
        <v>6</v>
      </c>
      <c r="D15198" s="4">
        <f t="shared" si="713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x14ac:dyDescent="0.25">
      <c r="A15199" s="37">
        <v>42166</v>
      </c>
      <c r="B15199" s="4">
        <f t="shared" si="711"/>
        <v>24</v>
      </c>
      <c r="C15199" s="4">
        <f t="shared" si="712"/>
        <v>6</v>
      </c>
      <c r="D15199" s="4">
        <f t="shared" si="713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x14ac:dyDescent="0.25">
      <c r="A15200" s="37">
        <v>42166</v>
      </c>
      <c r="B15200" s="4">
        <f t="shared" si="711"/>
        <v>24</v>
      </c>
      <c r="C15200" s="4">
        <f t="shared" si="712"/>
        <v>6</v>
      </c>
      <c r="D15200" s="4">
        <f t="shared" si="713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1"/>
        <v>24</v>
      </c>
      <c r="C15201" s="4">
        <f t="shared" si="712"/>
        <v>6</v>
      </c>
      <c r="D15201" s="4">
        <f t="shared" si="713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1"/>
        <v>24</v>
      </c>
      <c r="C15202" s="4">
        <f t="shared" si="712"/>
        <v>6</v>
      </c>
      <c r="D15202" s="4">
        <f t="shared" si="713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1"/>
        <v>24</v>
      </c>
      <c r="C15203" s="4">
        <f t="shared" si="712"/>
        <v>6</v>
      </c>
      <c r="D15203" s="4">
        <f t="shared" si="713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1"/>
        <v>24</v>
      </c>
      <c r="C15204" s="4">
        <f t="shared" si="712"/>
        <v>6</v>
      </c>
      <c r="D15204" s="4">
        <f t="shared" si="713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1"/>
        <v>24</v>
      </c>
      <c r="C15205" s="4">
        <f t="shared" si="712"/>
        <v>6</v>
      </c>
      <c r="D15205" s="4">
        <f t="shared" si="713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1"/>
        <v>24</v>
      </c>
      <c r="C15206" s="4">
        <f t="shared" si="712"/>
        <v>6</v>
      </c>
      <c r="D15206" s="4">
        <f t="shared" si="713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1"/>
        <v>24</v>
      </c>
      <c r="C15207" s="4">
        <f t="shared" si="712"/>
        <v>6</v>
      </c>
      <c r="D15207" s="4">
        <f t="shared" si="713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1"/>
        <v>24</v>
      </c>
      <c r="C15208" s="4">
        <f t="shared" si="712"/>
        <v>6</v>
      </c>
      <c r="D15208" s="4">
        <f t="shared" si="713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1"/>
        <v>24</v>
      </c>
      <c r="C15209" s="4">
        <f t="shared" si="712"/>
        <v>6</v>
      </c>
      <c r="D15209" s="4">
        <f t="shared" si="713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1"/>
        <v>24</v>
      </c>
      <c r="C15210" s="4">
        <f t="shared" si="712"/>
        <v>6</v>
      </c>
      <c r="D15210" s="4">
        <f t="shared" si="713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1"/>
        <v>24</v>
      </c>
      <c r="C15211" s="4">
        <f t="shared" si="712"/>
        <v>6</v>
      </c>
      <c r="D15211" s="4">
        <f t="shared" si="713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1"/>
        <v>24</v>
      </c>
      <c r="C15212" s="4">
        <f t="shared" si="712"/>
        <v>6</v>
      </c>
      <c r="D15212" s="4">
        <f t="shared" si="713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1"/>
        <v>24</v>
      </c>
      <c r="C15213" s="4">
        <f t="shared" si="712"/>
        <v>6</v>
      </c>
      <c r="D15213" s="4">
        <f t="shared" si="713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1"/>
        <v>24</v>
      </c>
      <c r="C15214" s="4">
        <f t="shared" si="712"/>
        <v>6</v>
      </c>
      <c r="D15214" s="4">
        <f t="shared" si="713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x14ac:dyDescent="0.25">
      <c r="A15215" s="37">
        <v>42166</v>
      </c>
      <c r="B15215" s="4">
        <f t="shared" si="711"/>
        <v>24</v>
      </c>
      <c r="C15215" s="4">
        <f t="shared" si="712"/>
        <v>6</v>
      </c>
      <c r="D15215" s="4">
        <f t="shared" si="713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x14ac:dyDescent="0.25">
      <c r="A15216" s="37">
        <v>42166</v>
      </c>
      <c r="B15216" s="4">
        <f t="shared" si="711"/>
        <v>24</v>
      </c>
      <c r="C15216" s="4">
        <f t="shared" si="712"/>
        <v>6</v>
      </c>
      <c r="D15216" s="4">
        <f t="shared" si="713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x14ac:dyDescent="0.25">
      <c r="A15217" s="37">
        <v>42166</v>
      </c>
      <c r="B15217" s="4">
        <f t="shared" si="711"/>
        <v>24</v>
      </c>
      <c r="C15217" s="4">
        <f t="shared" si="712"/>
        <v>6</v>
      </c>
      <c r="D15217" s="4">
        <f t="shared" si="713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x14ac:dyDescent="0.25">
      <c r="A15218" s="37">
        <v>42166</v>
      </c>
      <c r="B15218" s="4">
        <f t="shared" si="711"/>
        <v>24</v>
      </c>
      <c r="C15218" s="4">
        <f t="shared" si="712"/>
        <v>6</v>
      </c>
      <c r="D15218" s="4">
        <f t="shared" si="713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1"/>
        <v>24</v>
      </c>
      <c r="C15219" s="4">
        <f t="shared" si="712"/>
        <v>6</v>
      </c>
      <c r="D15219" s="4">
        <f t="shared" si="713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1"/>
        <v>24</v>
      </c>
      <c r="C15220" s="4">
        <f t="shared" si="712"/>
        <v>6</v>
      </c>
      <c r="D15220" s="4">
        <f t="shared" si="713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1"/>
        <v>24</v>
      </c>
      <c r="C15221" s="4">
        <f t="shared" si="712"/>
        <v>6</v>
      </c>
      <c r="D15221" s="4">
        <f t="shared" si="713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1"/>
        <v>24</v>
      </c>
      <c r="C15222" s="4">
        <f t="shared" si="712"/>
        <v>6</v>
      </c>
      <c r="D15222" s="4">
        <f t="shared" si="713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1"/>
        <v>24</v>
      </c>
      <c r="C15223" s="4">
        <f t="shared" si="712"/>
        <v>6</v>
      </c>
      <c r="D15223" s="4">
        <f t="shared" si="713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x14ac:dyDescent="0.25">
      <c r="A15224" s="37">
        <v>42167</v>
      </c>
      <c r="B15224" s="4">
        <f t="shared" si="711"/>
        <v>24</v>
      </c>
      <c r="C15224" s="4">
        <f t="shared" si="712"/>
        <v>6</v>
      </c>
      <c r="D15224" s="4">
        <f t="shared" si="713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x14ac:dyDescent="0.25">
      <c r="A15225" s="37">
        <v>42167</v>
      </c>
      <c r="B15225" s="4">
        <f t="shared" si="711"/>
        <v>24</v>
      </c>
      <c r="C15225" s="4">
        <f t="shared" si="712"/>
        <v>6</v>
      </c>
      <c r="D15225" s="4">
        <f t="shared" si="713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x14ac:dyDescent="0.25">
      <c r="A15226" s="37">
        <v>42167</v>
      </c>
      <c r="B15226" s="4">
        <f t="shared" si="711"/>
        <v>24</v>
      </c>
      <c r="C15226" s="4">
        <f t="shared" si="712"/>
        <v>6</v>
      </c>
      <c r="D15226" s="4">
        <f t="shared" si="713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x14ac:dyDescent="0.25">
      <c r="A15227" s="37">
        <v>42167</v>
      </c>
      <c r="B15227" s="4">
        <f t="shared" si="711"/>
        <v>24</v>
      </c>
      <c r="C15227" s="4">
        <f t="shared" si="712"/>
        <v>6</v>
      </c>
      <c r="D15227" s="4">
        <f t="shared" si="713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x14ac:dyDescent="0.25">
      <c r="A15228" s="37">
        <v>42167</v>
      </c>
      <c r="B15228" s="4">
        <f t="shared" si="711"/>
        <v>24</v>
      </c>
      <c r="C15228" s="4">
        <f t="shared" si="712"/>
        <v>6</v>
      </c>
      <c r="D15228" s="4">
        <f t="shared" si="713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x14ac:dyDescent="0.25">
      <c r="A15229" s="37">
        <v>42167</v>
      </c>
      <c r="B15229" s="4">
        <f t="shared" si="711"/>
        <v>24</v>
      </c>
      <c r="C15229" s="4">
        <f t="shared" si="712"/>
        <v>6</v>
      </c>
      <c r="D15229" s="4">
        <f t="shared" si="713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x14ac:dyDescent="0.25">
      <c r="A15230" s="37">
        <v>42167</v>
      </c>
      <c r="B15230" s="4">
        <f t="shared" si="711"/>
        <v>24</v>
      </c>
      <c r="C15230" s="4">
        <f t="shared" si="712"/>
        <v>6</v>
      </c>
      <c r="D15230" s="4">
        <f t="shared" si="713"/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x14ac:dyDescent="0.25">
      <c r="A15231" s="37">
        <v>42167</v>
      </c>
      <c r="B15231" s="4">
        <f t="shared" si="711"/>
        <v>24</v>
      </c>
      <c r="C15231" s="4">
        <f t="shared" si="712"/>
        <v>6</v>
      </c>
      <c r="D15231" s="4">
        <f t="shared" si="713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x14ac:dyDescent="0.25">
      <c r="A15232" s="37">
        <v>42167</v>
      </c>
      <c r="B15232" s="4">
        <f t="shared" si="711"/>
        <v>24</v>
      </c>
      <c r="C15232" s="4">
        <f t="shared" si="712"/>
        <v>6</v>
      </c>
      <c r="D15232" s="4">
        <f t="shared" si="713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x14ac:dyDescent="0.25">
      <c r="A15233" s="37">
        <v>42167</v>
      </c>
      <c r="B15233" s="4">
        <f t="shared" si="711"/>
        <v>24</v>
      </c>
      <c r="C15233" s="4">
        <f t="shared" si="712"/>
        <v>6</v>
      </c>
      <c r="D15233" s="4">
        <f t="shared" si="713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x14ac:dyDescent="0.25">
      <c r="A15234" s="37">
        <v>42167</v>
      </c>
      <c r="B15234" s="4">
        <f t="shared" si="711"/>
        <v>24</v>
      </c>
      <c r="C15234" s="4">
        <f t="shared" si="712"/>
        <v>6</v>
      </c>
      <c r="D15234" s="4">
        <f t="shared" si="713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x14ac:dyDescent="0.25">
      <c r="A15235" s="37">
        <v>42167</v>
      </c>
      <c r="B15235" s="4">
        <f t="shared" ref="B15235:B15298" si="714">WEEKNUM(A15235)</f>
        <v>24</v>
      </c>
      <c r="C15235" s="4">
        <f t="shared" ref="C15235:C15298" si="715">MONTH(A15235)</f>
        <v>6</v>
      </c>
      <c r="D15235" s="4">
        <f t="shared" ref="D15235:D15298" si="716">YEAR(A15235)</f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x14ac:dyDescent="0.25">
      <c r="A15236" s="37">
        <v>42167</v>
      </c>
      <c r="B15236" s="4">
        <f t="shared" si="714"/>
        <v>24</v>
      </c>
      <c r="C15236" s="4">
        <f t="shared" si="715"/>
        <v>6</v>
      </c>
      <c r="D15236" s="4">
        <f t="shared" si="716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x14ac:dyDescent="0.25">
      <c r="A15237" s="37">
        <v>42167</v>
      </c>
      <c r="B15237" s="4">
        <f t="shared" si="714"/>
        <v>24</v>
      </c>
      <c r="C15237" s="4">
        <f t="shared" si="715"/>
        <v>6</v>
      </c>
      <c r="D15237" s="4">
        <f t="shared" si="716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x14ac:dyDescent="0.25">
      <c r="A15238" s="37">
        <v>42167</v>
      </c>
      <c r="B15238" s="4">
        <f t="shared" si="714"/>
        <v>24</v>
      </c>
      <c r="C15238" s="4">
        <f t="shared" si="715"/>
        <v>6</v>
      </c>
      <c r="D15238" s="4">
        <f t="shared" si="716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x14ac:dyDescent="0.25">
      <c r="A15239" s="37">
        <v>42167</v>
      </c>
      <c r="B15239" s="4">
        <f t="shared" si="714"/>
        <v>24</v>
      </c>
      <c r="C15239" s="4">
        <f t="shared" si="715"/>
        <v>6</v>
      </c>
      <c r="D15239" s="4">
        <f t="shared" si="716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x14ac:dyDescent="0.25">
      <c r="A15240" s="37">
        <v>42167</v>
      </c>
      <c r="B15240" s="4">
        <f t="shared" si="714"/>
        <v>24</v>
      </c>
      <c r="C15240" s="4">
        <f t="shared" si="715"/>
        <v>6</v>
      </c>
      <c r="D15240" s="4">
        <f t="shared" si="716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x14ac:dyDescent="0.25">
      <c r="A15241" s="37">
        <v>42167</v>
      </c>
      <c r="B15241" s="4">
        <f t="shared" si="714"/>
        <v>24</v>
      </c>
      <c r="C15241" s="4">
        <f t="shared" si="715"/>
        <v>6</v>
      </c>
      <c r="D15241" s="4">
        <f t="shared" si="716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x14ac:dyDescent="0.25">
      <c r="A15242" s="37">
        <v>42167</v>
      </c>
      <c r="B15242" s="4">
        <f t="shared" si="714"/>
        <v>24</v>
      </c>
      <c r="C15242" s="4">
        <f t="shared" si="715"/>
        <v>6</v>
      </c>
      <c r="D15242" s="4">
        <f t="shared" si="716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x14ac:dyDescent="0.25">
      <c r="A15243" s="37">
        <v>42167</v>
      </c>
      <c r="B15243" s="4">
        <f t="shared" si="714"/>
        <v>24</v>
      </c>
      <c r="C15243" s="4">
        <f t="shared" si="715"/>
        <v>6</v>
      </c>
      <c r="D15243" s="4">
        <f t="shared" si="716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4"/>
        <v>24</v>
      </c>
      <c r="C15244" s="4">
        <f t="shared" si="715"/>
        <v>6</v>
      </c>
      <c r="D15244" s="4">
        <f t="shared" si="716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4"/>
        <v>24</v>
      </c>
      <c r="C15245" s="4">
        <f t="shared" si="715"/>
        <v>6</v>
      </c>
      <c r="D15245" s="4">
        <f t="shared" si="716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4"/>
        <v>24</v>
      </c>
      <c r="C15246" s="4">
        <f t="shared" si="715"/>
        <v>6</v>
      </c>
      <c r="D15246" s="4">
        <f t="shared" si="716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4"/>
        <v>24</v>
      </c>
      <c r="C15247" s="4">
        <f t="shared" si="715"/>
        <v>6</v>
      </c>
      <c r="D15247" s="4">
        <f t="shared" si="716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4"/>
        <v>24</v>
      </c>
      <c r="C15248" s="4">
        <f t="shared" si="715"/>
        <v>6</v>
      </c>
      <c r="D15248" s="4">
        <f t="shared" si="716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4"/>
        <v>24</v>
      </c>
      <c r="C15249" s="4">
        <f t="shared" si="715"/>
        <v>6</v>
      </c>
      <c r="D15249" s="4">
        <f t="shared" si="716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4"/>
        <v>24</v>
      </c>
      <c r="C15250" s="4">
        <f t="shared" si="715"/>
        <v>6</v>
      </c>
      <c r="D15250" s="4">
        <f t="shared" si="716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4"/>
        <v>24</v>
      </c>
      <c r="C15251" s="4">
        <f t="shared" si="715"/>
        <v>6</v>
      </c>
      <c r="D15251" s="4">
        <f t="shared" si="716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4"/>
        <v>24</v>
      </c>
      <c r="C15252" s="4">
        <f t="shared" si="715"/>
        <v>6</v>
      </c>
      <c r="D15252" s="4">
        <f t="shared" si="716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4"/>
        <v>24</v>
      </c>
      <c r="C15253" s="4">
        <f t="shared" si="715"/>
        <v>6</v>
      </c>
      <c r="D15253" s="4">
        <f t="shared" si="716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4"/>
        <v>24</v>
      </c>
      <c r="C15254" s="4">
        <f t="shared" si="715"/>
        <v>6</v>
      </c>
      <c r="D15254" s="4">
        <f t="shared" si="716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4"/>
        <v>24</v>
      </c>
      <c r="C15255" s="4">
        <f t="shared" si="715"/>
        <v>6</v>
      </c>
      <c r="D15255" s="4">
        <f t="shared" si="716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4"/>
        <v>24</v>
      </c>
      <c r="C15256" s="4">
        <f t="shared" si="715"/>
        <v>6</v>
      </c>
      <c r="D15256" s="4">
        <f t="shared" si="716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4"/>
        <v>24</v>
      </c>
      <c r="C15257" s="4">
        <f t="shared" si="715"/>
        <v>6</v>
      </c>
      <c r="D15257" s="4">
        <f t="shared" si="716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x14ac:dyDescent="0.25">
      <c r="A15258" s="37">
        <v>42167</v>
      </c>
      <c r="B15258" s="4">
        <f t="shared" si="714"/>
        <v>24</v>
      </c>
      <c r="C15258" s="4">
        <f t="shared" si="715"/>
        <v>6</v>
      </c>
      <c r="D15258" s="4">
        <f t="shared" si="716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x14ac:dyDescent="0.25">
      <c r="A15259" s="37">
        <v>42167</v>
      </c>
      <c r="B15259" s="4">
        <f t="shared" si="714"/>
        <v>24</v>
      </c>
      <c r="C15259" s="4">
        <f t="shared" si="715"/>
        <v>6</v>
      </c>
      <c r="D15259" s="4">
        <f t="shared" si="716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x14ac:dyDescent="0.25">
      <c r="A15260" s="37">
        <v>42167</v>
      </c>
      <c r="B15260" s="4">
        <f t="shared" si="714"/>
        <v>24</v>
      </c>
      <c r="C15260" s="4">
        <f t="shared" si="715"/>
        <v>6</v>
      </c>
      <c r="D15260" s="4">
        <f t="shared" si="716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x14ac:dyDescent="0.25">
      <c r="A15261" s="37">
        <v>42167</v>
      </c>
      <c r="B15261" s="4">
        <f t="shared" si="714"/>
        <v>24</v>
      </c>
      <c r="C15261" s="4">
        <f t="shared" si="715"/>
        <v>6</v>
      </c>
      <c r="D15261" s="4">
        <f t="shared" si="716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4"/>
        <v>24</v>
      </c>
      <c r="C15262" s="4">
        <f t="shared" si="715"/>
        <v>6</v>
      </c>
      <c r="D15262" s="4">
        <f t="shared" si="716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4"/>
        <v>24</v>
      </c>
      <c r="C15263" s="4">
        <f t="shared" si="715"/>
        <v>6</v>
      </c>
      <c r="D15263" s="4">
        <f t="shared" si="716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4"/>
        <v>24</v>
      </c>
      <c r="C15264" s="4">
        <f t="shared" si="715"/>
        <v>6</v>
      </c>
      <c r="D15264" s="4">
        <f t="shared" si="716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4"/>
        <v>24</v>
      </c>
      <c r="C15265" s="4">
        <f t="shared" si="715"/>
        <v>6</v>
      </c>
      <c r="D15265" s="4">
        <f t="shared" si="716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4"/>
        <v>24</v>
      </c>
      <c r="C15266" s="4">
        <f t="shared" si="715"/>
        <v>6</v>
      </c>
      <c r="D15266" s="4">
        <f t="shared" si="716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x14ac:dyDescent="0.25">
      <c r="A15267" s="37">
        <v>42170</v>
      </c>
      <c r="B15267" s="4">
        <f t="shared" si="714"/>
        <v>25</v>
      </c>
      <c r="C15267" s="4">
        <f t="shared" si="715"/>
        <v>6</v>
      </c>
      <c r="D15267" s="4">
        <f t="shared" si="716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x14ac:dyDescent="0.25">
      <c r="A15268" s="37">
        <v>42170</v>
      </c>
      <c r="B15268" s="4">
        <f t="shared" si="714"/>
        <v>25</v>
      </c>
      <c r="C15268" s="4">
        <f t="shared" si="715"/>
        <v>6</v>
      </c>
      <c r="D15268" s="4">
        <f t="shared" si="716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x14ac:dyDescent="0.25">
      <c r="A15269" s="37">
        <v>42170</v>
      </c>
      <c r="B15269" s="4">
        <f t="shared" si="714"/>
        <v>25</v>
      </c>
      <c r="C15269" s="4">
        <f t="shared" si="715"/>
        <v>6</v>
      </c>
      <c r="D15269" s="4">
        <f t="shared" si="716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x14ac:dyDescent="0.25">
      <c r="A15270" s="37">
        <v>42170</v>
      </c>
      <c r="B15270" s="4">
        <f t="shared" si="714"/>
        <v>25</v>
      </c>
      <c r="C15270" s="4">
        <f t="shared" si="715"/>
        <v>6</v>
      </c>
      <c r="D15270" s="4">
        <f t="shared" si="716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x14ac:dyDescent="0.25">
      <c r="A15271" s="37">
        <v>42170</v>
      </c>
      <c r="B15271" s="4">
        <f t="shared" si="714"/>
        <v>25</v>
      </c>
      <c r="C15271" s="4">
        <f t="shared" si="715"/>
        <v>6</v>
      </c>
      <c r="D15271" s="4">
        <f t="shared" si="716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x14ac:dyDescent="0.25">
      <c r="A15272" s="37">
        <v>42170</v>
      </c>
      <c r="B15272" s="4">
        <f t="shared" si="714"/>
        <v>25</v>
      </c>
      <c r="C15272" s="4">
        <f t="shared" si="715"/>
        <v>6</v>
      </c>
      <c r="D15272" s="4">
        <f t="shared" si="716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x14ac:dyDescent="0.25">
      <c r="A15273" s="37">
        <v>42170</v>
      </c>
      <c r="B15273" s="4">
        <f t="shared" si="714"/>
        <v>25</v>
      </c>
      <c r="C15273" s="4">
        <f t="shared" si="715"/>
        <v>6</v>
      </c>
      <c r="D15273" s="4">
        <f t="shared" si="716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x14ac:dyDescent="0.25">
      <c r="A15274" s="37">
        <v>42170</v>
      </c>
      <c r="B15274" s="4">
        <f t="shared" si="714"/>
        <v>25</v>
      </c>
      <c r="C15274" s="4">
        <f t="shared" si="715"/>
        <v>6</v>
      </c>
      <c r="D15274" s="4">
        <f t="shared" si="716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x14ac:dyDescent="0.25">
      <c r="A15275" s="37">
        <v>42170</v>
      </c>
      <c r="B15275" s="4">
        <f t="shared" si="714"/>
        <v>25</v>
      </c>
      <c r="C15275" s="4">
        <f t="shared" si="715"/>
        <v>6</v>
      </c>
      <c r="D15275" s="4">
        <f t="shared" si="716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x14ac:dyDescent="0.25">
      <c r="A15276" s="37">
        <v>42170</v>
      </c>
      <c r="B15276" s="4">
        <f t="shared" si="714"/>
        <v>25</v>
      </c>
      <c r="C15276" s="4">
        <f t="shared" si="715"/>
        <v>6</v>
      </c>
      <c r="D15276" s="4">
        <f t="shared" si="716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x14ac:dyDescent="0.25">
      <c r="A15277" s="37">
        <v>42170</v>
      </c>
      <c r="B15277" s="4">
        <f t="shared" si="714"/>
        <v>25</v>
      </c>
      <c r="C15277" s="4">
        <f t="shared" si="715"/>
        <v>6</v>
      </c>
      <c r="D15277" s="4">
        <f t="shared" si="716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x14ac:dyDescent="0.25">
      <c r="A15278" s="37">
        <v>42170</v>
      </c>
      <c r="B15278" s="4">
        <f t="shared" si="714"/>
        <v>25</v>
      </c>
      <c r="C15278" s="4">
        <f t="shared" si="715"/>
        <v>6</v>
      </c>
      <c r="D15278" s="4">
        <f t="shared" si="716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x14ac:dyDescent="0.25">
      <c r="A15279" s="37">
        <v>42170</v>
      </c>
      <c r="B15279" s="4">
        <f t="shared" si="714"/>
        <v>25</v>
      </c>
      <c r="C15279" s="4">
        <f t="shared" si="715"/>
        <v>6</v>
      </c>
      <c r="D15279" s="4">
        <f t="shared" si="716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x14ac:dyDescent="0.25">
      <c r="A15280" s="37">
        <v>42170</v>
      </c>
      <c r="B15280" s="4">
        <f t="shared" si="714"/>
        <v>25</v>
      </c>
      <c r="C15280" s="4">
        <f t="shared" si="715"/>
        <v>6</v>
      </c>
      <c r="D15280" s="4">
        <f t="shared" si="716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x14ac:dyDescent="0.25">
      <c r="A15281" s="37">
        <v>42170</v>
      </c>
      <c r="B15281" s="4">
        <f t="shared" si="714"/>
        <v>25</v>
      </c>
      <c r="C15281" s="4">
        <f t="shared" si="715"/>
        <v>6</v>
      </c>
      <c r="D15281" s="4">
        <f t="shared" si="716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x14ac:dyDescent="0.25">
      <c r="A15282" s="37">
        <v>42170</v>
      </c>
      <c r="B15282" s="4">
        <f t="shared" si="714"/>
        <v>25</v>
      </c>
      <c r="C15282" s="4">
        <f t="shared" si="715"/>
        <v>6</v>
      </c>
      <c r="D15282" s="4">
        <f t="shared" si="716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x14ac:dyDescent="0.25">
      <c r="A15283" s="37">
        <v>42170</v>
      </c>
      <c r="B15283" s="4">
        <f t="shared" si="714"/>
        <v>25</v>
      </c>
      <c r="C15283" s="4">
        <f t="shared" si="715"/>
        <v>6</v>
      </c>
      <c r="D15283" s="4">
        <f t="shared" si="716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x14ac:dyDescent="0.25">
      <c r="A15284" s="37">
        <v>42170</v>
      </c>
      <c r="B15284" s="4">
        <f t="shared" si="714"/>
        <v>25</v>
      </c>
      <c r="C15284" s="4">
        <f t="shared" si="715"/>
        <v>6</v>
      </c>
      <c r="D15284" s="4">
        <f t="shared" si="716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x14ac:dyDescent="0.25">
      <c r="A15285" s="37">
        <v>42170</v>
      </c>
      <c r="B15285" s="4">
        <f t="shared" si="714"/>
        <v>25</v>
      </c>
      <c r="C15285" s="4">
        <f t="shared" si="715"/>
        <v>6</v>
      </c>
      <c r="D15285" s="4">
        <f t="shared" si="716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x14ac:dyDescent="0.25">
      <c r="A15286" s="37">
        <v>42170</v>
      </c>
      <c r="B15286" s="4">
        <f t="shared" si="714"/>
        <v>25</v>
      </c>
      <c r="C15286" s="4">
        <f t="shared" si="715"/>
        <v>6</v>
      </c>
      <c r="D15286" s="4">
        <f t="shared" si="716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4"/>
        <v>25</v>
      </c>
      <c r="C15287" s="4">
        <f t="shared" si="715"/>
        <v>6</v>
      </c>
      <c r="D15287" s="4">
        <f t="shared" si="716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4"/>
        <v>25</v>
      </c>
      <c r="C15288" s="4">
        <f t="shared" si="715"/>
        <v>6</v>
      </c>
      <c r="D15288" s="4">
        <f t="shared" si="716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4"/>
        <v>25</v>
      </c>
      <c r="C15289" s="4">
        <f t="shared" si="715"/>
        <v>6</v>
      </c>
      <c r="D15289" s="4">
        <f t="shared" si="716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4"/>
        <v>25</v>
      </c>
      <c r="C15290" s="4">
        <f t="shared" si="715"/>
        <v>6</v>
      </c>
      <c r="D15290" s="4">
        <f t="shared" si="716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4"/>
        <v>25</v>
      </c>
      <c r="C15291" s="4">
        <f t="shared" si="715"/>
        <v>6</v>
      </c>
      <c r="D15291" s="4">
        <f t="shared" si="716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4"/>
        <v>25</v>
      </c>
      <c r="C15292" s="4">
        <f t="shared" si="715"/>
        <v>6</v>
      </c>
      <c r="D15292" s="4">
        <f t="shared" si="716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4"/>
        <v>25</v>
      </c>
      <c r="C15293" s="4">
        <f t="shared" si="715"/>
        <v>6</v>
      </c>
      <c r="D15293" s="4">
        <f t="shared" si="716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4"/>
        <v>25</v>
      </c>
      <c r="C15294" s="4">
        <f t="shared" si="715"/>
        <v>6</v>
      </c>
      <c r="D15294" s="4">
        <f t="shared" si="716"/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4"/>
        <v>25</v>
      </c>
      <c r="C15295" s="4">
        <f t="shared" si="715"/>
        <v>6</v>
      </c>
      <c r="D15295" s="4">
        <f t="shared" si="716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4"/>
        <v>25</v>
      </c>
      <c r="C15296" s="4">
        <f t="shared" si="715"/>
        <v>6</v>
      </c>
      <c r="D15296" s="4">
        <f t="shared" si="716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4"/>
        <v>25</v>
      </c>
      <c r="C15297" s="4">
        <f t="shared" si="715"/>
        <v>6</v>
      </c>
      <c r="D15297" s="4">
        <f t="shared" si="716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4"/>
        <v>25</v>
      </c>
      <c r="C15298" s="4">
        <f t="shared" si="715"/>
        <v>6</v>
      </c>
      <c r="D15298" s="4">
        <f t="shared" si="716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7">WEEKNUM(A15299)</f>
        <v>25</v>
      </c>
      <c r="C15299" s="4">
        <f t="shared" ref="C15299:C15362" si="718">MONTH(A15299)</f>
        <v>6</v>
      </c>
      <c r="D15299" s="4">
        <f t="shared" ref="D15299:D15362" si="719">YEAR(A15299)</f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7"/>
        <v>25</v>
      </c>
      <c r="C15300" s="4">
        <f t="shared" si="718"/>
        <v>6</v>
      </c>
      <c r="D15300" s="4">
        <f t="shared" si="719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x14ac:dyDescent="0.25">
      <c r="A15301" s="37">
        <v>42170</v>
      </c>
      <c r="B15301" s="4">
        <f t="shared" si="717"/>
        <v>25</v>
      </c>
      <c r="C15301" s="4">
        <f t="shared" si="718"/>
        <v>6</v>
      </c>
      <c r="D15301" s="4">
        <f t="shared" si="719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x14ac:dyDescent="0.25">
      <c r="A15302" s="37">
        <v>42170</v>
      </c>
      <c r="B15302" s="4">
        <f t="shared" si="717"/>
        <v>25</v>
      </c>
      <c r="C15302" s="4">
        <f t="shared" si="718"/>
        <v>6</v>
      </c>
      <c r="D15302" s="4">
        <f t="shared" si="719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x14ac:dyDescent="0.25">
      <c r="A15303" s="37">
        <v>42170</v>
      </c>
      <c r="B15303" s="4">
        <f t="shared" si="717"/>
        <v>25</v>
      </c>
      <c r="C15303" s="4">
        <f t="shared" si="718"/>
        <v>6</v>
      </c>
      <c r="D15303" s="4">
        <f t="shared" si="719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x14ac:dyDescent="0.25">
      <c r="A15304" s="37">
        <v>42170</v>
      </c>
      <c r="B15304" s="4">
        <f t="shared" si="717"/>
        <v>25</v>
      </c>
      <c r="C15304" s="4">
        <f t="shared" si="718"/>
        <v>6</v>
      </c>
      <c r="D15304" s="4">
        <f t="shared" si="719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7"/>
        <v>25</v>
      </c>
      <c r="C15305" s="4">
        <f t="shared" si="718"/>
        <v>6</v>
      </c>
      <c r="D15305" s="4">
        <f t="shared" si="719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7"/>
        <v>25</v>
      </c>
      <c r="C15306" s="4">
        <f t="shared" si="718"/>
        <v>6</v>
      </c>
      <c r="D15306" s="4">
        <f t="shared" si="719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7"/>
        <v>25</v>
      </c>
      <c r="C15307" s="4">
        <f t="shared" si="718"/>
        <v>6</v>
      </c>
      <c r="D15307" s="4">
        <f t="shared" si="719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7"/>
        <v>25</v>
      </c>
      <c r="C15308" s="4">
        <f t="shared" si="718"/>
        <v>6</v>
      </c>
      <c r="D15308" s="4">
        <f t="shared" si="719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7"/>
        <v>25</v>
      </c>
      <c r="C15309" s="4">
        <f t="shared" si="718"/>
        <v>6</v>
      </c>
      <c r="D15309" s="4">
        <f t="shared" si="719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x14ac:dyDescent="0.25">
      <c r="A15310" s="37">
        <v>42171</v>
      </c>
      <c r="B15310" s="4">
        <f t="shared" si="717"/>
        <v>25</v>
      </c>
      <c r="C15310" s="4">
        <f t="shared" si="718"/>
        <v>6</v>
      </c>
      <c r="D15310" s="4">
        <f t="shared" si="719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x14ac:dyDescent="0.25">
      <c r="A15311" s="37">
        <v>42171</v>
      </c>
      <c r="B15311" s="4">
        <f t="shared" si="717"/>
        <v>25</v>
      </c>
      <c r="C15311" s="4">
        <f t="shared" si="718"/>
        <v>6</v>
      </c>
      <c r="D15311" s="4">
        <f t="shared" si="719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x14ac:dyDescent="0.25">
      <c r="A15312" s="37">
        <v>42171</v>
      </c>
      <c r="B15312" s="4">
        <f t="shared" si="717"/>
        <v>25</v>
      </c>
      <c r="C15312" s="4">
        <f t="shared" si="718"/>
        <v>6</v>
      </c>
      <c r="D15312" s="4">
        <f t="shared" si="719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x14ac:dyDescent="0.25">
      <c r="A15313" s="37">
        <v>42171</v>
      </c>
      <c r="B15313" s="4">
        <f t="shared" si="717"/>
        <v>25</v>
      </c>
      <c r="C15313" s="4">
        <f t="shared" si="718"/>
        <v>6</v>
      </c>
      <c r="D15313" s="4">
        <f t="shared" si="719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x14ac:dyDescent="0.25">
      <c r="A15314" s="37">
        <v>42171</v>
      </c>
      <c r="B15314" s="4">
        <f t="shared" si="717"/>
        <v>25</v>
      </c>
      <c r="C15314" s="4">
        <f t="shared" si="718"/>
        <v>6</v>
      </c>
      <c r="D15314" s="4">
        <f t="shared" si="719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x14ac:dyDescent="0.25">
      <c r="A15315" s="37">
        <v>42171</v>
      </c>
      <c r="B15315" s="4">
        <f t="shared" si="717"/>
        <v>25</v>
      </c>
      <c r="C15315" s="4">
        <f t="shared" si="718"/>
        <v>6</v>
      </c>
      <c r="D15315" s="4">
        <f t="shared" si="719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x14ac:dyDescent="0.25">
      <c r="A15316" s="37">
        <v>42171</v>
      </c>
      <c r="B15316" s="4">
        <f t="shared" si="717"/>
        <v>25</v>
      </c>
      <c r="C15316" s="4">
        <f t="shared" si="718"/>
        <v>6</v>
      </c>
      <c r="D15316" s="4">
        <f t="shared" si="719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x14ac:dyDescent="0.25">
      <c r="A15317" s="37">
        <v>42171</v>
      </c>
      <c r="B15317" s="4">
        <f t="shared" si="717"/>
        <v>25</v>
      </c>
      <c r="C15317" s="4">
        <f t="shared" si="718"/>
        <v>6</v>
      </c>
      <c r="D15317" s="4">
        <f t="shared" si="719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x14ac:dyDescent="0.25">
      <c r="A15318" s="37">
        <v>42171</v>
      </c>
      <c r="B15318" s="4">
        <f t="shared" si="717"/>
        <v>25</v>
      </c>
      <c r="C15318" s="4">
        <f t="shared" si="718"/>
        <v>6</v>
      </c>
      <c r="D15318" s="4">
        <f t="shared" si="719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x14ac:dyDescent="0.25">
      <c r="A15319" s="37">
        <v>42171</v>
      </c>
      <c r="B15319" s="4">
        <f t="shared" si="717"/>
        <v>25</v>
      </c>
      <c r="C15319" s="4">
        <f t="shared" si="718"/>
        <v>6</v>
      </c>
      <c r="D15319" s="4">
        <f t="shared" si="719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x14ac:dyDescent="0.25">
      <c r="A15320" s="37">
        <v>42171</v>
      </c>
      <c r="B15320" s="4">
        <f t="shared" si="717"/>
        <v>25</v>
      </c>
      <c r="C15320" s="4">
        <f t="shared" si="718"/>
        <v>6</v>
      </c>
      <c r="D15320" s="4">
        <f t="shared" si="719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x14ac:dyDescent="0.25">
      <c r="A15321" s="37">
        <v>42171</v>
      </c>
      <c r="B15321" s="4">
        <f t="shared" si="717"/>
        <v>25</v>
      </c>
      <c r="C15321" s="4">
        <f t="shared" si="718"/>
        <v>6</v>
      </c>
      <c r="D15321" s="4">
        <f t="shared" si="719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x14ac:dyDescent="0.25">
      <c r="A15322" s="37">
        <v>42171</v>
      </c>
      <c r="B15322" s="4">
        <f t="shared" si="717"/>
        <v>25</v>
      </c>
      <c r="C15322" s="4">
        <f t="shared" si="718"/>
        <v>6</v>
      </c>
      <c r="D15322" s="4">
        <f t="shared" si="719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x14ac:dyDescent="0.25">
      <c r="A15323" s="37">
        <v>42171</v>
      </c>
      <c r="B15323" s="4">
        <f t="shared" si="717"/>
        <v>25</v>
      </c>
      <c r="C15323" s="4">
        <f t="shared" si="718"/>
        <v>6</v>
      </c>
      <c r="D15323" s="4">
        <f t="shared" si="719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x14ac:dyDescent="0.25">
      <c r="A15324" s="37">
        <v>42171</v>
      </c>
      <c r="B15324" s="4">
        <f t="shared" si="717"/>
        <v>25</v>
      </c>
      <c r="C15324" s="4">
        <f t="shared" si="718"/>
        <v>6</v>
      </c>
      <c r="D15324" s="4">
        <f t="shared" si="719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x14ac:dyDescent="0.25">
      <c r="A15325" s="37">
        <v>42171</v>
      </c>
      <c r="B15325" s="4">
        <f t="shared" si="717"/>
        <v>25</v>
      </c>
      <c r="C15325" s="4">
        <f t="shared" si="718"/>
        <v>6</v>
      </c>
      <c r="D15325" s="4">
        <f t="shared" si="719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x14ac:dyDescent="0.25">
      <c r="A15326" s="37">
        <v>42171</v>
      </c>
      <c r="B15326" s="4">
        <f t="shared" si="717"/>
        <v>25</v>
      </c>
      <c r="C15326" s="4">
        <f t="shared" si="718"/>
        <v>6</v>
      </c>
      <c r="D15326" s="4">
        <f t="shared" si="719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x14ac:dyDescent="0.25">
      <c r="A15327" s="37">
        <v>42171</v>
      </c>
      <c r="B15327" s="4">
        <f t="shared" si="717"/>
        <v>25</v>
      </c>
      <c r="C15327" s="4">
        <f t="shared" si="718"/>
        <v>6</v>
      </c>
      <c r="D15327" s="4">
        <f t="shared" si="719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x14ac:dyDescent="0.25">
      <c r="A15328" s="37">
        <v>42171</v>
      </c>
      <c r="B15328" s="4">
        <f t="shared" si="717"/>
        <v>25</v>
      </c>
      <c r="C15328" s="4">
        <f t="shared" si="718"/>
        <v>6</v>
      </c>
      <c r="D15328" s="4">
        <f t="shared" si="719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x14ac:dyDescent="0.25">
      <c r="A15329" s="37">
        <v>42171</v>
      </c>
      <c r="B15329" s="4">
        <f t="shared" si="717"/>
        <v>25</v>
      </c>
      <c r="C15329" s="4">
        <f t="shared" si="718"/>
        <v>6</v>
      </c>
      <c r="D15329" s="4">
        <f t="shared" si="719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7"/>
        <v>25</v>
      </c>
      <c r="C15330" s="4">
        <f t="shared" si="718"/>
        <v>6</v>
      </c>
      <c r="D15330" s="4">
        <f t="shared" si="719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7"/>
        <v>25</v>
      </c>
      <c r="C15331" s="4">
        <f t="shared" si="718"/>
        <v>6</v>
      </c>
      <c r="D15331" s="4">
        <f t="shared" si="719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7"/>
        <v>25</v>
      </c>
      <c r="C15332" s="4">
        <f t="shared" si="718"/>
        <v>6</v>
      </c>
      <c r="D15332" s="4">
        <f t="shared" si="719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7"/>
        <v>25</v>
      </c>
      <c r="C15333" s="4">
        <f t="shared" si="718"/>
        <v>6</v>
      </c>
      <c r="D15333" s="4">
        <f t="shared" si="719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7"/>
        <v>25</v>
      </c>
      <c r="C15334" s="4">
        <f t="shared" si="718"/>
        <v>6</v>
      </c>
      <c r="D15334" s="4">
        <f t="shared" si="719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7"/>
        <v>25</v>
      </c>
      <c r="C15335" s="4">
        <f t="shared" si="718"/>
        <v>6</v>
      </c>
      <c r="D15335" s="4">
        <f t="shared" si="719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7"/>
        <v>25</v>
      </c>
      <c r="C15336" s="4">
        <f t="shared" si="718"/>
        <v>6</v>
      </c>
      <c r="D15336" s="4">
        <f t="shared" si="719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7"/>
        <v>25</v>
      </c>
      <c r="C15337" s="4">
        <f t="shared" si="718"/>
        <v>6</v>
      </c>
      <c r="D15337" s="4">
        <f t="shared" si="719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7"/>
        <v>25</v>
      </c>
      <c r="C15338" s="4">
        <f t="shared" si="718"/>
        <v>6</v>
      </c>
      <c r="D15338" s="4">
        <f t="shared" si="719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7"/>
        <v>25</v>
      </c>
      <c r="C15339" s="4">
        <f t="shared" si="718"/>
        <v>6</v>
      </c>
      <c r="D15339" s="4">
        <f t="shared" si="719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7"/>
        <v>25</v>
      </c>
      <c r="C15340" s="4">
        <f t="shared" si="718"/>
        <v>6</v>
      </c>
      <c r="D15340" s="4">
        <f t="shared" si="719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7"/>
        <v>25</v>
      </c>
      <c r="C15341" s="4">
        <f t="shared" si="718"/>
        <v>6</v>
      </c>
      <c r="D15341" s="4">
        <f t="shared" si="719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7"/>
        <v>25</v>
      </c>
      <c r="C15342" s="4">
        <f t="shared" si="718"/>
        <v>6</v>
      </c>
      <c r="D15342" s="4">
        <f t="shared" si="719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7"/>
        <v>25</v>
      </c>
      <c r="C15343" s="4">
        <f t="shared" si="718"/>
        <v>6</v>
      </c>
      <c r="D15343" s="4">
        <f t="shared" si="719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x14ac:dyDescent="0.25">
      <c r="A15344" s="37">
        <v>42171</v>
      </c>
      <c r="B15344" s="4">
        <f t="shared" si="717"/>
        <v>25</v>
      </c>
      <c r="C15344" s="4">
        <f t="shared" si="718"/>
        <v>6</v>
      </c>
      <c r="D15344" s="4">
        <f t="shared" si="719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x14ac:dyDescent="0.25">
      <c r="A15345" s="37">
        <v>42171</v>
      </c>
      <c r="B15345" s="4">
        <f t="shared" si="717"/>
        <v>25</v>
      </c>
      <c r="C15345" s="4">
        <f t="shared" si="718"/>
        <v>6</v>
      </c>
      <c r="D15345" s="4">
        <f t="shared" si="719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x14ac:dyDescent="0.25">
      <c r="A15346" s="37">
        <v>42171</v>
      </c>
      <c r="B15346" s="4">
        <f t="shared" si="717"/>
        <v>25</v>
      </c>
      <c r="C15346" s="4">
        <f t="shared" si="718"/>
        <v>6</v>
      </c>
      <c r="D15346" s="4">
        <f t="shared" si="719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x14ac:dyDescent="0.25">
      <c r="A15347" s="37">
        <v>42171</v>
      </c>
      <c r="B15347" s="4">
        <f t="shared" si="717"/>
        <v>25</v>
      </c>
      <c r="C15347" s="4">
        <f t="shared" si="718"/>
        <v>6</v>
      </c>
      <c r="D15347" s="4">
        <f t="shared" si="719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7"/>
        <v>25</v>
      </c>
      <c r="C15348" s="4">
        <f t="shared" si="718"/>
        <v>6</v>
      </c>
      <c r="D15348" s="4">
        <f t="shared" si="719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7"/>
        <v>25</v>
      </c>
      <c r="C15349" s="4">
        <f t="shared" si="718"/>
        <v>6</v>
      </c>
      <c r="D15349" s="4">
        <f t="shared" si="719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7"/>
        <v>25</v>
      </c>
      <c r="C15350" s="4">
        <f t="shared" si="718"/>
        <v>6</v>
      </c>
      <c r="D15350" s="4">
        <f t="shared" si="719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7"/>
        <v>25</v>
      </c>
      <c r="C15351" s="4">
        <f t="shared" si="718"/>
        <v>6</v>
      </c>
      <c r="D15351" s="4">
        <f t="shared" si="719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7"/>
        <v>25</v>
      </c>
      <c r="C15352" s="4">
        <f t="shared" si="718"/>
        <v>6</v>
      </c>
      <c r="D15352" s="4">
        <f t="shared" si="719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x14ac:dyDescent="0.25">
      <c r="A15353" s="37">
        <v>42172</v>
      </c>
      <c r="B15353" s="4">
        <f t="shared" si="717"/>
        <v>25</v>
      </c>
      <c r="C15353" s="4">
        <f t="shared" si="718"/>
        <v>6</v>
      </c>
      <c r="D15353" s="4">
        <f t="shared" si="719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x14ac:dyDescent="0.25">
      <c r="A15354" s="37">
        <v>42172</v>
      </c>
      <c r="B15354" s="4">
        <f t="shared" si="717"/>
        <v>25</v>
      </c>
      <c r="C15354" s="4">
        <f t="shared" si="718"/>
        <v>6</v>
      </c>
      <c r="D15354" s="4">
        <f t="shared" si="719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x14ac:dyDescent="0.25">
      <c r="A15355" s="37">
        <v>42172</v>
      </c>
      <c r="B15355" s="4">
        <f t="shared" si="717"/>
        <v>25</v>
      </c>
      <c r="C15355" s="4">
        <f t="shared" si="718"/>
        <v>6</v>
      </c>
      <c r="D15355" s="4">
        <f t="shared" si="719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x14ac:dyDescent="0.25">
      <c r="A15356" s="37">
        <v>42172</v>
      </c>
      <c r="B15356" s="4">
        <f t="shared" si="717"/>
        <v>25</v>
      </c>
      <c r="C15356" s="4">
        <f t="shared" si="718"/>
        <v>6</v>
      </c>
      <c r="D15356" s="4">
        <f t="shared" si="719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x14ac:dyDescent="0.25">
      <c r="A15357" s="37">
        <v>42172</v>
      </c>
      <c r="B15357" s="4">
        <f t="shared" si="717"/>
        <v>25</v>
      </c>
      <c r="C15357" s="4">
        <f t="shared" si="718"/>
        <v>6</v>
      </c>
      <c r="D15357" s="4">
        <f t="shared" si="719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x14ac:dyDescent="0.25">
      <c r="A15358" s="37">
        <v>42172</v>
      </c>
      <c r="B15358" s="4">
        <f t="shared" si="717"/>
        <v>25</v>
      </c>
      <c r="C15358" s="4">
        <f t="shared" si="718"/>
        <v>6</v>
      </c>
      <c r="D15358" s="4">
        <f t="shared" si="719"/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x14ac:dyDescent="0.25">
      <c r="A15359" s="37">
        <v>42172</v>
      </c>
      <c r="B15359" s="4">
        <f t="shared" si="717"/>
        <v>25</v>
      </c>
      <c r="C15359" s="4">
        <f t="shared" si="718"/>
        <v>6</v>
      </c>
      <c r="D15359" s="4">
        <f t="shared" si="719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x14ac:dyDescent="0.25">
      <c r="A15360" s="37">
        <v>42172</v>
      </c>
      <c r="B15360" s="4">
        <f t="shared" si="717"/>
        <v>25</v>
      </c>
      <c r="C15360" s="4">
        <f t="shared" si="718"/>
        <v>6</v>
      </c>
      <c r="D15360" s="4">
        <f t="shared" si="719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x14ac:dyDescent="0.25">
      <c r="A15361" s="37">
        <v>42172</v>
      </c>
      <c r="B15361" s="4">
        <f t="shared" si="717"/>
        <v>25</v>
      </c>
      <c r="C15361" s="4">
        <f t="shared" si="718"/>
        <v>6</v>
      </c>
      <c r="D15361" s="4">
        <f t="shared" si="719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x14ac:dyDescent="0.25">
      <c r="A15362" s="37">
        <v>42172</v>
      </c>
      <c r="B15362" s="4">
        <f t="shared" si="717"/>
        <v>25</v>
      </c>
      <c r="C15362" s="4">
        <f t="shared" si="718"/>
        <v>6</v>
      </c>
      <c r="D15362" s="4">
        <f t="shared" si="719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x14ac:dyDescent="0.25">
      <c r="A15363" s="37">
        <v>42172</v>
      </c>
      <c r="B15363" s="4">
        <f t="shared" ref="B15363:B15426" si="720">WEEKNUM(A15363)</f>
        <v>25</v>
      </c>
      <c r="C15363" s="4">
        <f t="shared" ref="C15363:C15426" si="721">MONTH(A15363)</f>
        <v>6</v>
      </c>
      <c r="D15363" s="4">
        <f t="shared" ref="D15363:D15426" si="722">YEAR(A15363)</f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x14ac:dyDescent="0.25">
      <c r="A15364" s="37">
        <v>42172</v>
      </c>
      <c r="B15364" s="4">
        <f t="shared" si="720"/>
        <v>25</v>
      </c>
      <c r="C15364" s="4">
        <f t="shared" si="721"/>
        <v>6</v>
      </c>
      <c r="D15364" s="4">
        <f t="shared" si="722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x14ac:dyDescent="0.25">
      <c r="A15365" s="37">
        <v>42172</v>
      </c>
      <c r="B15365" s="4">
        <f t="shared" si="720"/>
        <v>25</v>
      </c>
      <c r="C15365" s="4">
        <f t="shared" si="721"/>
        <v>6</v>
      </c>
      <c r="D15365" s="4">
        <f t="shared" si="722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x14ac:dyDescent="0.25">
      <c r="A15366" s="37">
        <v>42172</v>
      </c>
      <c r="B15366" s="4">
        <f t="shared" si="720"/>
        <v>25</v>
      </c>
      <c r="C15366" s="4">
        <f t="shared" si="721"/>
        <v>6</v>
      </c>
      <c r="D15366" s="4">
        <f t="shared" si="722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x14ac:dyDescent="0.25">
      <c r="A15367" s="37">
        <v>42172</v>
      </c>
      <c r="B15367" s="4">
        <f t="shared" si="720"/>
        <v>25</v>
      </c>
      <c r="C15367" s="4">
        <f t="shared" si="721"/>
        <v>6</v>
      </c>
      <c r="D15367" s="4">
        <f t="shared" si="722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x14ac:dyDescent="0.25">
      <c r="A15368" s="37">
        <v>42172</v>
      </c>
      <c r="B15368" s="4">
        <f t="shared" si="720"/>
        <v>25</v>
      </c>
      <c r="C15368" s="4">
        <f t="shared" si="721"/>
        <v>6</v>
      </c>
      <c r="D15368" s="4">
        <f t="shared" si="722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x14ac:dyDescent="0.25">
      <c r="A15369" s="37">
        <v>42172</v>
      </c>
      <c r="B15369" s="4">
        <f t="shared" si="720"/>
        <v>25</v>
      </c>
      <c r="C15369" s="4">
        <f t="shared" si="721"/>
        <v>6</v>
      </c>
      <c r="D15369" s="4">
        <f t="shared" si="722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x14ac:dyDescent="0.25">
      <c r="A15370" s="37">
        <v>42172</v>
      </c>
      <c r="B15370" s="4">
        <f t="shared" si="720"/>
        <v>25</v>
      </c>
      <c r="C15370" s="4">
        <f t="shared" si="721"/>
        <v>6</v>
      </c>
      <c r="D15370" s="4">
        <f t="shared" si="722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x14ac:dyDescent="0.25">
      <c r="A15371" s="37">
        <v>42172</v>
      </c>
      <c r="B15371" s="4">
        <f t="shared" si="720"/>
        <v>25</v>
      </c>
      <c r="C15371" s="4">
        <f t="shared" si="721"/>
        <v>6</v>
      </c>
      <c r="D15371" s="4">
        <f t="shared" si="722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x14ac:dyDescent="0.25">
      <c r="A15372" s="37">
        <v>42172</v>
      </c>
      <c r="B15372" s="4">
        <f t="shared" si="720"/>
        <v>25</v>
      </c>
      <c r="C15372" s="4">
        <f t="shared" si="721"/>
        <v>6</v>
      </c>
      <c r="D15372" s="4">
        <f t="shared" si="722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0"/>
        <v>25</v>
      </c>
      <c r="C15373" s="4">
        <f t="shared" si="721"/>
        <v>6</v>
      </c>
      <c r="D15373" s="4">
        <f t="shared" si="722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0"/>
        <v>25</v>
      </c>
      <c r="C15374" s="4">
        <f t="shared" si="721"/>
        <v>6</v>
      </c>
      <c r="D15374" s="4">
        <f t="shared" si="722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0"/>
        <v>25</v>
      </c>
      <c r="C15375" s="4">
        <f t="shared" si="721"/>
        <v>6</v>
      </c>
      <c r="D15375" s="4">
        <f t="shared" si="722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0"/>
        <v>25</v>
      </c>
      <c r="C15376" s="4">
        <f t="shared" si="721"/>
        <v>6</v>
      </c>
      <c r="D15376" s="4">
        <f t="shared" si="722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0"/>
        <v>25</v>
      </c>
      <c r="C15377" s="4">
        <f t="shared" si="721"/>
        <v>6</v>
      </c>
      <c r="D15377" s="4">
        <f t="shared" si="722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0"/>
        <v>25</v>
      </c>
      <c r="C15378" s="4">
        <f t="shared" si="721"/>
        <v>6</v>
      </c>
      <c r="D15378" s="4">
        <f t="shared" si="722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0"/>
        <v>25</v>
      </c>
      <c r="C15379" s="4">
        <f t="shared" si="721"/>
        <v>6</v>
      </c>
      <c r="D15379" s="4">
        <f t="shared" si="722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0"/>
        <v>25</v>
      </c>
      <c r="C15380" s="4">
        <f t="shared" si="721"/>
        <v>6</v>
      </c>
      <c r="D15380" s="4">
        <f t="shared" si="722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0"/>
        <v>25</v>
      </c>
      <c r="C15381" s="4">
        <f t="shared" si="721"/>
        <v>6</v>
      </c>
      <c r="D15381" s="4">
        <f t="shared" si="722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0"/>
        <v>25</v>
      </c>
      <c r="C15382" s="4">
        <f t="shared" si="721"/>
        <v>6</v>
      </c>
      <c r="D15382" s="4">
        <f t="shared" si="722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0"/>
        <v>25</v>
      </c>
      <c r="C15383" s="4">
        <f t="shared" si="721"/>
        <v>6</v>
      </c>
      <c r="D15383" s="4">
        <f t="shared" si="722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0"/>
        <v>25</v>
      </c>
      <c r="C15384" s="4">
        <f t="shared" si="721"/>
        <v>6</v>
      </c>
      <c r="D15384" s="4">
        <f t="shared" si="722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0"/>
        <v>25</v>
      </c>
      <c r="C15385" s="4">
        <f t="shared" si="721"/>
        <v>6</v>
      </c>
      <c r="D15385" s="4">
        <f t="shared" si="722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0"/>
        <v>25</v>
      </c>
      <c r="C15386" s="4">
        <f t="shared" si="721"/>
        <v>6</v>
      </c>
      <c r="D15386" s="4">
        <f t="shared" si="722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x14ac:dyDescent="0.25">
      <c r="A15387" s="37">
        <v>42172</v>
      </c>
      <c r="B15387" s="4">
        <f t="shared" si="720"/>
        <v>25</v>
      </c>
      <c r="C15387" s="4">
        <f t="shared" si="721"/>
        <v>6</v>
      </c>
      <c r="D15387" s="4">
        <f t="shared" si="722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x14ac:dyDescent="0.25">
      <c r="A15388" s="37">
        <v>42172</v>
      </c>
      <c r="B15388" s="4">
        <f t="shared" si="720"/>
        <v>25</v>
      </c>
      <c r="C15388" s="4">
        <f t="shared" si="721"/>
        <v>6</v>
      </c>
      <c r="D15388" s="4">
        <f t="shared" si="722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x14ac:dyDescent="0.25">
      <c r="A15389" s="37">
        <v>42172</v>
      </c>
      <c r="B15389" s="4">
        <f t="shared" si="720"/>
        <v>25</v>
      </c>
      <c r="C15389" s="4">
        <f t="shared" si="721"/>
        <v>6</v>
      </c>
      <c r="D15389" s="4">
        <f t="shared" si="722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x14ac:dyDescent="0.25">
      <c r="A15390" s="37">
        <v>42172</v>
      </c>
      <c r="B15390" s="4">
        <f t="shared" si="720"/>
        <v>25</v>
      </c>
      <c r="C15390" s="4">
        <f t="shared" si="721"/>
        <v>6</v>
      </c>
      <c r="D15390" s="4">
        <f t="shared" si="722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0"/>
        <v>25</v>
      </c>
      <c r="C15391" s="4">
        <f t="shared" si="721"/>
        <v>6</v>
      </c>
      <c r="D15391" s="4">
        <f t="shared" si="722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0"/>
        <v>25</v>
      </c>
      <c r="C15392" s="4">
        <f t="shared" si="721"/>
        <v>6</v>
      </c>
      <c r="D15392" s="4">
        <f t="shared" si="722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0"/>
        <v>25</v>
      </c>
      <c r="C15393" s="4">
        <f t="shared" si="721"/>
        <v>6</v>
      </c>
      <c r="D15393" s="4">
        <f t="shared" si="722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0"/>
        <v>25</v>
      </c>
      <c r="C15394" s="4">
        <f t="shared" si="721"/>
        <v>6</v>
      </c>
      <c r="D15394" s="4">
        <f t="shared" si="722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0"/>
        <v>25</v>
      </c>
      <c r="C15395" s="4">
        <f t="shared" si="721"/>
        <v>6</v>
      </c>
      <c r="D15395" s="4">
        <f t="shared" si="722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x14ac:dyDescent="0.25">
      <c r="A15396" s="37">
        <v>42173</v>
      </c>
      <c r="B15396" s="4">
        <f t="shared" si="720"/>
        <v>25</v>
      </c>
      <c r="C15396" s="4">
        <f t="shared" si="721"/>
        <v>6</v>
      </c>
      <c r="D15396" s="4">
        <f t="shared" si="722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x14ac:dyDescent="0.25">
      <c r="A15397" s="37">
        <v>42173</v>
      </c>
      <c r="B15397" s="4">
        <f t="shared" si="720"/>
        <v>25</v>
      </c>
      <c r="C15397" s="4">
        <f t="shared" si="721"/>
        <v>6</v>
      </c>
      <c r="D15397" s="4">
        <f t="shared" si="722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x14ac:dyDescent="0.25">
      <c r="A15398" s="37">
        <v>42173</v>
      </c>
      <c r="B15398" s="4">
        <f t="shared" si="720"/>
        <v>25</v>
      </c>
      <c r="C15398" s="4">
        <f t="shared" si="721"/>
        <v>6</v>
      </c>
      <c r="D15398" s="4">
        <f t="shared" si="722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x14ac:dyDescent="0.25">
      <c r="A15399" s="37">
        <v>42173</v>
      </c>
      <c r="B15399" s="4">
        <f t="shared" si="720"/>
        <v>25</v>
      </c>
      <c r="C15399" s="4">
        <f t="shared" si="721"/>
        <v>6</v>
      </c>
      <c r="D15399" s="4">
        <f t="shared" si="722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x14ac:dyDescent="0.25">
      <c r="A15400" s="37">
        <v>42173</v>
      </c>
      <c r="B15400" s="4">
        <f t="shared" si="720"/>
        <v>25</v>
      </c>
      <c r="C15400" s="4">
        <f t="shared" si="721"/>
        <v>6</v>
      </c>
      <c r="D15400" s="4">
        <f t="shared" si="722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x14ac:dyDescent="0.25">
      <c r="A15401" s="37">
        <v>42173</v>
      </c>
      <c r="B15401" s="4">
        <f t="shared" si="720"/>
        <v>25</v>
      </c>
      <c r="C15401" s="4">
        <f t="shared" si="721"/>
        <v>6</v>
      </c>
      <c r="D15401" s="4">
        <f t="shared" si="722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x14ac:dyDescent="0.25">
      <c r="A15402" s="37">
        <v>42173</v>
      </c>
      <c r="B15402" s="4">
        <f t="shared" si="720"/>
        <v>25</v>
      </c>
      <c r="C15402" s="4">
        <f t="shared" si="721"/>
        <v>6</v>
      </c>
      <c r="D15402" s="4">
        <f t="shared" si="722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x14ac:dyDescent="0.25">
      <c r="A15403" s="37">
        <v>42173</v>
      </c>
      <c r="B15403" s="4">
        <f t="shared" si="720"/>
        <v>25</v>
      </c>
      <c r="C15403" s="4">
        <f t="shared" si="721"/>
        <v>6</v>
      </c>
      <c r="D15403" s="4">
        <f t="shared" si="722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x14ac:dyDescent="0.25">
      <c r="A15404" s="37">
        <v>42173</v>
      </c>
      <c r="B15404" s="4">
        <f t="shared" si="720"/>
        <v>25</v>
      </c>
      <c r="C15404" s="4">
        <f t="shared" si="721"/>
        <v>6</v>
      </c>
      <c r="D15404" s="4">
        <f t="shared" si="722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x14ac:dyDescent="0.25">
      <c r="A15405" s="37">
        <v>42173</v>
      </c>
      <c r="B15405" s="4">
        <f t="shared" si="720"/>
        <v>25</v>
      </c>
      <c r="C15405" s="4">
        <f t="shared" si="721"/>
        <v>6</v>
      </c>
      <c r="D15405" s="4">
        <f t="shared" si="722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x14ac:dyDescent="0.25">
      <c r="A15406" s="37">
        <v>42173</v>
      </c>
      <c r="B15406" s="4">
        <f t="shared" si="720"/>
        <v>25</v>
      </c>
      <c r="C15406" s="4">
        <f t="shared" si="721"/>
        <v>6</v>
      </c>
      <c r="D15406" s="4">
        <f t="shared" si="722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x14ac:dyDescent="0.25">
      <c r="A15407" s="37">
        <v>42173</v>
      </c>
      <c r="B15407" s="4">
        <f t="shared" si="720"/>
        <v>25</v>
      </c>
      <c r="C15407" s="4">
        <f t="shared" si="721"/>
        <v>6</v>
      </c>
      <c r="D15407" s="4">
        <f t="shared" si="722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x14ac:dyDescent="0.25">
      <c r="A15408" s="37">
        <v>42173</v>
      </c>
      <c r="B15408" s="4">
        <f t="shared" si="720"/>
        <v>25</v>
      </c>
      <c r="C15408" s="4">
        <f t="shared" si="721"/>
        <v>6</v>
      </c>
      <c r="D15408" s="4">
        <f t="shared" si="722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x14ac:dyDescent="0.25">
      <c r="A15409" s="37">
        <v>42173</v>
      </c>
      <c r="B15409" s="4">
        <f t="shared" si="720"/>
        <v>25</v>
      </c>
      <c r="C15409" s="4">
        <f t="shared" si="721"/>
        <v>6</v>
      </c>
      <c r="D15409" s="4">
        <f t="shared" si="722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x14ac:dyDescent="0.25">
      <c r="A15410" s="37">
        <v>42173</v>
      </c>
      <c r="B15410" s="4">
        <f t="shared" si="720"/>
        <v>25</v>
      </c>
      <c r="C15410" s="4">
        <f t="shared" si="721"/>
        <v>6</v>
      </c>
      <c r="D15410" s="4">
        <f t="shared" si="722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x14ac:dyDescent="0.25">
      <c r="A15411" s="37">
        <v>42173</v>
      </c>
      <c r="B15411" s="4">
        <f t="shared" si="720"/>
        <v>25</v>
      </c>
      <c r="C15411" s="4">
        <f t="shared" si="721"/>
        <v>6</v>
      </c>
      <c r="D15411" s="4">
        <f t="shared" si="722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x14ac:dyDescent="0.25">
      <c r="A15412" s="37">
        <v>42173</v>
      </c>
      <c r="B15412" s="4">
        <f t="shared" si="720"/>
        <v>25</v>
      </c>
      <c r="C15412" s="4">
        <f t="shared" si="721"/>
        <v>6</v>
      </c>
      <c r="D15412" s="4">
        <f t="shared" si="722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x14ac:dyDescent="0.25">
      <c r="A15413" s="37">
        <v>42173</v>
      </c>
      <c r="B15413" s="4">
        <f t="shared" si="720"/>
        <v>25</v>
      </c>
      <c r="C15413" s="4">
        <f t="shared" si="721"/>
        <v>6</v>
      </c>
      <c r="D15413" s="4">
        <f t="shared" si="722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x14ac:dyDescent="0.25">
      <c r="A15414" s="37">
        <v>42173</v>
      </c>
      <c r="B15414" s="4">
        <f t="shared" si="720"/>
        <v>25</v>
      </c>
      <c r="C15414" s="4">
        <f t="shared" si="721"/>
        <v>6</v>
      </c>
      <c r="D15414" s="4">
        <f t="shared" si="722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x14ac:dyDescent="0.25">
      <c r="A15415" s="37">
        <v>42173</v>
      </c>
      <c r="B15415" s="4">
        <f t="shared" si="720"/>
        <v>25</v>
      </c>
      <c r="C15415" s="4">
        <f t="shared" si="721"/>
        <v>6</v>
      </c>
      <c r="D15415" s="4">
        <f t="shared" si="722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0"/>
        <v>25</v>
      </c>
      <c r="C15416" s="4">
        <f t="shared" si="721"/>
        <v>6</v>
      </c>
      <c r="D15416" s="4">
        <f t="shared" si="722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0"/>
        <v>25</v>
      </c>
      <c r="C15417" s="4">
        <f t="shared" si="721"/>
        <v>6</v>
      </c>
      <c r="D15417" s="4">
        <f t="shared" si="722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0"/>
        <v>25</v>
      </c>
      <c r="C15418" s="4">
        <f t="shared" si="721"/>
        <v>6</v>
      </c>
      <c r="D15418" s="4">
        <f t="shared" si="722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0"/>
        <v>25</v>
      </c>
      <c r="C15419" s="4">
        <f t="shared" si="721"/>
        <v>6</v>
      </c>
      <c r="D15419" s="4">
        <f t="shared" si="722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0"/>
        <v>25</v>
      </c>
      <c r="C15420" s="4">
        <f t="shared" si="721"/>
        <v>6</v>
      </c>
      <c r="D15420" s="4">
        <f t="shared" si="722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0"/>
        <v>25</v>
      </c>
      <c r="C15421" s="4">
        <f t="shared" si="721"/>
        <v>6</v>
      </c>
      <c r="D15421" s="4">
        <f t="shared" si="722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0"/>
        <v>25</v>
      </c>
      <c r="C15422" s="4">
        <f t="shared" si="721"/>
        <v>6</v>
      </c>
      <c r="D15422" s="4">
        <f t="shared" si="722"/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0"/>
        <v>25</v>
      </c>
      <c r="C15423" s="4">
        <f t="shared" si="721"/>
        <v>6</v>
      </c>
      <c r="D15423" s="4">
        <f t="shared" si="722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0"/>
        <v>25</v>
      </c>
      <c r="C15424" s="4">
        <f t="shared" si="721"/>
        <v>6</v>
      </c>
      <c r="D15424" s="4">
        <f t="shared" si="722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0"/>
        <v>25</v>
      </c>
      <c r="C15425" s="4">
        <f t="shared" si="721"/>
        <v>6</v>
      </c>
      <c r="D15425" s="4">
        <f t="shared" si="722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0"/>
        <v>25</v>
      </c>
      <c r="C15426" s="4">
        <f t="shared" si="721"/>
        <v>6</v>
      </c>
      <c r="D15426" s="4">
        <f t="shared" si="722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3">WEEKNUM(A15427)</f>
        <v>25</v>
      </c>
      <c r="C15427" s="4">
        <f t="shared" ref="C15427:C15490" si="724">MONTH(A15427)</f>
        <v>6</v>
      </c>
      <c r="D15427" s="4">
        <f t="shared" ref="D15427:D15490" si="725">YEAR(A15427)</f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3"/>
        <v>25</v>
      </c>
      <c r="C15428" s="4">
        <f t="shared" si="724"/>
        <v>6</v>
      </c>
      <c r="D15428" s="4">
        <f t="shared" si="725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3"/>
        <v>25</v>
      </c>
      <c r="C15429" s="4">
        <f t="shared" si="724"/>
        <v>6</v>
      </c>
      <c r="D15429" s="4">
        <f t="shared" si="725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x14ac:dyDescent="0.25">
      <c r="A15430" s="37">
        <v>42173</v>
      </c>
      <c r="B15430" s="4">
        <f t="shared" si="723"/>
        <v>25</v>
      </c>
      <c r="C15430" s="4">
        <f t="shared" si="724"/>
        <v>6</v>
      </c>
      <c r="D15430" s="4">
        <f t="shared" si="725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x14ac:dyDescent="0.25">
      <c r="A15431" s="37">
        <v>42173</v>
      </c>
      <c r="B15431" s="4">
        <f t="shared" si="723"/>
        <v>25</v>
      </c>
      <c r="C15431" s="4">
        <f t="shared" si="724"/>
        <v>6</v>
      </c>
      <c r="D15431" s="4">
        <f t="shared" si="725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x14ac:dyDescent="0.25">
      <c r="A15432" s="37">
        <v>42173</v>
      </c>
      <c r="B15432" s="4">
        <f t="shared" si="723"/>
        <v>25</v>
      </c>
      <c r="C15432" s="4">
        <f t="shared" si="724"/>
        <v>6</v>
      </c>
      <c r="D15432" s="4">
        <f t="shared" si="725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x14ac:dyDescent="0.25">
      <c r="A15433" s="37">
        <v>42173</v>
      </c>
      <c r="B15433" s="4">
        <f t="shared" si="723"/>
        <v>25</v>
      </c>
      <c r="C15433" s="4">
        <f t="shared" si="724"/>
        <v>6</v>
      </c>
      <c r="D15433" s="4">
        <f t="shared" si="725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3"/>
        <v>25</v>
      </c>
      <c r="C15434" s="4">
        <f t="shared" si="724"/>
        <v>6</v>
      </c>
      <c r="D15434" s="4">
        <f t="shared" si="725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3"/>
        <v>25</v>
      </c>
      <c r="C15435" s="4">
        <f t="shared" si="724"/>
        <v>6</v>
      </c>
      <c r="D15435" s="4">
        <f t="shared" si="725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3"/>
        <v>25</v>
      </c>
      <c r="C15436" s="4">
        <f t="shared" si="724"/>
        <v>6</v>
      </c>
      <c r="D15436" s="4">
        <f t="shared" si="725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3"/>
        <v>25</v>
      </c>
      <c r="C15437" s="4">
        <f t="shared" si="724"/>
        <v>6</v>
      </c>
      <c r="D15437" s="4">
        <f t="shared" si="725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3"/>
        <v>25</v>
      </c>
      <c r="C15438" s="4">
        <f t="shared" si="724"/>
        <v>6</v>
      </c>
      <c r="D15438" s="4">
        <f t="shared" si="725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x14ac:dyDescent="0.25">
      <c r="A15439" s="37">
        <v>42174</v>
      </c>
      <c r="B15439" s="4">
        <f t="shared" si="723"/>
        <v>25</v>
      </c>
      <c r="C15439" s="4">
        <f t="shared" si="724"/>
        <v>6</v>
      </c>
      <c r="D15439" s="4">
        <f t="shared" si="725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x14ac:dyDescent="0.25">
      <c r="A15440" s="37">
        <v>42174</v>
      </c>
      <c r="B15440" s="4">
        <f t="shared" si="723"/>
        <v>25</v>
      </c>
      <c r="C15440" s="4">
        <f t="shared" si="724"/>
        <v>6</v>
      </c>
      <c r="D15440" s="4">
        <f t="shared" si="725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x14ac:dyDescent="0.25">
      <c r="A15441" s="37">
        <v>42174</v>
      </c>
      <c r="B15441" s="4">
        <f t="shared" si="723"/>
        <v>25</v>
      </c>
      <c r="C15441" s="4">
        <f t="shared" si="724"/>
        <v>6</v>
      </c>
      <c r="D15441" s="4">
        <f t="shared" si="725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x14ac:dyDescent="0.25">
      <c r="A15442" s="37">
        <v>42174</v>
      </c>
      <c r="B15442" s="4">
        <f t="shared" si="723"/>
        <v>25</v>
      </c>
      <c r="C15442" s="4">
        <f t="shared" si="724"/>
        <v>6</v>
      </c>
      <c r="D15442" s="4">
        <f t="shared" si="725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x14ac:dyDescent="0.25">
      <c r="A15443" s="37">
        <v>42174</v>
      </c>
      <c r="B15443" s="4">
        <f t="shared" si="723"/>
        <v>25</v>
      </c>
      <c r="C15443" s="4">
        <f t="shared" si="724"/>
        <v>6</v>
      </c>
      <c r="D15443" s="4">
        <f t="shared" si="725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x14ac:dyDescent="0.25">
      <c r="A15444" s="37">
        <v>42174</v>
      </c>
      <c r="B15444" s="4">
        <f t="shared" si="723"/>
        <v>25</v>
      </c>
      <c r="C15444" s="4">
        <f t="shared" si="724"/>
        <v>6</v>
      </c>
      <c r="D15444" s="4">
        <f t="shared" si="725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x14ac:dyDescent="0.25">
      <c r="A15445" s="37">
        <v>42174</v>
      </c>
      <c r="B15445" s="4">
        <f t="shared" si="723"/>
        <v>25</v>
      </c>
      <c r="C15445" s="4">
        <f t="shared" si="724"/>
        <v>6</v>
      </c>
      <c r="D15445" s="4">
        <f t="shared" si="725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x14ac:dyDescent="0.25">
      <c r="A15446" s="37">
        <v>42174</v>
      </c>
      <c r="B15446" s="4">
        <f t="shared" si="723"/>
        <v>25</v>
      </c>
      <c r="C15446" s="4">
        <f t="shared" si="724"/>
        <v>6</v>
      </c>
      <c r="D15446" s="4">
        <f t="shared" si="725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x14ac:dyDescent="0.25">
      <c r="A15447" s="37">
        <v>42174</v>
      </c>
      <c r="B15447" s="4">
        <f t="shared" si="723"/>
        <v>25</v>
      </c>
      <c r="C15447" s="4">
        <f t="shared" si="724"/>
        <v>6</v>
      </c>
      <c r="D15447" s="4">
        <f t="shared" si="725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x14ac:dyDescent="0.25">
      <c r="A15448" s="37">
        <v>42174</v>
      </c>
      <c r="B15448" s="4">
        <f t="shared" si="723"/>
        <v>25</v>
      </c>
      <c r="C15448" s="4">
        <f t="shared" si="724"/>
        <v>6</v>
      </c>
      <c r="D15448" s="4">
        <f t="shared" si="725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x14ac:dyDescent="0.25">
      <c r="A15449" s="37">
        <v>42174</v>
      </c>
      <c r="B15449" s="4">
        <f t="shared" si="723"/>
        <v>25</v>
      </c>
      <c r="C15449" s="4">
        <f t="shared" si="724"/>
        <v>6</v>
      </c>
      <c r="D15449" s="4">
        <f t="shared" si="725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x14ac:dyDescent="0.25">
      <c r="A15450" s="37">
        <v>42174</v>
      </c>
      <c r="B15450" s="4">
        <f t="shared" si="723"/>
        <v>25</v>
      </c>
      <c r="C15450" s="4">
        <f t="shared" si="724"/>
        <v>6</v>
      </c>
      <c r="D15450" s="4">
        <f t="shared" si="725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x14ac:dyDescent="0.25">
      <c r="A15451" s="37">
        <v>42174</v>
      </c>
      <c r="B15451" s="4">
        <f t="shared" si="723"/>
        <v>25</v>
      </c>
      <c r="C15451" s="4">
        <f t="shared" si="724"/>
        <v>6</v>
      </c>
      <c r="D15451" s="4">
        <f t="shared" si="725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x14ac:dyDescent="0.25">
      <c r="A15452" s="37">
        <v>42174</v>
      </c>
      <c r="B15452" s="4">
        <f t="shared" si="723"/>
        <v>25</v>
      </c>
      <c r="C15452" s="4">
        <f t="shared" si="724"/>
        <v>6</v>
      </c>
      <c r="D15452" s="4">
        <f t="shared" si="725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x14ac:dyDescent="0.25">
      <c r="A15453" s="37">
        <v>42174</v>
      </c>
      <c r="B15453" s="4">
        <f t="shared" si="723"/>
        <v>25</v>
      </c>
      <c r="C15453" s="4">
        <f t="shared" si="724"/>
        <v>6</v>
      </c>
      <c r="D15453" s="4">
        <f t="shared" si="725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x14ac:dyDescent="0.25">
      <c r="A15454" s="37">
        <v>42174</v>
      </c>
      <c r="B15454" s="4">
        <f t="shared" si="723"/>
        <v>25</v>
      </c>
      <c r="C15454" s="4">
        <f t="shared" si="724"/>
        <v>6</v>
      </c>
      <c r="D15454" s="4">
        <f t="shared" si="725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x14ac:dyDescent="0.25">
      <c r="A15455" s="37">
        <v>42174</v>
      </c>
      <c r="B15455" s="4">
        <f t="shared" si="723"/>
        <v>25</v>
      </c>
      <c r="C15455" s="4">
        <f t="shared" si="724"/>
        <v>6</v>
      </c>
      <c r="D15455" s="4">
        <f t="shared" si="725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x14ac:dyDescent="0.25">
      <c r="A15456" s="37">
        <v>42174</v>
      </c>
      <c r="B15456" s="4">
        <f t="shared" si="723"/>
        <v>25</v>
      </c>
      <c r="C15456" s="4">
        <f t="shared" si="724"/>
        <v>6</v>
      </c>
      <c r="D15456" s="4">
        <f t="shared" si="725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x14ac:dyDescent="0.25">
      <c r="A15457" s="37">
        <v>42174</v>
      </c>
      <c r="B15457" s="4">
        <f t="shared" si="723"/>
        <v>25</v>
      </c>
      <c r="C15457" s="4">
        <f t="shared" si="724"/>
        <v>6</v>
      </c>
      <c r="D15457" s="4">
        <f t="shared" si="725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x14ac:dyDescent="0.25">
      <c r="A15458" s="37">
        <v>42174</v>
      </c>
      <c r="B15458" s="4">
        <f t="shared" si="723"/>
        <v>25</v>
      </c>
      <c r="C15458" s="4">
        <f t="shared" si="724"/>
        <v>6</v>
      </c>
      <c r="D15458" s="4">
        <f t="shared" si="725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3"/>
        <v>25</v>
      </c>
      <c r="C15459" s="4">
        <f t="shared" si="724"/>
        <v>6</v>
      </c>
      <c r="D15459" s="4">
        <f t="shared" si="725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3"/>
        <v>25</v>
      </c>
      <c r="C15460" s="4">
        <f t="shared" si="724"/>
        <v>6</v>
      </c>
      <c r="D15460" s="4">
        <f t="shared" si="725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3"/>
        <v>25</v>
      </c>
      <c r="C15461" s="4">
        <f t="shared" si="724"/>
        <v>6</v>
      </c>
      <c r="D15461" s="4">
        <f t="shared" si="725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3"/>
        <v>25</v>
      </c>
      <c r="C15462" s="4">
        <f t="shared" si="724"/>
        <v>6</v>
      </c>
      <c r="D15462" s="4">
        <f t="shared" si="725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3"/>
        <v>25</v>
      </c>
      <c r="C15463" s="4">
        <f t="shared" si="724"/>
        <v>6</v>
      </c>
      <c r="D15463" s="4">
        <f t="shared" si="725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3"/>
        <v>25</v>
      </c>
      <c r="C15464" s="4">
        <f t="shared" si="724"/>
        <v>6</v>
      </c>
      <c r="D15464" s="4">
        <f t="shared" si="725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3"/>
        <v>25</v>
      </c>
      <c r="C15465" s="4">
        <f t="shared" si="724"/>
        <v>6</v>
      </c>
      <c r="D15465" s="4">
        <f t="shared" si="725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3"/>
        <v>25</v>
      </c>
      <c r="C15466" s="4">
        <f t="shared" si="724"/>
        <v>6</v>
      </c>
      <c r="D15466" s="4">
        <f t="shared" si="725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3"/>
        <v>25</v>
      </c>
      <c r="C15467" s="4">
        <f t="shared" si="724"/>
        <v>6</v>
      </c>
      <c r="D15467" s="4">
        <f t="shared" si="725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3"/>
        <v>25</v>
      </c>
      <c r="C15468" s="4">
        <f t="shared" si="724"/>
        <v>6</v>
      </c>
      <c r="D15468" s="4">
        <f t="shared" si="725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3"/>
        <v>25</v>
      </c>
      <c r="C15469" s="4">
        <f t="shared" si="724"/>
        <v>6</v>
      </c>
      <c r="D15469" s="4">
        <f t="shared" si="725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3"/>
        <v>25</v>
      </c>
      <c r="C15470" s="4">
        <f t="shared" si="724"/>
        <v>6</v>
      </c>
      <c r="D15470" s="4">
        <f t="shared" si="725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3"/>
        <v>25</v>
      </c>
      <c r="C15471" s="4">
        <f t="shared" si="724"/>
        <v>6</v>
      </c>
      <c r="D15471" s="4">
        <f t="shared" si="725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3"/>
        <v>25</v>
      </c>
      <c r="C15472" s="4">
        <f t="shared" si="724"/>
        <v>6</v>
      </c>
      <c r="D15472" s="4">
        <f t="shared" si="725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x14ac:dyDescent="0.25">
      <c r="A15473" s="37">
        <v>42174</v>
      </c>
      <c r="B15473" s="4">
        <f t="shared" si="723"/>
        <v>25</v>
      </c>
      <c r="C15473" s="4">
        <f t="shared" si="724"/>
        <v>6</v>
      </c>
      <c r="D15473" s="4">
        <f t="shared" si="725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x14ac:dyDescent="0.25">
      <c r="A15474" s="37">
        <v>42174</v>
      </c>
      <c r="B15474" s="4">
        <f t="shared" si="723"/>
        <v>25</v>
      </c>
      <c r="C15474" s="4">
        <f t="shared" si="724"/>
        <v>6</v>
      </c>
      <c r="D15474" s="4">
        <f t="shared" si="725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x14ac:dyDescent="0.25">
      <c r="A15475" s="37">
        <v>42174</v>
      </c>
      <c r="B15475" s="4">
        <f t="shared" si="723"/>
        <v>25</v>
      </c>
      <c r="C15475" s="4">
        <f t="shared" si="724"/>
        <v>6</v>
      </c>
      <c r="D15475" s="4">
        <f t="shared" si="725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x14ac:dyDescent="0.25">
      <c r="A15476" s="37">
        <v>42174</v>
      </c>
      <c r="B15476" s="4">
        <f t="shared" si="723"/>
        <v>25</v>
      </c>
      <c r="C15476" s="4">
        <f t="shared" si="724"/>
        <v>6</v>
      </c>
      <c r="D15476" s="4">
        <f t="shared" si="725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3"/>
        <v>25</v>
      </c>
      <c r="C15477" s="4">
        <f t="shared" si="724"/>
        <v>6</v>
      </c>
      <c r="D15477" s="4">
        <f t="shared" si="725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3"/>
        <v>25</v>
      </c>
      <c r="C15478" s="4">
        <f t="shared" si="724"/>
        <v>6</v>
      </c>
      <c r="D15478" s="4">
        <f t="shared" si="725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3"/>
        <v>25</v>
      </c>
      <c r="C15479" s="4">
        <f t="shared" si="724"/>
        <v>6</v>
      </c>
      <c r="D15479" s="4">
        <f t="shared" si="725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3"/>
        <v>25</v>
      </c>
      <c r="C15480" s="4">
        <f t="shared" si="724"/>
        <v>6</v>
      </c>
      <c r="D15480" s="4">
        <f t="shared" si="725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3"/>
        <v>25</v>
      </c>
      <c r="C15481" s="4">
        <f t="shared" si="724"/>
        <v>6</v>
      </c>
      <c r="D15481" s="4">
        <f t="shared" si="725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x14ac:dyDescent="0.25">
      <c r="A15482" s="37">
        <v>42177</v>
      </c>
      <c r="B15482" s="4">
        <f t="shared" si="723"/>
        <v>26</v>
      </c>
      <c r="C15482" s="4">
        <f t="shared" si="724"/>
        <v>6</v>
      </c>
      <c r="D15482" s="4">
        <f t="shared" si="725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x14ac:dyDescent="0.25">
      <c r="A15483" s="37">
        <v>42177</v>
      </c>
      <c r="B15483" s="4">
        <f t="shared" si="723"/>
        <v>26</v>
      </c>
      <c r="C15483" s="4">
        <f t="shared" si="724"/>
        <v>6</v>
      </c>
      <c r="D15483" s="4">
        <f t="shared" si="725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x14ac:dyDescent="0.25">
      <c r="A15484" s="37">
        <v>42177</v>
      </c>
      <c r="B15484" s="4">
        <f t="shared" si="723"/>
        <v>26</v>
      </c>
      <c r="C15484" s="4">
        <f t="shared" si="724"/>
        <v>6</v>
      </c>
      <c r="D15484" s="4">
        <f t="shared" si="725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x14ac:dyDescent="0.25">
      <c r="A15485" s="37">
        <v>42177</v>
      </c>
      <c r="B15485" s="4">
        <f t="shared" si="723"/>
        <v>26</v>
      </c>
      <c r="C15485" s="4">
        <f t="shared" si="724"/>
        <v>6</v>
      </c>
      <c r="D15485" s="4">
        <f t="shared" si="725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x14ac:dyDescent="0.25">
      <c r="A15486" s="37">
        <v>42177</v>
      </c>
      <c r="B15486" s="4">
        <f t="shared" si="723"/>
        <v>26</v>
      </c>
      <c r="C15486" s="4">
        <f t="shared" si="724"/>
        <v>6</v>
      </c>
      <c r="D15486" s="4">
        <f t="shared" si="725"/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x14ac:dyDescent="0.25">
      <c r="A15487" s="37">
        <v>42177</v>
      </c>
      <c r="B15487" s="4">
        <f t="shared" si="723"/>
        <v>26</v>
      </c>
      <c r="C15487" s="4">
        <f t="shared" si="724"/>
        <v>6</v>
      </c>
      <c r="D15487" s="4">
        <f t="shared" si="725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x14ac:dyDescent="0.25">
      <c r="A15488" s="37">
        <v>42177</v>
      </c>
      <c r="B15488" s="4">
        <f t="shared" si="723"/>
        <v>26</v>
      </c>
      <c r="C15488" s="4">
        <f t="shared" si="724"/>
        <v>6</v>
      </c>
      <c r="D15488" s="4">
        <f t="shared" si="725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x14ac:dyDescent="0.25">
      <c r="A15489" s="37">
        <v>42177</v>
      </c>
      <c r="B15489" s="4">
        <f t="shared" si="723"/>
        <v>26</v>
      </c>
      <c r="C15489" s="4">
        <f t="shared" si="724"/>
        <v>6</v>
      </c>
      <c r="D15489" s="4">
        <f t="shared" si="725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x14ac:dyDescent="0.25">
      <c r="A15490" s="37">
        <v>42177</v>
      </c>
      <c r="B15490" s="4">
        <f t="shared" si="723"/>
        <v>26</v>
      </c>
      <c r="C15490" s="4">
        <f t="shared" si="724"/>
        <v>6</v>
      </c>
      <c r="D15490" s="4">
        <f t="shared" si="725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x14ac:dyDescent="0.25">
      <c r="A15491" s="37">
        <v>42177</v>
      </c>
      <c r="B15491" s="4">
        <f t="shared" ref="B15491:B15554" si="726">WEEKNUM(A15491)</f>
        <v>26</v>
      </c>
      <c r="C15491" s="4">
        <f t="shared" ref="C15491:C15554" si="727">MONTH(A15491)</f>
        <v>6</v>
      </c>
      <c r="D15491" s="4">
        <f t="shared" ref="D15491:D15554" si="728">YEAR(A15491)</f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x14ac:dyDescent="0.25">
      <c r="A15492" s="37">
        <v>42177</v>
      </c>
      <c r="B15492" s="4">
        <f t="shared" si="726"/>
        <v>26</v>
      </c>
      <c r="C15492" s="4">
        <f t="shared" si="727"/>
        <v>6</v>
      </c>
      <c r="D15492" s="4">
        <f t="shared" si="728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x14ac:dyDescent="0.25">
      <c r="A15493" s="37">
        <v>42177</v>
      </c>
      <c r="B15493" s="4">
        <f t="shared" si="726"/>
        <v>26</v>
      </c>
      <c r="C15493" s="4">
        <f t="shared" si="727"/>
        <v>6</v>
      </c>
      <c r="D15493" s="4">
        <f t="shared" si="728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x14ac:dyDescent="0.25">
      <c r="A15494" s="37">
        <v>42177</v>
      </c>
      <c r="B15494" s="4">
        <f t="shared" si="726"/>
        <v>26</v>
      </c>
      <c r="C15494" s="4">
        <f t="shared" si="727"/>
        <v>6</v>
      </c>
      <c r="D15494" s="4">
        <f t="shared" si="728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x14ac:dyDescent="0.25">
      <c r="A15495" s="37">
        <v>42177</v>
      </c>
      <c r="B15495" s="4">
        <f t="shared" si="726"/>
        <v>26</v>
      </c>
      <c r="C15495" s="4">
        <f t="shared" si="727"/>
        <v>6</v>
      </c>
      <c r="D15495" s="4">
        <f t="shared" si="728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x14ac:dyDescent="0.25">
      <c r="A15496" s="37">
        <v>42177</v>
      </c>
      <c r="B15496" s="4">
        <f t="shared" si="726"/>
        <v>26</v>
      </c>
      <c r="C15496" s="4">
        <f t="shared" si="727"/>
        <v>6</v>
      </c>
      <c r="D15496" s="4">
        <f t="shared" si="728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x14ac:dyDescent="0.25">
      <c r="A15497" s="37">
        <v>42177</v>
      </c>
      <c r="B15497" s="4">
        <f t="shared" si="726"/>
        <v>26</v>
      </c>
      <c r="C15497" s="4">
        <f t="shared" si="727"/>
        <v>6</v>
      </c>
      <c r="D15497" s="4">
        <f t="shared" si="728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x14ac:dyDescent="0.25">
      <c r="A15498" s="37">
        <v>42177</v>
      </c>
      <c r="B15498" s="4">
        <f t="shared" si="726"/>
        <v>26</v>
      </c>
      <c r="C15498" s="4">
        <f t="shared" si="727"/>
        <v>6</v>
      </c>
      <c r="D15498" s="4">
        <f t="shared" si="728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x14ac:dyDescent="0.25">
      <c r="A15499" s="37">
        <v>42177</v>
      </c>
      <c r="B15499" s="4">
        <f t="shared" si="726"/>
        <v>26</v>
      </c>
      <c r="C15499" s="4">
        <f t="shared" si="727"/>
        <v>6</v>
      </c>
      <c r="D15499" s="4">
        <f t="shared" si="728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x14ac:dyDescent="0.25">
      <c r="A15500" s="37">
        <v>42177</v>
      </c>
      <c r="B15500" s="4">
        <f t="shared" si="726"/>
        <v>26</v>
      </c>
      <c r="C15500" s="4">
        <f t="shared" si="727"/>
        <v>6</v>
      </c>
      <c r="D15500" s="4">
        <f t="shared" si="728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x14ac:dyDescent="0.25">
      <c r="A15501" s="37">
        <v>42177</v>
      </c>
      <c r="B15501" s="4">
        <f t="shared" si="726"/>
        <v>26</v>
      </c>
      <c r="C15501" s="4">
        <f t="shared" si="727"/>
        <v>6</v>
      </c>
      <c r="D15501" s="4">
        <f t="shared" si="728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6"/>
        <v>26</v>
      </c>
      <c r="C15502" s="4">
        <f t="shared" si="727"/>
        <v>6</v>
      </c>
      <c r="D15502" s="4">
        <f t="shared" si="728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6"/>
        <v>26</v>
      </c>
      <c r="C15503" s="4">
        <f t="shared" si="727"/>
        <v>6</v>
      </c>
      <c r="D15503" s="4">
        <f t="shared" si="728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6"/>
        <v>26</v>
      </c>
      <c r="C15504" s="4">
        <f t="shared" si="727"/>
        <v>6</v>
      </c>
      <c r="D15504" s="4">
        <f t="shared" si="728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6"/>
        <v>26</v>
      </c>
      <c r="C15505" s="4">
        <f t="shared" si="727"/>
        <v>6</v>
      </c>
      <c r="D15505" s="4">
        <f t="shared" si="728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6"/>
        <v>26</v>
      </c>
      <c r="C15506" s="4">
        <f t="shared" si="727"/>
        <v>6</v>
      </c>
      <c r="D15506" s="4">
        <f t="shared" si="728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6"/>
        <v>26</v>
      </c>
      <c r="C15507" s="4">
        <f t="shared" si="727"/>
        <v>6</v>
      </c>
      <c r="D15507" s="4">
        <f t="shared" si="728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6"/>
        <v>26</v>
      </c>
      <c r="C15508" s="4">
        <f t="shared" si="727"/>
        <v>6</v>
      </c>
      <c r="D15508" s="4">
        <f t="shared" si="728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6"/>
        <v>26</v>
      </c>
      <c r="C15509" s="4">
        <f t="shared" si="727"/>
        <v>6</v>
      </c>
      <c r="D15509" s="4">
        <f t="shared" si="728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6"/>
        <v>26</v>
      </c>
      <c r="C15510" s="4">
        <f t="shared" si="727"/>
        <v>6</v>
      </c>
      <c r="D15510" s="4">
        <f t="shared" si="728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6"/>
        <v>26</v>
      </c>
      <c r="C15511" s="4">
        <f t="shared" si="727"/>
        <v>6</v>
      </c>
      <c r="D15511" s="4">
        <f t="shared" si="728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6"/>
        <v>26</v>
      </c>
      <c r="C15512" s="4">
        <f t="shared" si="727"/>
        <v>6</v>
      </c>
      <c r="D15512" s="4">
        <f t="shared" si="728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6"/>
        <v>26</v>
      </c>
      <c r="C15513" s="4">
        <f t="shared" si="727"/>
        <v>6</v>
      </c>
      <c r="D15513" s="4">
        <f t="shared" si="728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6"/>
        <v>26</v>
      </c>
      <c r="C15514" s="4">
        <f t="shared" si="727"/>
        <v>6</v>
      </c>
      <c r="D15514" s="4">
        <f t="shared" si="728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6"/>
        <v>26</v>
      </c>
      <c r="C15515" s="4">
        <f t="shared" si="727"/>
        <v>6</v>
      </c>
      <c r="D15515" s="4">
        <f t="shared" si="728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x14ac:dyDescent="0.25">
      <c r="A15516" s="37">
        <v>42177</v>
      </c>
      <c r="B15516" s="4">
        <f t="shared" si="726"/>
        <v>26</v>
      </c>
      <c r="C15516" s="4">
        <f t="shared" si="727"/>
        <v>6</v>
      </c>
      <c r="D15516" s="4">
        <f t="shared" si="728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x14ac:dyDescent="0.25">
      <c r="A15517" s="37">
        <v>42177</v>
      </c>
      <c r="B15517" s="4">
        <f t="shared" si="726"/>
        <v>26</v>
      </c>
      <c r="C15517" s="4">
        <f t="shared" si="727"/>
        <v>6</v>
      </c>
      <c r="D15517" s="4">
        <f t="shared" si="728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x14ac:dyDescent="0.25">
      <c r="A15518" s="37">
        <v>42177</v>
      </c>
      <c r="B15518" s="4">
        <f t="shared" si="726"/>
        <v>26</v>
      </c>
      <c r="C15518" s="4">
        <f t="shared" si="727"/>
        <v>6</v>
      </c>
      <c r="D15518" s="4">
        <f t="shared" si="728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x14ac:dyDescent="0.25">
      <c r="A15519" s="37">
        <v>42177</v>
      </c>
      <c r="B15519" s="4">
        <f t="shared" si="726"/>
        <v>26</v>
      </c>
      <c r="C15519" s="4">
        <f t="shared" si="727"/>
        <v>6</v>
      </c>
      <c r="D15519" s="4">
        <f t="shared" si="728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6"/>
        <v>26</v>
      </c>
      <c r="C15520" s="4">
        <f t="shared" si="727"/>
        <v>6</v>
      </c>
      <c r="D15520" s="4">
        <f t="shared" si="728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6"/>
        <v>26</v>
      </c>
      <c r="C15521" s="4">
        <f t="shared" si="727"/>
        <v>6</v>
      </c>
      <c r="D15521" s="4">
        <f t="shared" si="728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6"/>
        <v>26</v>
      </c>
      <c r="C15522" s="4">
        <f t="shared" si="727"/>
        <v>6</v>
      </c>
      <c r="D15522" s="4">
        <f t="shared" si="728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6"/>
        <v>26</v>
      </c>
      <c r="C15523" s="4">
        <f t="shared" si="727"/>
        <v>6</v>
      </c>
      <c r="D15523" s="4">
        <f t="shared" si="728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6"/>
        <v>26</v>
      </c>
      <c r="C15524" s="4">
        <f t="shared" si="727"/>
        <v>6</v>
      </c>
      <c r="D15524" s="4">
        <f t="shared" si="728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x14ac:dyDescent="0.25">
      <c r="A15525" s="37">
        <v>42178</v>
      </c>
      <c r="B15525" s="4">
        <f t="shared" si="726"/>
        <v>26</v>
      </c>
      <c r="C15525" s="4">
        <f t="shared" si="727"/>
        <v>6</v>
      </c>
      <c r="D15525" s="4">
        <f t="shared" si="728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x14ac:dyDescent="0.25">
      <c r="A15526" s="37">
        <v>42178</v>
      </c>
      <c r="B15526" s="4">
        <f t="shared" si="726"/>
        <v>26</v>
      </c>
      <c r="C15526" s="4">
        <f t="shared" si="727"/>
        <v>6</v>
      </c>
      <c r="D15526" s="4">
        <f t="shared" si="728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x14ac:dyDescent="0.25">
      <c r="A15527" s="37">
        <v>42178</v>
      </c>
      <c r="B15527" s="4">
        <f t="shared" si="726"/>
        <v>26</v>
      </c>
      <c r="C15527" s="4">
        <f t="shared" si="727"/>
        <v>6</v>
      </c>
      <c r="D15527" s="4">
        <f t="shared" si="728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x14ac:dyDescent="0.25">
      <c r="A15528" s="37">
        <v>42178</v>
      </c>
      <c r="B15528" s="4">
        <f t="shared" si="726"/>
        <v>26</v>
      </c>
      <c r="C15528" s="4">
        <f t="shared" si="727"/>
        <v>6</v>
      </c>
      <c r="D15528" s="4">
        <f t="shared" si="728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x14ac:dyDescent="0.25">
      <c r="A15529" s="37">
        <v>42178</v>
      </c>
      <c r="B15529" s="4">
        <f t="shared" si="726"/>
        <v>26</v>
      </c>
      <c r="C15529" s="4">
        <f t="shared" si="727"/>
        <v>6</v>
      </c>
      <c r="D15529" s="4">
        <f t="shared" si="728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x14ac:dyDescent="0.25">
      <c r="A15530" s="37">
        <v>42178</v>
      </c>
      <c r="B15530" s="4">
        <f t="shared" si="726"/>
        <v>26</v>
      </c>
      <c r="C15530" s="4">
        <f t="shared" si="727"/>
        <v>6</v>
      </c>
      <c r="D15530" s="4">
        <f t="shared" si="728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x14ac:dyDescent="0.25">
      <c r="A15531" s="37">
        <v>42178</v>
      </c>
      <c r="B15531" s="4">
        <f t="shared" si="726"/>
        <v>26</v>
      </c>
      <c r="C15531" s="4">
        <f t="shared" si="727"/>
        <v>6</v>
      </c>
      <c r="D15531" s="4">
        <f t="shared" si="728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x14ac:dyDescent="0.25">
      <c r="A15532" s="37">
        <v>42178</v>
      </c>
      <c r="B15532" s="4">
        <f t="shared" si="726"/>
        <v>26</v>
      </c>
      <c r="C15532" s="4">
        <f t="shared" si="727"/>
        <v>6</v>
      </c>
      <c r="D15532" s="4">
        <f t="shared" si="728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x14ac:dyDescent="0.25">
      <c r="A15533" s="37">
        <v>42178</v>
      </c>
      <c r="B15533" s="4">
        <f t="shared" si="726"/>
        <v>26</v>
      </c>
      <c r="C15533" s="4">
        <f t="shared" si="727"/>
        <v>6</v>
      </c>
      <c r="D15533" s="4">
        <f t="shared" si="728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x14ac:dyDescent="0.25">
      <c r="A15534" s="37">
        <v>42178</v>
      </c>
      <c r="B15534" s="4">
        <f t="shared" si="726"/>
        <v>26</v>
      </c>
      <c r="C15534" s="4">
        <f t="shared" si="727"/>
        <v>6</v>
      </c>
      <c r="D15534" s="4">
        <f t="shared" si="728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x14ac:dyDescent="0.25">
      <c r="A15535" s="37">
        <v>42178</v>
      </c>
      <c r="B15535" s="4">
        <f t="shared" si="726"/>
        <v>26</v>
      </c>
      <c r="C15535" s="4">
        <f t="shared" si="727"/>
        <v>6</v>
      </c>
      <c r="D15535" s="4">
        <f t="shared" si="728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x14ac:dyDescent="0.25">
      <c r="A15536" s="37">
        <v>42178</v>
      </c>
      <c r="B15536" s="4">
        <f t="shared" si="726"/>
        <v>26</v>
      </c>
      <c r="C15536" s="4">
        <f t="shared" si="727"/>
        <v>6</v>
      </c>
      <c r="D15536" s="4">
        <f t="shared" si="728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x14ac:dyDescent="0.25">
      <c r="A15537" s="37">
        <v>42178</v>
      </c>
      <c r="B15537" s="4">
        <f t="shared" si="726"/>
        <v>26</v>
      </c>
      <c r="C15537" s="4">
        <f t="shared" si="727"/>
        <v>6</v>
      </c>
      <c r="D15537" s="4">
        <f t="shared" si="728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x14ac:dyDescent="0.25">
      <c r="A15538" s="37">
        <v>42178</v>
      </c>
      <c r="B15538" s="4">
        <f t="shared" si="726"/>
        <v>26</v>
      </c>
      <c r="C15538" s="4">
        <f t="shared" si="727"/>
        <v>6</v>
      </c>
      <c r="D15538" s="4">
        <f t="shared" si="728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x14ac:dyDescent="0.25">
      <c r="A15539" s="37">
        <v>42178</v>
      </c>
      <c r="B15539" s="4">
        <f t="shared" si="726"/>
        <v>26</v>
      </c>
      <c r="C15539" s="4">
        <f t="shared" si="727"/>
        <v>6</v>
      </c>
      <c r="D15539" s="4">
        <f t="shared" si="728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x14ac:dyDescent="0.25">
      <c r="A15540" s="37">
        <v>42178</v>
      </c>
      <c r="B15540" s="4">
        <f t="shared" si="726"/>
        <v>26</v>
      </c>
      <c r="C15540" s="4">
        <f t="shared" si="727"/>
        <v>6</v>
      </c>
      <c r="D15540" s="4">
        <f t="shared" si="728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x14ac:dyDescent="0.25">
      <c r="A15541" s="37">
        <v>42178</v>
      </c>
      <c r="B15541" s="4">
        <f t="shared" si="726"/>
        <v>26</v>
      </c>
      <c r="C15541" s="4">
        <f t="shared" si="727"/>
        <v>6</v>
      </c>
      <c r="D15541" s="4">
        <f t="shared" si="728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x14ac:dyDescent="0.25">
      <c r="A15542" s="37">
        <v>42178</v>
      </c>
      <c r="B15542" s="4">
        <f t="shared" si="726"/>
        <v>26</v>
      </c>
      <c r="C15542" s="4">
        <f t="shared" si="727"/>
        <v>6</v>
      </c>
      <c r="D15542" s="4">
        <f t="shared" si="728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x14ac:dyDescent="0.25">
      <c r="A15543" s="37">
        <v>42178</v>
      </c>
      <c r="B15543" s="4">
        <f t="shared" si="726"/>
        <v>26</v>
      </c>
      <c r="C15543" s="4">
        <f t="shared" si="727"/>
        <v>6</v>
      </c>
      <c r="D15543" s="4">
        <f t="shared" si="728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x14ac:dyDescent="0.25">
      <c r="A15544" s="37">
        <v>42178</v>
      </c>
      <c r="B15544" s="4">
        <f t="shared" si="726"/>
        <v>26</v>
      </c>
      <c r="C15544" s="4">
        <f t="shared" si="727"/>
        <v>6</v>
      </c>
      <c r="D15544" s="4">
        <f t="shared" si="728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6"/>
        <v>26</v>
      </c>
      <c r="C15545" s="4">
        <f t="shared" si="727"/>
        <v>6</v>
      </c>
      <c r="D15545" s="4">
        <f t="shared" si="728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6"/>
        <v>26</v>
      </c>
      <c r="C15546" s="4">
        <f t="shared" si="727"/>
        <v>6</v>
      </c>
      <c r="D15546" s="4">
        <f t="shared" si="728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6"/>
        <v>26</v>
      </c>
      <c r="C15547" s="4">
        <f t="shared" si="727"/>
        <v>6</v>
      </c>
      <c r="D15547" s="4">
        <f t="shared" si="728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6"/>
        <v>26</v>
      </c>
      <c r="C15548" s="4">
        <f t="shared" si="727"/>
        <v>6</v>
      </c>
      <c r="D15548" s="4">
        <f t="shared" si="728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6"/>
        <v>26</v>
      </c>
      <c r="C15549" s="4">
        <f t="shared" si="727"/>
        <v>6</v>
      </c>
      <c r="D15549" s="4">
        <f t="shared" si="728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6"/>
        <v>26</v>
      </c>
      <c r="C15550" s="4">
        <f t="shared" si="727"/>
        <v>6</v>
      </c>
      <c r="D15550" s="4">
        <f t="shared" si="728"/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6"/>
        <v>26</v>
      </c>
      <c r="C15551" s="4">
        <f t="shared" si="727"/>
        <v>6</v>
      </c>
      <c r="D15551" s="4">
        <f t="shared" si="728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6"/>
        <v>26</v>
      </c>
      <c r="C15552" s="4">
        <f t="shared" si="727"/>
        <v>6</v>
      </c>
      <c r="D15552" s="4">
        <f t="shared" si="728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6"/>
        <v>26</v>
      </c>
      <c r="C15553" s="4">
        <f t="shared" si="727"/>
        <v>6</v>
      </c>
      <c r="D15553" s="4">
        <f t="shared" si="728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6"/>
        <v>26</v>
      </c>
      <c r="C15554" s="4">
        <f t="shared" si="727"/>
        <v>6</v>
      </c>
      <c r="D15554" s="4">
        <f t="shared" si="728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29">WEEKNUM(A15555)</f>
        <v>26</v>
      </c>
      <c r="C15555" s="4">
        <f t="shared" ref="C15555:C15618" si="730">MONTH(A15555)</f>
        <v>6</v>
      </c>
      <c r="D15555" s="4">
        <f t="shared" ref="D15555:D15618" si="731">YEAR(A15555)</f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29"/>
        <v>26</v>
      </c>
      <c r="C15556" s="4">
        <f t="shared" si="730"/>
        <v>6</v>
      </c>
      <c r="D15556" s="4">
        <f t="shared" si="731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29"/>
        <v>26</v>
      </c>
      <c r="C15557" s="4">
        <f t="shared" si="730"/>
        <v>6</v>
      </c>
      <c r="D15557" s="4">
        <f t="shared" si="731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29"/>
        <v>26</v>
      </c>
      <c r="C15558" s="4">
        <f t="shared" si="730"/>
        <v>6</v>
      </c>
      <c r="D15558" s="4">
        <f t="shared" si="731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x14ac:dyDescent="0.25">
      <c r="A15559" s="37">
        <v>42178</v>
      </c>
      <c r="B15559" s="4">
        <f t="shared" si="729"/>
        <v>26</v>
      </c>
      <c r="C15559" s="4">
        <f t="shared" si="730"/>
        <v>6</v>
      </c>
      <c r="D15559" s="4">
        <f t="shared" si="731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x14ac:dyDescent="0.25">
      <c r="A15560" s="37">
        <v>42178</v>
      </c>
      <c r="B15560" s="4">
        <f t="shared" si="729"/>
        <v>26</v>
      </c>
      <c r="C15560" s="4">
        <f t="shared" si="730"/>
        <v>6</v>
      </c>
      <c r="D15560" s="4">
        <f t="shared" si="731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x14ac:dyDescent="0.25">
      <c r="A15561" s="37">
        <v>42178</v>
      </c>
      <c r="B15561" s="4">
        <f t="shared" si="729"/>
        <v>26</v>
      </c>
      <c r="C15561" s="4">
        <f t="shared" si="730"/>
        <v>6</v>
      </c>
      <c r="D15561" s="4">
        <f t="shared" si="731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x14ac:dyDescent="0.25">
      <c r="A15562" s="37">
        <v>42178</v>
      </c>
      <c r="B15562" s="4">
        <f t="shared" si="729"/>
        <v>26</v>
      </c>
      <c r="C15562" s="4">
        <f t="shared" si="730"/>
        <v>6</v>
      </c>
      <c r="D15562" s="4">
        <f t="shared" si="731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29"/>
        <v>26</v>
      </c>
      <c r="C15563" s="4">
        <f t="shared" si="730"/>
        <v>6</v>
      </c>
      <c r="D15563" s="4">
        <f t="shared" si="731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29"/>
        <v>26</v>
      </c>
      <c r="C15564" s="4">
        <f t="shared" si="730"/>
        <v>6</v>
      </c>
      <c r="D15564" s="4">
        <f t="shared" si="731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29"/>
        <v>26</v>
      </c>
      <c r="C15565" s="4">
        <f t="shared" si="730"/>
        <v>6</v>
      </c>
      <c r="D15565" s="4">
        <f t="shared" si="731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29"/>
        <v>26</v>
      </c>
      <c r="C15566" s="4">
        <f t="shared" si="730"/>
        <v>6</v>
      </c>
      <c r="D15566" s="4">
        <f t="shared" si="731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29"/>
        <v>26</v>
      </c>
      <c r="C15567" s="4">
        <f t="shared" si="730"/>
        <v>6</v>
      </c>
      <c r="D15567" s="4">
        <f t="shared" si="731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x14ac:dyDescent="0.25">
      <c r="A15568" s="37">
        <v>42179</v>
      </c>
      <c r="B15568" s="4">
        <f t="shared" si="729"/>
        <v>26</v>
      </c>
      <c r="C15568" s="4">
        <f t="shared" si="730"/>
        <v>6</v>
      </c>
      <c r="D15568" s="4">
        <f t="shared" si="731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x14ac:dyDescent="0.25">
      <c r="A15569" s="37">
        <v>42179</v>
      </c>
      <c r="B15569" s="4">
        <f t="shared" si="729"/>
        <v>26</v>
      </c>
      <c r="C15569" s="4">
        <f t="shared" si="730"/>
        <v>6</v>
      </c>
      <c r="D15569" s="4">
        <f t="shared" si="731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x14ac:dyDescent="0.25">
      <c r="A15570" s="37">
        <v>42179</v>
      </c>
      <c r="B15570" s="4">
        <f t="shared" si="729"/>
        <v>26</v>
      </c>
      <c r="C15570" s="4">
        <f t="shared" si="730"/>
        <v>6</v>
      </c>
      <c r="D15570" s="4">
        <f t="shared" si="731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x14ac:dyDescent="0.25">
      <c r="A15571" s="37">
        <v>42179</v>
      </c>
      <c r="B15571" s="4">
        <f t="shared" si="729"/>
        <v>26</v>
      </c>
      <c r="C15571" s="4">
        <f t="shared" si="730"/>
        <v>6</v>
      </c>
      <c r="D15571" s="4">
        <f t="shared" si="731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x14ac:dyDescent="0.25">
      <c r="A15572" s="37">
        <v>42179</v>
      </c>
      <c r="B15572" s="4">
        <f t="shared" si="729"/>
        <v>26</v>
      </c>
      <c r="C15572" s="4">
        <f t="shared" si="730"/>
        <v>6</v>
      </c>
      <c r="D15572" s="4">
        <f t="shared" si="731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x14ac:dyDescent="0.25">
      <c r="A15573" s="37">
        <v>42179</v>
      </c>
      <c r="B15573" s="4">
        <f t="shared" si="729"/>
        <v>26</v>
      </c>
      <c r="C15573" s="4">
        <f t="shared" si="730"/>
        <v>6</v>
      </c>
      <c r="D15573" s="4">
        <f t="shared" si="731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x14ac:dyDescent="0.25">
      <c r="A15574" s="37">
        <v>42179</v>
      </c>
      <c r="B15574" s="4">
        <f t="shared" si="729"/>
        <v>26</v>
      </c>
      <c r="C15574" s="4">
        <f t="shared" si="730"/>
        <v>6</v>
      </c>
      <c r="D15574" s="4">
        <f t="shared" si="731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x14ac:dyDescent="0.25">
      <c r="A15575" s="37">
        <v>42179</v>
      </c>
      <c r="B15575" s="4">
        <f t="shared" si="729"/>
        <v>26</v>
      </c>
      <c r="C15575" s="4">
        <f t="shared" si="730"/>
        <v>6</v>
      </c>
      <c r="D15575" s="4">
        <f t="shared" si="731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x14ac:dyDescent="0.25">
      <c r="A15576" s="37">
        <v>42179</v>
      </c>
      <c r="B15576" s="4">
        <f t="shared" si="729"/>
        <v>26</v>
      </c>
      <c r="C15576" s="4">
        <f t="shared" si="730"/>
        <v>6</v>
      </c>
      <c r="D15576" s="4">
        <f t="shared" si="731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x14ac:dyDescent="0.25">
      <c r="A15577" s="37">
        <v>42179</v>
      </c>
      <c r="B15577" s="4">
        <f t="shared" si="729"/>
        <v>26</v>
      </c>
      <c r="C15577" s="4">
        <f t="shared" si="730"/>
        <v>6</v>
      </c>
      <c r="D15577" s="4">
        <f t="shared" si="731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x14ac:dyDescent="0.25">
      <c r="A15578" s="37">
        <v>42179</v>
      </c>
      <c r="B15578" s="4">
        <f t="shared" si="729"/>
        <v>26</v>
      </c>
      <c r="C15578" s="4">
        <f t="shared" si="730"/>
        <v>6</v>
      </c>
      <c r="D15578" s="4">
        <f t="shared" si="731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x14ac:dyDescent="0.25">
      <c r="A15579" s="37">
        <v>42179</v>
      </c>
      <c r="B15579" s="4">
        <f t="shared" si="729"/>
        <v>26</v>
      </c>
      <c r="C15579" s="4">
        <f t="shared" si="730"/>
        <v>6</v>
      </c>
      <c r="D15579" s="4">
        <f t="shared" si="731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x14ac:dyDescent="0.25">
      <c r="A15580" s="37">
        <v>42179</v>
      </c>
      <c r="B15580" s="4">
        <f t="shared" si="729"/>
        <v>26</v>
      </c>
      <c r="C15580" s="4">
        <f t="shared" si="730"/>
        <v>6</v>
      </c>
      <c r="D15580" s="4">
        <f t="shared" si="731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x14ac:dyDescent="0.25">
      <c r="A15581" s="37">
        <v>42179</v>
      </c>
      <c r="B15581" s="4">
        <f t="shared" si="729"/>
        <v>26</v>
      </c>
      <c r="C15581" s="4">
        <f t="shared" si="730"/>
        <v>6</v>
      </c>
      <c r="D15581" s="4">
        <f t="shared" si="731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x14ac:dyDescent="0.25">
      <c r="A15582" s="37">
        <v>42179</v>
      </c>
      <c r="B15582" s="4">
        <f t="shared" si="729"/>
        <v>26</v>
      </c>
      <c r="C15582" s="4">
        <f t="shared" si="730"/>
        <v>6</v>
      </c>
      <c r="D15582" s="4">
        <f t="shared" si="731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x14ac:dyDescent="0.25">
      <c r="A15583" s="37">
        <v>42179</v>
      </c>
      <c r="B15583" s="4">
        <f t="shared" si="729"/>
        <v>26</v>
      </c>
      <c r="C15583" s="4">
        <f t="shared" si="730"/>
        <v>6</v>
      </c>
      <c r="D15583" s="4">
        <f t="shared" si="731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x14ac:dyDescent="0.25">
      <c r="A15584" s="37">
        <v>42179</v>
      </c>
      <c r="B15584" s="4">
        <f t="shared" si="729"/>
        <v>26</v>
      </c>
      <c r="C15584" s="4">
        <f t="shared" si="730"/>
        <v>6</v>
      </c>
      <c r="D15584" s="4">
        <f t="shared" si="731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x14ac:dyDescent="0.25">
      <c r="A15585" s="37">
        <v>42179</v>
      </c>
      <c r="B15585" s="4">
        <f t="shared" si="729"/>
        <v>26</v>
      </c>
      <c r="C15585" s="4">
        <f t="shared" si="730"/>
        <v>6</v>
      </c>
      <c r="D15585" s="4">
        <f t="shared" si="731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x14ac:dyDescent="0.25">
      <c r="A15586" s="37">
        <v>42179</v>
      </c>
      <c r="B15586" s="4">
        <f t="shared" si="729"/>
        <v>26</v>
      </c>
      <c r="C15586" s="4">
        <f t="shared" si="730"/>
        <v>6</v>
      </c>
      <c r="D15586" s="4">
        <f t="shared" si="731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x14ac:dyDescent="0.25">
      <c r="A15587" s="37">
        <v>42179</v>
      </c>
      <c r="B15587" s="4">
        <f t="shared" si="729"/>
        <v>26</v>
      </c>
      <c r="C15587" s="4">
        <f t="shared" si="730"/>
        <v>6</v>
      </c>
      <c r="D15587" s="4">
        <f t="shared" si="731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29"/>
        <v>26</v>
      </c>
      <c r="C15588" s="4">
        <f t="shared" si="730"/>
        <v>6</v>
      </c>
      <c r="D15588" s="4">
        <f t="shared" si="731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29"/>
        <v>26</v>
      </c>
      <c r="C15589" s="4">
        <f t="shared" si="730"/>
        <v>6</v>
      </c>
      <c r="D15589" s="4">
        <f t="shared" si="731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29"/>
        <v>26</v>
      </c>
      <c r="C15590" s="4">
        <f t="shared" si="730"/>
        <v>6</v>
      </c>
      <c r="D15590" s="4">
        <f t="shared" si="731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29"/>
        <v>26</v>
      </c>
      <c r="C15591" s="4">
        <f t="shared" si="730"/>
        <v>6</v>
      </c>
      <c r="D15591" s="4">
        <f t="shared" si="731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29"/>
        <v>26</v>
      </c>
      <c r="C15592" s="4">
        <f t="shared" si="730"/>
        <v>6</v>
      </c>
      <c r="D15592" s="4">
        <f t="shared" si="731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29"/>
        <v>26</v>
      </c>
      <c r="C15593" s="4">
        <f t="shared" si="730"/>
        <v>6</v>
      </c>
      <c r="D15593" s="4">
        <f t="shared" si="731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29"/>
        <v>26</v>
      </c>
      <c r="C15594" s="4">
        <f t="shared" si="730"/>
        <v>6</v>
      </c>
      <c r="D15594" s="4">
        <f t="shared" si="731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29"/>
        <v>26</v>
      </c>
      <c r="C15595" s="4">
        <f t="shared" si="730"/>
        <v>6</v>
      </c>
      <c r="D15595" s="4">
        <f t="shared" si="731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29"/>
        <v>26</v>
      </c>
      <c r="C15596" s="4">
        <f t="shared" si="730"/>
        <v>6</v>
      </c>
      <c r="D15596" s="4">
        <f t="shared" si="731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29"/>
        <v>26</v>
      </c>
      <c r="C15597" s="4">
        <f t="shared" si="730"/>
        <v>6</v>
      </c>
      <c r="D15597" s="4">
        <f t="shared" si="731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29"/>
        <v>26</v>
      </c>
      <c r="C15598" s="4">
        <f t="shared" si="730"/>
        <v>6</v>
      </c>
      <c r="D15598" s="4">
        <f t="shared" si="731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29"/>
        <v>26</v>
      </c>
      <c r="C15599" s="4">
        <f t="shared" si="730"/>
        <v>6</v>
      </c>
      <c r="D15599" s="4">
        <f t="shared" si="731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29"/>
        <v>26</v>
      </c>
      <c r="C15600" s="4">
        <f t="shared" si="730"/>
        <v>6</v>
      </c>
      <c r="D15600" s="4">
        <f t="shared" si="731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29"/>
        <v>26</v>
      </c>
      <c r="C15601" s="4">
        <f t="shared" si="730"/>
        <v>6</v>
      </c>
      <c r="D15601" s="4">
        <f t="shared" si="731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x14ac:dyDescent="0.25">
      <c r="A15602" s="37">
        <v>42179</v>
      </c>
      <c r="B15602" s="4">
        <f t="shared" si="729"/>
        <v>26</v>
      </c>
      <c r="C15602" s="4">
        <f t="shared" si="730"/>
        <v>6</v>
      </c>
      <c r="D15602" s="4">
        <f t="shared" si="731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x14ac:dyDescent="0.25">
      <c r="A15603" s="37">
        <v>42179</v>
      </c>
      <c r="B15603" s="4">
        <f t="shared" si="729"/>
        <v>26</v>
      </c>
      <c r="C15603" s="4">
        <f t="shared" si="730"/>
        <v>6</v>
      </c>
      <c r="D15603" s="4">
        <f t="shared" si="731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x14ac:dyDescent="0.25">
      <c r="A15604" s="37">
        <v>42179</v>
      </c>
      <c r="B15604" s="4">
        <f t="shared" si="729"/>
        <v>26</v>
      </c>
      <c r="C15604" s="4">
        <f t="shared" si="730"/>
        <v>6</v>
      </c>
      <c r="D15604" s="4">
        <f t="shared" si="731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x14ac:dyDescent="0.25">
      <c r="A15605" s="37">
        <v>42179</v>
      </c>
      <c r="B15605" s="4">
        <f t="shared" si="729"/>
        <v>26</v>
      </c>
      <c r="C15605" s="4">
        <f t="shared" si="730"/>
        <v>6</v>
      </c>
      <c r="D15605" s="4">
        <f t="shared" si="731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29"/>
        <v>26</v>
      </c>
      <c r="C15606" s="4">
        <f t="shared" si="730"/>
        <v>6</v>
      </c>
      <c r="D15606" s="4">
        <f t="shared" si="731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29"/>
        <v>26</v>
      </c>
      <c r="C15607" s="4">
        <f t="shared" si="730"/>
        <v>6</v>
      </c>
      <c r="D15607" s="4">
        <f t="shared" si="731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29"/>
        <v>26</v>
      </c>
      <c r="C15608" s="4">
        <f t="shared" si="730"/>
        <v>6</v>
      </c>
      <c r="D15608" s="4">
        <f t="shared" si="731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29"/>
        <v>26</v>
      </c>
      <c r="C15609" s="4">
        <f t="shared" si="730"/>
        <v>6</v>
      </c>
      <c r="D15609" s="4">
        <f t="shared" si="731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29"/>
        <v>26</v>
      </c>
      <c r="C15610" s="4">
        <f t="shared" si="730"/>
        <v>6</v>
      </c>
      <c r="D15610" s="4">
        <f t="shared" si="731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x14ac:dyDescent="0.25">
      <c r="A15611" s="37">
        <v>42180</v>
      </c>
      <c r="B15611" s="4">
        <f t="shared" si="729"/>
        <v>26</v>
      </c>
      <c r="C15611" s="4">
        <f t="shared" si="730"/>
        <v>6</v>
      </c>
      <c r="D15611" s="4">
        <f t="shared" si="731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x14ac:dyDescent="0.25">
      <c r="A15612" s="37">
        <v>42180</v>
      </c>
      <c r="B15612" s="4">
        <f t="shared" si="729"/>
        <v>26</v>
      </c>
      <c r="C15612" s="4">
        <f t="shared" si="730"/>
        <v>6</v>
      </c>
      <c r="D15612" s="4">
        <f t="shared" si="731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x14ac:dyDescent="0.25">
      <c r="A15613" s="37">
        <v>42180</v>
      </c>
      <c r="B15613" s="4">
        <f t="shared" si="729"/>
        <v>26</v>
      </c>
      <c r="C15613" s="4">
        <f t="shared" si="730"/>
        <v>6</v>
      </c>
      <c r="D15613" s="4">
        <f t="shared" si="731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x14ac:dyDescent="0.25">
      <c r="A15614" s="37">
        <v>42180</v>
      </c>
      <c r="B15614" s="4">
        <f t="shared" si="729"/>
        <v>26</v>
      </c>
      <c r="C15614" s="4">
        <f t="shared" si="730"/>
        <v>6</v>
      </c>
      <c r="D15614" s="4">
        <f t="shared" si="731"/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x14ac:dyDescent="0.25">
      <c r="A15615" s="37">
        <v>42180</v>
      </c>
      <c r="B15615" s="4">
        <f t="shared" si="729"/>
        <v>26</v>
      </c>
      <c r="C15615" s="4">
        <f t="shared" si="730"/>
        <v>6</v>
      </c>
      <c r="D15615" s="4">
        <f t="shared" si="731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x14ac:dyDescent="0.25">
      <c r="A15616" s="37">
        <v>42180</v>
      </c>
      <c r="B15616" s="4">
        <f t="shared" si="729"/>
        <v>26</v>
      </c>
      <c r="C15616" s="4">
        <f t="shared" si="730"/>
        <v>6</v>
      </c>
      <c r="D15616" s="4">
        <f t="shared" si="731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x14ac:dyDescent="0.25">
      <c r="A15617" s="37">
        <v>42180</v>
      </c>
      <c r="B15617" s="4">
        <f t="shared" si="729"/>
        <v>26</v>
      </c>
      <c r="C15617" s="4">
        <f t="shared" si="730"/>
        <v>6</v>
      </c>
      <c r="D15617" s="4">
        <f t="shared" si="731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x14ac:dyDescent="0.25">
      <c r="A15618" s="37">
        <v>42180</v>
      </c>
      <c r="B15618" s="4">
        <f t="shared" si="729"/>
        <v>26</v>
      </c>
      <c r="C15618" s="4">
        <f t="shared" si="730"/>
        <v>6</v>
      </c>
      <c r="D15618" s="4">
        <f t="shared" si="731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x14ac:dyDescent="0.25">
      <c r="A15619" s="37">
        <v>42180</v>
      </c>
      <c r="B15619" s="4">
        <f t="shared" ref="B15619:B15682" si="732">WEEKNUM(A15619)</f>
        <v>26</v>
      </c>
      <c r="C15619" s="4">
        <f t="shared" ref="C15619:C15682" si="733">MONTH(A15619)</f>
        <v>6</v>
      </c>
      <c r="D15619" s="4">
        <f t="shared" ref="D15619:D15682" si="734">YEAR(A15619)</f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x14ac:dyDescent="0.25">
      <c r="A15620" s="37">
        <v>42180</v>
      </c>
      <c r="B15620" s="4">
        <f t="shared" si="732"/>
        <v>26</v>
      </c>
      <c r="C15620" s="4">
        <f t="shared" si="733"/>
        <v>6</v>
      </c>
      <c r="D15620" s="4">
        <f t="shared" si="734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x14ac:dyDescent="0.25">
      <c r="A15621" s="37">
        <v>42180</v>
      </c>
      <c r="B15621" s="4">
        <f t="shared" si="732"/>
        <v>26</v>
      </c>
      <c r="C15621" s="4">
        <f t="shared" si="733"/>
        <v>6</v>
      </c>
      <c r="D15621" s="4">
        <f t="shared" si="734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x14ac:dyDescent="0.25">
      <c r="A15622" s="37">
        <v>42180</v>
      </c>
      <c r="B15622" s="4">
        <f t="shared" si="732"/>
        <v>26</v>
      </c>
      <c r="C15622" s="4">
        <f t="shared" si="733"/>
        <v>6</v>
      </c>
      <c r="D15622" s="4">
        <f t="shared" si="734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x14ac:dyDescent="0.25">
      <c r="A15623" s="37">
        <v>42180</v>
      </c>
      <c r="B15623" s="4">
        <f t="shared" si="732"/>
        <v>26</v>
      </c>
      <c r="C15623" s="4">
        <f t="shared" si="733"/>
        <v>6</v>
      </c>
      <c r="D15623" s="4">
        <f t="shared" si="734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x14ac:dyDescent="0.25">
      <c r="A15624" s="37">
        <v>42180</v>
      </c>
      <c r="B15624" s="4">
        <f t="shared" si="732"/>
        <v>26</v>
      </c>
      <c r="C15624" s="4">
        <f t="shared" si="733"/>
        <v>6</v>
      </c>
      <c r="D15624" s="4">
        <f t="shared" si="734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x14ac:dyDescent="0.25">
      <c r="A15625" s="37">
        <v>42180</v>
      </c>
      <c r="B15625" s="4">
        <f t="shared" si="732"/>
        <v>26</v>
      </c>
      <c r="C15625" s="4">
        <f t="shared" si="733"/>
        <v>6</v>
      </c>
      <c r="D15625" s="4">
        <f t="shared" si="734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x14ac:dyDescent="0.25">
      <c r="A15626" s="37">
        <v>42180</v>
      </c>
      <c r="B15626" s="4">
        <f t="shared" si="732"/>
        <v>26</v>
      </c>
      <c r="C15626" s="4">
        <f t="shared" si="733"/>
        <v>6</v>
      </c>
      <c r="D15626" s="4">
        <f t="shared" si="734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x14ac:dyDescent="0.25">
      <c r="A15627" s="37">
        <v>42180</v>
      </c>
      <c r="B15627" s="4">
        <f t="shared" si="732"/>
        <v>26</v>
      </c>
      <c r="C15627" s="4">
        <f t="shared" si="733"/>
        <v>6</v>
      </c>
      <c r="D15627" s="4">
        <f t="shared" si="734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x14ac:dyDescent="0.25">
      <c r="A15628" s="37">
        <v>42180</v>
      </c>
      <c r="B15628" s="4">
        <f t="shared" si="732"/>
        <v>26</v>
      </c>
      <c r="C15628" s="4">
        <f t="shared" si="733"/>
        <v>6</v>
      </c>
      <c r="D15628" s="4">
        <f t="shared" si="734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x14ac:dyDescent="0.25">
      <c r="A15629" s="37">
        <v>42180</v>
      </c>
      <c r="B15629" s="4">
        <f t="shared" si="732"/>
        <v>26</v>
      </c>
      <c r="C15629" s="4">
        <f t="shared" si="733"/>
        <v>6</v>
      </c>
      <c r="D15629" s="4">
        <f t="shared" si="734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x14ac:dyDescent="0.25">
      <c r="A15630" s="37">
        <v>42180</v>
      </c>
      <c r="B15630" s="4">
        <f t="shared" si="732"/>
        <v>26</v>
      </c>
      <c r="C15630" s="4">
        <f t="shared" si="733"/>
        <v>6</v>
      </c>
      <c r="D15630" s="4">
        <f t="shared" si="734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2"/>
        <v>26</v>
      </c>
      <c r="C15631" s="4">
        <f t="shared" si="733"/>
        <v>6</v>
      </c>
      <c r="D15631" s="4">
        <f t="shared" si="734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2"/>
        <v>26</v>
      </c>
      <c r="C15632" s="4">
        <f t="shared" si="733"/>
        <v>6</v>
      </c>
      <c r="D15632" s="4">
        <f t="shared" si="734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2"/>
        <v>26</v>
      </c>
      <c r="C15633" s="4">
        <f t="shared" si="733"/>
        <v>6</v>
      </c>
      <c r="D15633" s="4">
        <f t="shared" si="734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2"/>
        <v>26</v>
      </c>
      <c r="C15634" s="4">
        <f t="shared" si="733"/>
        <v>6</v>
      </c>
      <c r="D15634" s="4">
        <f t="shared" si="734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2"/>
        <v>26</v>
      </c>
      <c r="C15635" s="4">
        <f t="shared" si="733"/>
        <v>6</v>
      </c>
      <c r="D15635" s="4">
        <f t="shared" si="734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2"/>
        <v>26</v>
      </c>
      <c r="C15636" s="4">
        <f t="shared" si="733"/>
        <v>6</v>
      </c>
      <c r="D15636" s="4">
        <f t="shared" si="734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2"/>
        <v>26</v>
      </c>
      <c r="C15637" s="4">
        <f t="shared" si="733"/>
        <v>6</v>
      </c>
      <c r="D15637" s="4">
        <f t="shared" si="734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2"/>
        <v>26</v>
      </c>
      <c r="C15638" s="4">
        <f t="shared" si="733"/>
        <v>6</v>
      </c>
      <c r="D15638" s="4">
        <f t="shared" si="734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2"/>
        <v>26</v>
      </c>
      <c r="C15639" s="4">
        <f t="shared" si="733"/>
        <v>6</v>
      </c>
      <c r="D15639" s="4">
        <f t="shared" si="734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2"/>
        <v>26</v>
      </c>
      <c r="C15640" s="4">
        <f t="shared" si="733"/>
        <v>6</v>
      </c>
      <c r="D15640" s="4">
        <f t="shared" si="734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2"/>
        <v>26</v>
      </c>
      <c r="C15641" s="4">
        <f t="shared" si="733"/>
        <v>6</v>
      </c>
      <c r="D15641" s="4">
        <f t="shared" si="734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2"/>
        <v>26</v>
      </c>
      <c r="C15642" s="4">
        <f t="shared" si="733"/>
        <v>6</v>
      </c>
      <c r="D15642" s="4">
        <f t="shared" si="734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2"/>
        <v>26</v>
      </c>
      <c r="C15643" s="4">
        <f t="shared" si="733"/>
        <v>6</v>
      </c>
      <c r="D15643" s="4">
        <f t="shared" si="734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2"/>
        <v>26</v>
      </c>
      <c r="C15644" s="4">
        <f t="shared" si="733"/>
        <v>6</v>
      </c>
      <c r="D15644" s="4">
        <f t="shared" si="734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x14ac:dyDescent="0.25">
      <c r="A15645" s="37">
        <v>42180</v>
      </c>
      <c r="B15645" s="4">
        <f t="shared" si="732"/>
        <v>26</v>
      </c>
      <c r="C15645" s="4">
        <f t="shared" si="733"/>
        <v>6</v>
      </c>
      <c r="D15645" s="4">
        <f t="shared" si="734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x14ac:dyDescent="0.25">
      <c r="A15646" s="37">
        <v>42180</v>
      </c>
      <c r="B15646" s="4">
        <f t="shared" si="732"/>
        <v>26</v>
      </c>
      <c r="C15646" s="4">
        <f t="shared" si="733"/>
        <v>6</v>
      </c>
      <c r="D15646" s="4">
        <f t="shared" si="734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x14ac:dyDescent="0.25">
      <c r="A15647" s="37">
        <v>42180</v>
      </c>
      <c r="B15647" s="4">
        <f t="shared" si="732"/>
        <v>26</v>
      </c>
      <c r="C15647" s="4">
        <f t="shared" si="733"/>
        <v>6</v>
      </c>
      <c r="D15647" s="4">
        <f t="shared" si="734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x14ac:dyDescent="0.25">
      <c r="A15648" s="37">
        <v>42180</v>
      </c>
      <c r="B15648" s="4">
        <f t="shared" si="732"/>
        <v>26</v>
      </c>
      <c r="C15648" s="4">
        <f t="shared" si="733"/>
        <v>6</v>
      </c>
      <c r="D15648" s="4">
        <f t="shared" si="734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2"/>
        <v>26</v>
      </c>
      <c r="C15649" s="4">
        <f t="shared" si="733"/>
        <v>6</v>
      </c>
      <c r="D15649" s="4">
        <f t="shared" si="734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2"/>
        <v>26</v>
      </c>
      <c r="C15650" s="4">
        <f t="shared" si="733"/>
        <v>6</v>
      </c>
      <c r="D15650" s="4">
        <f t="shared" si="734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2"/>
        <v>26</v>
      </c>
      <c r="C15651" s="4">
        <f t="shared" si="733"/>
        <v>6</v>
      </c>
      <c r="D15651" s="4">
        <f t="shared" si="734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2"/>
        <v>26</v>
      </c>
      <c r="C15652" s="4">
        <f t="shared" si="733"/>
        <v>6</v>
      </c>
      <c r="D15652" s="4">
        <f t="shared" si="734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2"/>
        <v>26</v>
      </c>
      <c r="C15653" s="4">
        <f t="shared" si="733"/>
        <v>6</v>
      </c>
      <c r="D15653" s="4">
        <f t="shared" si="734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x14ac:dyDescent="0.25">
      <c r="A15654" s="37">
        <v>42181</v>
      </c>
      <c r="B15654" s="4">
        <f t="shared" si="732"/>
        <v>26</v>
      </c>
      <c r="C15654" s="4">
        <f t="shared" si="733"/>
        <v>6</v>
      </c>
      <c r="D15654" s="4">
        <f t="shared" si="734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x14ac:dyDescent="0.25">
      <c r="A15655" s="37">
        <v>42181</v>
      </c>
      <c r="B15655" s="4">
        <f t="shared" si="732"/>
        <v>26</v>
      </c>
      <c r="C15655" s="4">
        <f t="shared" si="733"/>
        <v>6</v>
      </c>
      <c r="D15655" s="4">
        <f t="shared" si="734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x14ac:dyDescent="0.25">
      <c r="A15656" s="37">
        <v>42181</v>
      </c>
      <c r="B15656" s="4">
        <f t="shared" si="732"/>
        <v>26</v>
      </c>
      <c r="C15656" s="4">
        <f t="shared" si="733"/>
        <v>6</v>
      </c>
      <c r="D15656" s="4">
        <f t="shared" si="734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x14ac:dyDescent="0.25">
      <c r="A15657" s="37">
        <v>42181</v>
      </c>
      <c r="B15657" s="4">
        <f t="shared" si="732"/>
        <v>26</v>
      </c>
      <c r="C15657" s="4">
        <f t="shared" si="733"/>
        <v>6</v>
      </c>
      <c r="D15657" s="4">
        <f t="shared" si="734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x14ac:dyDescent="0.25">
      <c r="A15658" s="37">
        <v>42181</v>
      </c>
      <c r="B15658" s="4">
        <f t="shared" si="732"/>
        <v>26</v>
      </c>
      <c r="C15658" s="4">
        <f t="shared" si="733"/>
        <v>6</v>
      </c>
      <c r="D15658" s="4">
        <f t="shared" si="734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x14ac:dyDescent="0.25">
      <c r="A15659" s="37">
        <v>42181</v>
      </c>
      <c r="B15659" s="4">
        <f t="shared" si="732"/>
        <v>26</v>
      </c>
      <c r="C15659" s="4">
        <f t="shared" si="733"/>
        <v>6</v>
      </c>
      <c r="D15659" s="4">
        <f t="shared" si="734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x14ac:dyDescent="0.25">
      <c r="A15660" s="37">
        <v>42181</v>
      </c>
      <c r="B15660" s="4">
        <f t="shared" si="732"/>
        <v>26</v>
      </c>
      <c r="C15660" s="4">
        <f t="shared" si="733"/>
        <v>6</v>
      </c>
      <c r="D15660" s="4">
        <f t="shared" si="734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x14ac:dyDescent="0.25">
      <c r="A15661" s="37">
        <v>42181</v>
      </c>
      <c r="B15661" s="4">
        <f t="shared" si="732"/>
        <v>26</v>
      </c>
      <c r="C15661" s="4">
        <f t="shared" si="733"/>
        <v>6</v>
      </c>
      <c r="D15661" s="4">
        <f t="shared" si="734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x14ac:dyDescent="0.25">
      <c r="A15662" s="37">
        <v>42181</v>
      </c>
      <c r="B15662" s="4">
        <f t="shared" si="732"/>
        <v>26</v>
      </c>
      <c r="C15662" s="4">
        <f t="shared" si="733"/>
        <v>6</v>
      </c>
      <c r="D15662" s="4">
        <f t="shared" si="734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x14ac:dyDescent="0.25">
      <c r="A15663" s="37">
        <v>42181</v>
      </c>
      <c r="B15663" s="4">
        <f t="shared" si="732"/>
        <v>26</v>
      </c>
      <c r="C15663" s="4">
        <f t="shared" si="733"/>
        <v>6</v>
      </c>
      <c r="D15663" s="4">
        <f t="shared" si="734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x14ac:dyDescent="0.25">
      <c r="A15664" s="37">
        <v>42181</v>
      </c>
      <c r="B15664" s="4">
        <f t="shared" si="732"/>
        <v>26</v>
      </c>
      <c r="C15664" s="4">
        <f t="shared" si="733"/>
        <v>6</v>
      </c>
      <c r="D15664" s="4">
        <f t="shared" si="734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x14ac:dyDescent="0.25">
      <c r="A15665" s="37">
        <v>42181</v>
      </c>
      <c r="B15665" s="4">
        <f t="shared" si="732"/>
        <v>26</v>
      </c>
      <c r="C15665" s="4">
        <f t="shared" si="733"/>
        <v>6</v>
      </c>
      <c r="D15665" s="4">
        <f t="shared" si="734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x14ac:dyDescent="0.25">
      <c r="A15666" s="37">
        <v>42181</v>
      </c>
      <c r="B15666" s="4">
        <f t="shared" si="732"/>
        <v>26</v>
      </c>
      <c r="C15666" s="4">
        <f t="shared" si="733"/>
        <v>6</v>
      </c>
      <c r="D15666" s="4">
        <f t="shared" si="734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x14ac:dyDescent="0.25">
      <c r="A15667" s="37">
        <v>42181</v>
      </c>
      <c r="B15667" s="4">
        <f t="shared" si="732"/>
        <v>26</v>
      </c>
      <c r="C15667" s="4">
        <f t="shared" si="733"/>
        <v>6</v>
      </c>
      <c r="D15667" s="4">
        <f t="shared" si="734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x14ac:dyDescent="0.25">
      <c r="A15668" s="37">
        <v>42181</v>
      </c>
      <c r="B15668" s="4">
        <f t="shared" si="732"/>
        <v>26</v>
      </c>
      <c r="C15668" s="4">
        <f t="shared" si="733"/>
        <v>6</v>
      </c>
      <c r="D15668" s="4">
        <f t="shared" si="734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x14ac:dyDescent="0.25">
      <c r="A15669" s="37">
        <v>42181</v>
      </c>
      <c r="B15669" s="4">
        <f t="shared" si="732"/>
        <v>26</v>
      </c>
      <c r="C15669" s="4">
        <f t="shared" si="733"/>
        <v>6</v>
      </c>
      <c r="D15669" s="4">
        <f t="shared" si="734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x14ac:dyDescent="0.25">
      <c r="A15670" s="37">
        <v>42181</v>
      </c>
      <c r="B15670" s="4">
        <f t="shared" si="732"/>
        <v>26</v>
      </c>
      <c r="C15670" s="4">
        <f t="shared" si="733"/>
        <v>6</v>
      </c>
      <c r="D15670" s="4">
        <f t="shared" si="734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x14ac:dyDescent="0.25">
      <c r="A15671" s="37">
        <v>42181</v>
      </c>
      <c r="B15671" s="4">
        <f t="shared" si="732"/>
        <v>26</v>
      </c>
      <c r="C15671" s="4">
        <f t="shared" si="733"/>
        <v>6</v>
      </c>
      <c r="D15671" s="4">
        <f t="shared" si="734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x14ac:dyDescent="0.25">
      <c r="A15672" s="37">
        <v>42181</v>
      </c>
      <c r="B15672" s="4">
        <f t="shared" si="732"/>
        <v>26</v>
      </c>
      <c r="C15672" s="4">
        <f t="shared" si="733"/>
        <v>6</v>
      </c>
      <c r="D15672" s="4">
        <f t="shared" si="734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x14ac:dyDescent="0.25">
      <c r="A15673" s="37">
        <v>42181</v>
      </c>
      <c r="B15673" s="4">
        <f t="shared" si="732"/>
        <v>26</v>
      </c>
      <c r="C15673" s="4">
        <f t="shared" si="733"/>
        <v>6</v>
      </c>
      <c r="D15673" s="4">
        <f t="shared" si="734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2"/>
        <v>26</v>
      </c>
      <c r="C15674" s="4">
        <f t="shared" si="733"/>
        <v>6</v>
      </c>
      <c r="D15674" s="4">
        <f t="shared" si="734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2"/>
        <v>26</v>
      </c>
      <c r="C15675" s="4">
        <f t="shared" si="733"/>
        <v>6</v>
      </c>
      <c r="D15675" s="4">
        <f t="shared" si="734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2"/>
        <v>26</v>
      </c>
      <c r="C15676" s="4">
        <f t="shared" si="733"/>
        <v>6</v>
      </c>
      <c r="D15676" s="4">
        <f t="shared" si="734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2"/>
        <v>26</v>
      </c>
      <c r="C15677" s="4">
        <f t="shared" si="733"/>
        <v>6</v>
      </c>
      <c r="D15677" s="4">
        <f t="shared" si="734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2"/>
        <v>26</v>
      </c>
      <c r="C15678" s="4">
        <f t="shared" si="733"/>
        <v>6</v>
      </c>
      <c r="D15678" s="4">
        <f t="shared" si="734"/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2"/>
        <v>26</v>
      </c>
      <c r="C15679" s="4">
        <f t="shared" si="733"/>
        <v>6</v>
      </c>
      <c r="D15679" s="4">
        <f t="shared" si="734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2"/>
        <v>26</v>
      </c>
      <c r="C15680" s="4">
        <f t="shared" si="733"/>
        <v>6</v>
      </c>
      <c r="D15680" s="4">
        <f t="shared" si="734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2"/>
        <v>26</v>
      </c>
      <c r="C15681" s="4">
        <f t="shared" si="733"/>
        <v>6</v>
      </c>
      <c r="D15681" s="4">
        <f t="shared" si="734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2"/>
        <v>26</v>
      </c>
      <c r="C15682" s="4">
        <f t="shared" si="733"/>
        <v>6</v>
      </c>
      <c r="D15682" s="4">
        <f t="shared" si="734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5">WEEKNUM(A15683)</f>
        <v>26</v>
      </c>
      <c r="C15683" s="4">
        <f t="shared" ref="C15683:C15746" si="736">MONTH(A15683)</f>
        <v>6</v>
      </c>
      <c r="D15683" s="4">
        <f t="shared" ref="D15683:D15746" si="737">YEAR(A15683)</f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5"/>
        <v>26</v>
      </c>
      <c r="C15684" s="4">
        <f t="shared" si="736"/>
        <v>6</v>
      </c>
      <c r="D15684" s="4">
        <f t="shared" si="737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5"/>
        <v>26</v>
      </c>
      <c r="C15685" s="4">
        <f t="shared" si="736"/>
        <v>6</v>
      </c>
      <c r="D15685" s="4">
        <f t="shared" si="737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5"/>
        <v>26</v>
      </c>
      <c r="C15686" s="4">
        <f t="shared" si="736"/>
        <v>6</v>
      </c>
      <c r="D15686" s="4">
        <f t="shared" si="737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5"/>
        <v>26</v>
      </c>
      <c r="C15687" s="4">
        <f t="shared" si="736"/>
        <v>6</v>
      </c>
      <c r="D15687" s="4">
        <f t="shared" si="737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x14ac:dyDescent="0.25">
      <c r="A15688" s="37">
        <v>42181</v>
      </c>
      <c r="B15688" s="4">
        <f t="shared" si="735"/>
        <v>26</v>
      </c>
      <c r="C15688" s="4">
        <f t="shared" si="736"/>
        <v>6</v>
      </c>
      <c r="D15688" s="4">
        <f t="shared" si="737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x14ac:dyDescent="0.25">
      <c r="A15689" s="37">
        <v>42181</v>
      </c>
      <c r="B15689" s="4">
        <f t="shared" si="735"/>
        <v>26</v>
      </c>
      <c r="C15689" s="4">
        <f t="shared" si="736"/>
        <v>6</v>
      </c>
      <c r="D15689" s="4">
        <f t="shared" si="737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x14ac:dyDescent="0.25">
      <c r="A15690" s="37">
        <v>42181</v>
      </c>
      <c r="B15690" s="4">
        <f t="shared" si="735"/>
        <v>26</v>
      </c>
      <c r="C15690" s="4">
        <f t="shared" si="736"/>
        <v>6</v>
      </c>
      <c r="D15690" s="4">
        <f t="shared" si="737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x14ac:dyDescent="0.25">
      <c r="A15691" s="37">
        <v>42181</v>
      </c>
      <c r="B15691" s="4">
        <f t="shared" si="735"/>
        <v>26</v>
      </c>
      <c r="C15691" s="4">
        <f t="shared" si="736"/>
        <v>6</v>
      </c>
      <c r="D15691" s="4">
        <f t="shared" si="737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5"/>
        <v>26</v>
      </c>
      <c r="C15692" s="4">
        <f t="shared" si="736"/>
        <v>6</v>
      </c>
      <c r="D15692" s="4">
        <f t="shared" si="737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5"/>
        <v>26</v>
      </c>
      <c r="C15693" s="4">
        <f t="shared" si="736"/>
        <v>6</v>
      </c>
      <c r="D15693" s="4">
        <f t="shared" si="737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5"/>
        <v>26</v>
      </c>
      <c r="C15694" s="4">
        <f t="shared" si="736"/>
        <v>6</v>
      </c>
      <c r="D15694" s="4">
        <f t="shared" si="737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5"/>
        <v>26</v>
      </c>
      <c r="C15695" s="4">
        <f t="shared" si="736"/>
        <v>6</v>
      </c>
      <c r="D15695" s="4">
        <f t="shared" si="737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5"/>
        <v>26</v>
      </c>
      <c r="C15696" s="4">
        <f t="shared" si="736"/>
        <v>6</v>
      </c>
      <c r="D15696" s="4">
        <f t="shared" si="737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x14ac:dyDescent="0.25">
      <c r="A15697" s="37">
        <v>42184</v>
      </c>
      <c r="B15697" s="4">
        <f t="shared" si="735"/>
        <v>27</v>
      </c>
      <c r="C15697" s="4">
        <f t="shared" si="736"/>
        <v>6</v>
      </c>
      <c r="D15697" s="4">
        <f t="shared" si="737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x14ac:dyDescent="0.25">
      <c r="A15698" s="37">
        <v>42184</v>
      </c>
      <c r="B15698" s="4">
        <f t="shared" si="735"/>
        <v>27</v>
      </c>
      <c r="C15698" s="4">
        <f t="shared" si="736"/>
        <v>6</v>
      </c>
      <c r="D15698" s="4">
        <f t="shared" si="737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x14ac:dyDescent="0.25">
      <c r="A15699" s="37">
        <v>42184</v>
      </c>
      <c r="B15699" s="4">
        <f t="shared" si="735"/>
        <v>27</v>
      </c>
      <c r="C15699" s="4">
        <f t="shared" si="736"/>
        <v>6</v>
      </c>
      <c r="D15699" s="4">
        <f t="shared" si="737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x14ac:dyDescent="0.25">
      <c r="A15700" s="37">
        <v>42184</v>
      </c>
      <c r="B15700" s="4">
        <f t="shared" si="735"/>
        <v>27</v>
      </c>
      <c r="C15700" s="4">
        <f t="shared" si="736"/>
        <v>6</v>
      </c>
      <c r="D15700" s="4">
        <f t="shared" si="737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x14ac:dyDescent="0.25">
      <c r="A15701" s="37">
        <v>42184</v>
      </c>
      <c r="B15701" s="4">
        <f t="shared" si="735"/>
        <v>27</v>
      </c>
      <c r="C15701" s="4">
        <f t="shared" si="736"/>
        <v>6</v>
      </c>
      <c r="D15701" s="4">
        <f t="shared" si="737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x14ac:dyDescent="0.25">
      <c r="A15702" s="37">
        <v>42184</v>
      </c>
      <c r="B15702" s="4">
        <f t="shared" si="735"/>
        <v>27</v>
      </c>
      <c r="C15702" s="4">
        <f t="shared" si="736"/>
        <v>6</v>
      </c>
      <c r="D15702" s="4">
        <f t="shared" si="737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x14ac:dyDescent="0.25">
      <c r="A15703" s="37">
        <v>42184</v>
      </c>
      <c r="B15703" s="4">
        <f t="shared" si="735"/>
        <v>27</v>
      </c>
      <c r="C15703" s="4">
        <f t="shared" si="736"/>
        <v>6</v>
      </c>
      <c r="D15703" s="4">
        <f t="shared" si="737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x14ac:dyDescent="0.25">
      <c r="A15704" s="37">
        <v>42184</v>
      </c>
      <c r="B15704" s="4">
        <f t="shared" si="735"/>
        <v>27</v>
      </c>
      <c r="C15704" s="4">
        <f t="shared" si="736"/>
        <v>6</v>
      </c>
      <c r="D15704" s="4">
        <f t="shared" si="737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x14ac:dyDescent="0.25">
      <c r="A15705" s="37">
        <v>42184</v>
      </c>
      <c r="B15705" s="4">
        <f t="shared" si="735"/>
        <v>27</v>
      </c>
      <c r="C15705" s="4">
        <f t="shared" si="736"/>
        <v>6</v>
      </c>
      <c r="D15705" s="4">
        <f t="shared" si="737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x14ac:dyDescent="0.25">
      <c r="A15706" s="37">
        <v>42184</v>
      </c>
      <c r="B15706" s="4">
        <f t="shared" si="735"/>
        <v>27</v>
      </c>
      <c r="C15706" s="4">
        <f t="shared" si="736"/>
        <v>6</v>
      </c>
      <c r="D15706" s="4">
        <f t="shared" si="737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x14ac:dyDescent="0.25">
      <c r="A15707" s="37">
        <v>42184</v>
      </c>
      <c r="B15707" s="4">
        <f t="shared" si="735"/>
        <v>27</v>
      </c>
      <c r="C15707" s="4">
        <f t="shared" si="736"/>
        <v>6</v>
      </c>
      <c r="D15707" s="4">
        <f t="shared" si="737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x14ac:dyDescent="0.25">
      <c r="A15708" s="37">
        <v>42184</v>
      </c>
      <c r="B15708" s="4">
        <f t="shared" si="735"/>
        <v>27</v>
      </c>
      <c r="C15708" s="4">
        <f t="shared" si="736"/>
        <v>6</v>
      </c>
      <c r="D15708" s="4">
        <f t="shared" si="737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x14ac:dyDescent="0.25">
      <c r="A15709" s="37">
        <v>42184</v>
      </c>
      <c r="B15709" s="4">
        <f t="shared" si="735"/>
        <v>27</v>
      </c>
      <c r="C15709" s="4">
        <f t="shared" si="736"/>
        <v>6</v>
      </c>
      <c r="D15709" s="4">
        <f t="shared" si="737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x14ac:dyDescent="0.25">
      <c r="A15710" s="37">
        <v>42184</v>
      </c>
      <c r="B15710" s="4">
        <f t="shared" si="735"/>
        <v>27</v>
      </c>
      <c r="C15710" s="4">
        <f t="shared" si="736"/>
        <v>6</v>
      </c>
      <c r="D15710" s="4">
        <f t="shared" si="737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x14ac:dyDescent="0.25">
      <c r="A15711" s="37">
        <v>42184</v>
      </c>
      <c r="B15711" s="4">
        <f t="shared" si="735"/>
        <v>27</v>
      </c>
      <c r="C15711" s="4">
        <f t="shared" si="736"/>
        <v>6</v>
      </c>
      <c r="D15711" s="4">
        <f t="shared" si="737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x14ac:dyDescent="0.25">
      <c r="A15712" s="37">
        <v>42184</v>
      </c>
      <c r="B15712" s="4">
        <f t="shared" si="735"/>
        <v>27</v>
      </c>
      <c r="C15712" s="4">
        <f t="shared" si="736"/>
        <v>6</v>
      </c>
      <c r="D15712" s="4">
        <f t="shared" si="737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x14ac:dyDescent="0.25">
      <c r="A15713" s="37">
        <v>42184</v>
      </c>
      <c r="B15713" s="4">
        <f t="shared" si="735"/>
        <v>27</v>
      </c>
      <c r="C15713" s="4">
        <f t="shared" si="736"/>
        <v>6</v>
      </c>
      <c r="D15713" s="4">
        <f t="shared" si="737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x14ac:dyDescent="0.25">
      <c r="A15714" s="37">
        <v>42184</v>
      </c>
      <c r="B15714" s="4">
        <f t="shared" si="735"/>
        <v>27</v>
      </c>
      <c r="C15714" s="4">
        <f t="shared" si="736"/>
        <v>6</v>
      </c>
      <c r="D15714" s="4">
        <f t="shared" si="737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x14ac:dyDescent="0.25">
      <c r="A15715" s="37">
        <v>42184</v>
      </c>
      <c r="B15715" s="4">
        <f t="shared" si="735"/>
        <v>27</v>
      </c>
      <c r="C15715" s="4">
        <f t="shared" si="736"/>
        <v>6</v>
      </c>
      <c r="D15715" s="4">
        <f t="shared" si="737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x14ac:dyDescent="0.25">
      <c r="A15716" s="37">
        <v>42184</v>
      </c>
      <c r="B15716" s="4">
        <f t="shared" si="735"/>
        <v>27</v>
      </c>
      <c r="C15716" s="4">
        <f t="shared" si="736"/>
        <v>6</v>
      </c>
      <c r="D15716" s="4">
        <f t="shared" si="737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5"/>
        <v>27</v>
      </c>
      <c r="C15717" s="4">
        <f t="shared" si="736"/>
        <v>6</v>
      </c>
      <c r="D15717" s="4">
        <f t="shared" si="737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5"/>
        <v>27</v>
      </c>
      <c r="C15718" s="4">
        <f t="shared" si="736"/>
        <v>6</v>
      </c>
      <c r="D15718" s="4">
        <f t="shared" si="737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5"/>
        <v>27</v>
      </c>
      <c r="C15719" s="4">
        <f t="shared" si="736"/>
        <v>6</v>
      </c>
      <c r="D15719" s="4">
        <f t="shared" si="737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5"/>
        <v>27</v>
      </c>
      <c r="C15720" s="4">
        <f t="shared" si="736"/>
        <v>6</v>
      </c>
      <c r="D15720" s="4">
        <f t="shared" si="737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5"/>
        <v>27</v>
      </c>
      <c r="C15721" s="4">
        <f t="shared" si="736"/>
        <v>6</v>
      </c>
      <c r="D15721" s="4">
        <f t="shared" si="737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5"/>
        <v>27</v>
      </c>
      <c r="C15722" s="4">
        <f t="shared" si="736"/>
        <v>6</v>
      </c>
      <c r="D15722" s="4">
        <f t="shared" si="737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5"/>
        <v>27</v>
      </c>
      <c r="C15723" s="4">
        <f t="shared" si="736"/>
        <v>6</v>
      </c>
      <c r="D15723" s="4">
        <f t="shared" si="737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5"/>
        <v>27</v>
      </c>
      <c r="C15724" s="4">
        <f t="shared" si="736"/>
        <v>6</v>
      </c>
      <c r="D15724" s="4">
        <f t="shared" si="737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5"/>
        <v>27</v>
      </c>
      <c r="C15725" s="4">
        <f t="shared" si="736"/>
        <v>6</v>
      </c>
      <c r="D15725" s="4">
        <f t="shared" si="737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5"/>
        <v>27</v>
      </c>
      <c r="C15726" s="4">
        <f t="shared" si="736"/>
        <v>6</v>
      </c>
      <c r="D15726" s="4">
        <f t="shared" si="737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5"/>
        <v>27</v>
      </c>
      <c r="C15727" s="4">
        <f t="shared" si="736"/>
        <v>6</v>
      </c>
      <c r="D15727" s="4">
        <f t="shared" si="737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5"/>
        <v>27</v>
      </c>
      <c r="C15728" s="4">
        <f t="shared" si="736"/>
        <v>6</v>
      </c>
      <c r="D15728" s="4">
        <f t="shared" si="737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5"/>
        <v>27</v>
      </c>
      <c r="C15729" s="4">
        <f t="shared" si="736"/>
        <v>6</v>
      </c>
      <c r="D15729" s="4">
        <f t="shared" si="737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5"/>
        <v>27</v>
      </c>
      <c r="C15730" s="4">
        <f t="shared" si="736"/>
        <v>6</v>
      </c>
      <c r="D15730" s="4">
        <f t="shared" si="737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x14ac:dyDescent="0.25">
      <c r="A15731" s="37">
        <v>42184</v>
      </c>
      <c r="B15731" s="4">
        <f t="shared" si="735"/>
        <v>27</v>
      </c>
      <c r="C15731" s="4">
        <f t="shared" si="736"/>
        <v>6</v>
      </c>
      <c r="D15731" s="4">
        <f t="shared" si="737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x14ac:dyDescent="0.25">
      <c r="A15732" s="37">
        <v>42184</v>
      </c>
      <c r="B15732" s="4">
        <f t="shared" si="735"/>
        <v>27</v>
      </c>
      <c r="C15732" s="4">
        <f t="shared" si="736"/>
        <v>6</v>
      </c>
      <c r="D15732" s="4">
        <f t="shared" si="737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x14ac:dyDescent="0.25">
      <c r="A15733" s="37">
        <v>42184</v>
      </c>
      <c r="B15733" s="4">
        <f t="shared" si="735"/>
        <v>27</v>
      </c>
      <c r="C15733" s="4">
        <f t="shared" si="736"/>
        <v>6</v>
      </c>
      <c r="D15733" s="4">
        <f t="shared" si="737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x14ac:dyDescent="0.25">
      <c r="A15734" s="37">
        <v>42184</v>
      </c>
      <c r="B15734" s="4">
        <f t="shared" si="735"/>
        <v>27</v>
      </c>
      <c r="C15734" s="4">
        <f t="shared" si="736"/>
        <v>6</v>
      </c>
      <c r="D15734" s="4">
        <f t="shared" si="737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5"/>
        <v>27</v>
      </c>
      <c r="C15735" s="4">
        <f t="shared" si="736"/>
        <v>6</v>
      </c>
      <c r="D15735" s="4">
        <f t="shared" si="737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5"/>
        <v>27</v>
      </c>
      <c r="C15736" s="4">
        <f t="shared" si="736"/>
        <v>6</v>
      </c>
      <c r="D15736" s="4">
        <f t="shared" si="737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5"/>
        <v>27</v>
      </c>
      <c r="C15737" s="4">
        <f t="shared" si="736"/>
        <v>6</v>
      </c>
      <c r="D15737" s="4">
        <f t="shared" si="737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5"/>
        <v>27</v>
      </c>
      <c r="C15738" s="4">
        <f t="shared" si="736"/>
        <v>6</v>
      </c>
      <c r="D15738" s="4">
        <f t="shared" si="737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5"/>
        <v>27</v>
      </c>
      <c r="C15739" s="4">
        <f t="shared" si="736"/>
        <v>6</v>
      </c>
      <c r="D15739" s="4">
        <f t="shared" si="737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x14ac:dyDescent="0.25">
      <c r="A15740" s="37">
        <v>42185</v>
      </c>
      <c r="B15740" s="4">
        <f t="shared" si="735"/>
        <v>27</v>
      </c>
      <c r="C15740" s="4">
        <f t="shared" si="736"/>
        <v>6</v>
      </c>
      <c r="D15740" s="4">
        <f t="shared" si="737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x14ac:dyDescent="0.25">
      <c r="A15741" s="37">
        <v>42185</v>
      </c>
      <c r="B15741" s="4">
        <f t="shared" si="735"/>
        <v>27</v>
      </c>
      <c r="C15741" s="4">
        <f t="shared" si="736"/>
        <v>6</v>
      </c>
      <c r="D15741" s="4">
        <f t="shared" si="737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x14ac:dyDescent="0.25">
      <c r="A15742" s="37">
        <v>42185</v>
      </c>
      <c r="B15742" s="4">
        <f t="shared" si="735"/>
        <v>27</v>
      </c>
      <c r="C15742" s="4">
        <f t="shared" si="736"/>
        <v>6</v>
      </c>
      <c r="D15742" s="4">
        <f t="shared" si="737"/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x14ac:dyDescent="0.25">
      <c r="A15743" s="37">
        <v>42185</v>
      </c>
      <c r="B15743" s="4">
        <f t="shared" si="735"/>
        <v>27</v>
      </c>
      <c r="C15743" s="4">
        <f t="shared" si="736"/>
        <v>6</v>
      </c>
      <c r="D15743" s="4">
        <f t="shared" si="737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x14ac:dyDescent="0.25">
      <c r="A15744" s="37">
        <v>42185</v>
      </c>
      <c r="B15744" s="4">
        <f t="shared" si="735"/>
        <v>27</v>
      </c>
      <c r="C15744" s="4">
        <f t="shared" si="736"/>
        <v>6</v>
      </c>
      <c r="D15744" s="4">
        <f t="shared" si="737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x14ac:dyDescent="0.25">
      <c r="A15745" s="37">
        <v>42185</v>
      </c>
      <c r="B15745" s="4">
        <f t="shared" si="735"/>
        <v>27</v>
      </c>
      <c r="C15745" s="4">
        <f t="shared" si="736"/>
        <v>6</v>
      </c>
      <c r="D15745" s="4">
        <f t="shared" si="737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x14ac:dyDescent="0.25">
      <c r="A15746" s="37">
        <v>42185</v>
      </c>
      <c r="B15746" s="4">
        <f t="shared" si="735"/>
        <v>27</v>
      </c>
      <c r="C15746" s="4">
        <f t="shared" si="736"/>
        <v>6</v>
      </c>
      <c r="D15746" s="4">
        <f t="shared" si="737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x14ac:dyDescent="0.25">
      <c r="A15747" s="37">
        <v>42185</v>
      </c>
      <c r="B15747" s="4">
        <f t="shared" ref="B15747:B15810" si="738">WEEKNUM(A15747)</f>
        <v>27</v>
      </c>
      <c r="C15747" s="4">
        <f t="shared" ref="C15747:C15810" si="739">MONTH(A15747)</f>
        <v>6</v>
      </c>
      <c r="D15747" s="4">
        <f t="shared" ref="D15747:D15810" si="740">YEAR(A15747)</f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x14ac:dyDescent="0.25">
      <c r="A15748" s="37">
        <v>42185</v>
      </c>
      <c r="B15748" s="4">
        <f t="shared" si="738"/>
        <v>27</v>
      </c>
      <c r="C15748" s="4">
        <f t="shared" si="739"/>
        <v>6</v>
      </c>
      <c r="D15748" s="4">
        <f t="shared" si="740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x14ac:dyDescent="0.25">
      <c r="A15749" s="37">
        <v>42185</v>
      </c>
      <c r="B15749" s="4">
        <f t="shared" si="738"/>
        <v>27</v>
      </c>
      <c r="C15749" s="4">
        <f t="shared" si="739"/>
        <v>6</v>
      </c>
      <c r="D15749" s="4">
        <f t="shared" si="740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x14ac:dyDescent="0.25">
      <c r="A15750" s="37">
        <v>42185</v>
      </c>
      <c r="B15750" s="4">
        <f t="shared" si="738"/>
        <v>27</v>
      </c>
      <c r="C15750" s="4">
        <f t="shared" si="739"/>
        <v>6</v>
      </c>
      <c r="D15750" s="4">
        <f t="shared" si="740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x14ac:dyDescent="0.25">
      <c r="A15751" s="37">
        <v>42185</v>
      </c>
      <c r="B15751" s="4">
        <f t="shared" si="738"/>
        <v>27</v>
      </c>
      <c r="C15751" s="4">
        <f t="shared" si="739"/>
        <v>6</v>
      </c>
      <c r="D15751" s="4">
        <f t="shared" si="740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x14ac:dyDescent="0.25">
      <c r="A15752" s="37">
        <v>42185</v>
      </c>
      <c r="B15752" s="4">
        <f t="shared" si="738"/>
        <v>27</v>
      </c>
      <c r="C15752" s="4">
        <f t="shared" si="739"/>
        <v>6</v>
      </c>
      <c r="D15752" s="4">
        <f t="shared" si="740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x14ac:dyDescent="0.25">
      <c r="A15753" s="37">
        <v>42185</v>
      </c>
      <c r="B15753" s="4">
        <f t="shared" si="738"/>
        <v>27</v>
      </c>
      <c r="C15753" s="4">
        <f t="shared" si="739"/>
        <v>6</v>
      </c>
      <c r="D15753" s="4">
        <f t="shared" si="740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x14ac:dyDescent="0.25">
      <c r="A15754" s="37">
        <v>42185</v>
      </c>
      <c r="B15754" s="4">
        <f t="shared" si="738"/>
        <v>27</v>
      </c>
      <c r="C15754" s="4">
        <f t="shared" si="739"/>
        <v>6</v>
      </c>
      <c r="D15754" s="4">
        <f t="shared" si="740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x14ac:dyDescent="0.25">
      <c r="A15755" s="37">
        <v>42185</v>
      </c>
      <c r="B15755" s="4">
        <f t="shared" si="738"/>
        <v>27</v>
      </c>
      <c r="C15755" s="4">
        <f t="shared" si="739"/>
        <v>6</v>
      </c>
      <c r="D15755" s="4">
        <f t="shared" si="740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x14ac:dyDescent="0.25">
      <c r="A15756" s="37">
        <v>42185</v>
      </c>
      <c r="B15756" s="4">
        <f t="shared" si="738"/>
        <v>27</v>
      </c>
      <c r="C15756" s="4">
        <f t="shared" si="739"/>
        <v>6</v>
      </c>
      <c r="D15756" s="4">
        <f t="shared" si="740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x14ac:dyDescent="0.25">
      <c r="A15757" s="37">
        <v>42185</v>
      </c>
      <c r="B15757" s="4">
        <f t="shared" si="738"/>
        <v>27</v>
      </c>
      <c r="C15757" s="4">
        <f t="shared" si="739"/>
        <v>6</v>
      </c>
      <c r="D15757" s="4">
        <f t="shared" si="740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x14ac:dyDescent="0.25">
      <c r="A15758" s="37">
        <v>42185</v>
      </c>
      <c r="B15758" s="4">
        <f t="shared" si="738"/>
        <v>27</v>
      </c>
      <c r="C15758" s="4">
        <f t="shared" si="739"/>
        <v>6</v>
      </c>
      <c r="D15758" s="4">
        <f t="shared" si="740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x14ac:dyDescent="0.25">
      <c r="A15759" s="37">
        <v>42185</v>
      </c>
      <c r="B15759" s="4">
        <f t="shared" si="738"/>
        <v>27</v>
      </c>
      <c r="C15759" s="4">
        <f t="shared" si="739"/>
        <v>6</v>
      </c>
      <c r="D15759" s="4">
        <f t="shared" si="740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38"/>
        <v>27</v>
      </c>
      <c r="C15760" s="4">
        <f t="shared" si="739"/>
        <v>6</v>
      </c>
      <c r="D15760" s="4">
        <f t="shared" si="740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38"/>
        <v>27</v>
      </c>
      <c r="C15761" s="4">
        <f t="shared" si="739"/>
        <v>6</v>
      </c>
      <c r="D15761" s="4">
        <f t="shared" si="740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38"/>
        <v>27</v>
      </c>
      <c r="C15762" s="4">
        <f t="shared" si="739"/>
        <v>6</v>
      </c>
      <c r="D15762" s="4">
        <f t="shared" si="740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38"/>
        <v>27</v>
      </c>
      <c r="C15763" s="4">
        <f t="shared" si="739"/>
        <v>6</v>
      </c>
      <c r="D15763" s="4">
        <f t="shared" si="740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38"/>
        <v>27</v>
      </c>
      <c r="C15764" s="4">
        <f t="shared" si="739"/>
        <v>6</v>
      </c>
      <c r="D15764" s="4">
        <f t="shared" si="740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38"/>
        <v>27</v>
      </c>
      <c r="C15765" s="4">
        <f t="shared" si="739"/>
        <v>6</v>
      </c>
      <c r="D15765" s="4">
        <f t="shared" si="740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38"/>
        <v>27</v>
      </c>
      <c r="C15766" s="4">
        <f t="shared" si="739"/>
        <v>6</v>
      </c>
      <c r="D15766" s="4">
        <f t="shared" si="740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38"/>
        <v>27</v>
      </c>
      <c r="C15767" s="4">
        <f t="shared" si="739"/>
        <v>6</v>
      </c>
      <c r="D15767" s="4">
        <f t="shared" si="740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38"/>
        <v>27</v>
      </c>
      <c r="C15768" s="4">
        <f t="shared" si="739"/>
        <v>6</v>
      </c>
      <c r="D15768" s="4">
        <f t="shared" si="740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38"/>
        <v>27</v>
      </c>
      <c r="C15769" s="4">
        <f t="shared" si="739"/>
        <v>6</v>
      </c>
      <c r="D15769" s="4">
        <f t="shared" si="740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38"/>
        <v>27</v>
      </c>
      <c r="C15770" s="4">
        <f t="shared" si="739"/>
        <v>6</v>
      </c>
      <c r="D15770" s="4">
        <f t="shared" si="740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38"/>
        <v>27</v>
      </c>
      <c r="C15771" s="4">
        <f t="shared" si="739"/>
        <v>6</v>
      </c>
      <c r="D15771" s="4">
        <f t="shared" si="740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38"/>
        <v>27</v>
      </c>
      <c r="C15772" s="4">
        <f t="shared" si="739"/>
        <v>6</v>
      </c>
      <c r="D15772" s="4">
        <f t="shared" si="740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38"/>
        <v>27</v>
      </c>
      <c r="C15773" s="4">
        <f t="shared" si="739"/>
        <v>6</v>
      </c>
      <c r="D15773" s="4">
        <f t="shared" si="740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x14ac:dyDescent="0.25">
      <c r="A15774" s="37">
        <v>42185</v>
      </c>
      <c r="B15774" s="4">
        <f t="shared" si="738"/>
        <v>27</v>
      </c>
      <c r="C15774" s="4">
        <f t="shared" si="739"/>
        <v>6</v>
      </c>
      <c r="D15774" s="4">
        <f t="shared" si="740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x14ac:dyDescent="0.25">
      <c r="A15775" s="37">
        <v>42185</v>
      </c>
      <c r="B15775" s="4">
        <f t="shared" si="738"/>
        <v>27</v>
      </c>
      <c r="C15775" s="4">
        <f t="shared" si="739"/>
        <v>6</v>
      </c>
      <c r="D15775" s="4">
        <f t="shared" si="740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x14ac:dyDescent="0.25">
      <c r="A15776" s="37">
        <v>42185</v>
      </c>
      <c r="B15776" s="4">
        <f t="shared" si="738"/>
        <v>27</v>
      </c>
      <c r="C15776" s="4">
        <f t="shared" si="739"/>
        <v>6</v>
      </c>
      <c r="D15776" s="4">
        <f t="shared" si="740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x14ac:dyDescent="0.25">
      <c r="A15777" s="37">
        <v>42185</v>
      </c>
      <c r="B15777" s="4">
        <f t="shared" si="738"/>
        <v>27</v>
      </c>
      <c r="C15777" s="4">
        <f t="shared" si="739"/>
        <v>6</v>
      </c>
      <c r="D15777" s="4">
        <f t="shared" si="740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38"/>
        <v>27</v>
      </c>
      <c r="C15778" s="4">
        <f t="shared" si="739"/>
        <v>6</v>
      </c>
      <c r="D15778" s="4">
        <f t="shared" si="740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38"/>
        <v>27</v>
      </c>
      <c r="C15779" s="4">
        <f t="shared" si="739"/>
        <v>6</v>
      </c>
      <c r="D15779" s="4">
        <f t="shared" si="740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38"/>
        <v>27</v>
      </c>
      <c r="C15780" s="4">
        <f t="shared" si="739"/>
        <v>6</v>
      </c>
      <c r="D15780" s="4">
        <f t="shared" si="740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38"/>
        <v>27</v>
      </c>
      <c r="C15781" s="4">
        <f t="shared" si="739"/>
        <v>6</v>
      </c>
      <c r="D15781" s="4">
        <f t="shared" si="740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38"/>
        <v>27</v>
      </c>
      <c r="C15782" s="4">
        <f t="shared" si="739"/>
        <v>6</v>
      </c>
      <c r="D15782" s="4">
        <f t="shared" si="740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x14ac:dyDescent="0.25">
      <c r="A15783" s="37">
        <v>42186</v>
      </c>
      <c r="B15783" s="4">
        <f t="shared" si="738"/>
        <v>27</v>
      </c>
      <c r="C15783" s="4">
        <f t="shared" si="739"/>
        <v>7</v>
      </c>
      <c r="D15783" s="4">
        <f t="shared" si="740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x14ac:dyDescent="0.25">
      <c r="A15784" s="37">
        <v>42186</v>
      </c>
      <c r="B15784" s="4">
        <f t="shared" si="738"/>
        <v>27</v>
      </c>
      <c r="C15784" s="4">
        <f t="shared" si="739"/>
        <v>7</v>
      </c>
      <c r="D15784" s="4">
        <f t="shared" si="740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x14ac:dyDescent="0.25">
      <c r="A15785" s="37">
        <v>42186</v>
      </c>
      <c r="B15785" s="4">
        <f t="shared" si="738"/>
        <v>27</v>
      </c>
      <c r="C15785" s="4">
        <f t="shared" si="739"/>
        <v>7</v>
      </c>
      <c r="D15785" s="4">
        <f t="shared" si="740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x14ac:dyDescent="0.25">
      <c r="A15786" s="37">
        <v>42186</v>
      </c>
      <c r="B15786" s="4">
        <f t="shared" si="738"/>
        <v>27</v>
      </c>
      <c r="C15786" s="4">
        <f t="shared" si="739"/>
        <v>7</v>
      </c>
      <c r="D15786" s="4">
        <f t="shared" si="740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x14ac:dyDescent="0.25">
      <c r="A15787" s="37">
        <v>42186</v>
      </c>
      <c r="B15787" s="4">
        <f t="shared" si="738"/>
        <v>27</v>
      </c>
      <c r="C15787" s="4">
        <f t="shared" si="739"/>
        <v>7</v>
      </c>
      <c r="D15787" s="4">
        <f t="shared" si="740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x14ac:dyDescent="0.25">
      <c r="A15788" s="37">
        <v>42186</v>
      </c>
      <c r="B15788" s="4">
        <f t="shared" si="738"/>
        <v>27</v>
      </c>
      <c r="C15788" s="4">
        <f t="shared" si="739"/>
        <v>7</v>
      </c>
      <c r="D15788" s="4">
        <f t="shared" si="740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x14ac:dyDescent="0.25">
      <c r="A15789" s="37">
        <v>42186</v>
      </c>
      <c r="B15789" s="4">
        <f t="shared" si="738"/>
        <v>27</v>
      </c>
      <c r="C15789" s="4">
        <f t="shared" si="739"/>
        <v>7</v>
      </c>
      <c r="D15789" s="4">
        <f t="shared" si="740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x14ac:dyDescent="0.25">
      <c r="A15790" s="37">
        <v>42186</v>
      </c>
      <c r="B15790" s="4">
        <f t="shared" si="738"/>
        <v>27</v>
      </c>
      <c r="C15790" s="4">
        <f t="shared" si="739"/>
        <v>7</v>
      </c>
      <c r="D15790" s="4">
        <f t="shared" si="740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x14ac:dyDescent="0.25">
      <c r="A15791" s="37">
        <v>42186</v>
      </c>
      <c r="B15791" s="4">
        <f t="shared" si="738"/>
        <v>27</v>
      </c>
      <c r="C15791" s="4">
        <f t="shared" si="739"/>
        <v>7</v>
      </c>
      <c r="D15791" s="4">
        <f t="shared" si="740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x14ac:dyDescent="0.25">
      <c r="A15792" s="37">
        <v>42186</v>
      </c>
      <c r="B15792" s="4">
        <f t="shared" si="738"/>
        <v>27</v>
      </c>
      <c r="C15792" s="4">
        <f t="shared" si="739"/>
        <v>7</v>
      </c>
      <c r="D15792" s="4">
        <f t="shared" si="740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x14ac:dyDescent="0.25">
      <c r="A15793" s="37">
        <v>42186</v>
      </c>
      <c r="B15793" s="4">
        <f t="shared" si="738"/>
        <v>27</v>
      </c>
      <c r="C15793" s="4">
        <f t="shared" si="739"/>
        <v>7</v>
      </c>
      <c r="D15793" s="4">
        <f t="shared" si="740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x14ac:dyDescent="0.25">
      <c r="A15794" s="37">
        <v>42186</v>
      </c>
      <c r="B15794" s="4">
        <f t="shared" si="738"/>
        <v>27</v>
      </c>
      <c r="C15794" s="4">
        <f t="shared" si="739"/>
        <v>7</v>
      </c>
      <c r="D15794" s="4">
        <f t="shared" si="740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x14ac:dyDescent="0.25">
      <c r="A15795" s="37">
        <v>42186</v>
      </c>
      <c r="B15795" s="4">
        <f t="shared" si="738"/>
        <v>27</v>
      </c>
      <c r="C15795" s="4">
        <f t="shared" si="739"/>
        <v>7</v>
      </c>
      <c r="D15795" s="4">
        <f t="shared" si="740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x14ac:dyDescent="0.25">
      <c r="A15796" s="37">
        <v>42186</v>
      </c>
      <c r="B15796" s="4">
        <f t="shared" si="738"/>
        <v>27</v>
      </c>
      <c r="C15796" s="4">
        <f t="shared" si="739"/>
        <v>7</v>
      </c>
      <c r="D15796" s="4">
        <f t="shared" si="740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x14ac:dyDescent="0.25">
      <c r="A15797" s="37">
        <v>42186</v>
      </c>
      <c r="B15797" s="4">
        <f t="shared" si="738"/>
        <v>27</v>
      </c>
      <c r="C15797" s="4">
        <f t="shared" si="739"/>
        <v>7</v>
      </c>
      <c r="D15797" s="4">
        <f t="shared" si="740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x14ac:dyDescent="0.25">
      <c r="A15798" s="37">
        <v>42186</v>
      </c>
      <c r="B15798" s="4">
        <f t="shared" si="738"/>
        <v>27</v>
      </c>
      <c r="C15798" s="4">
        <f t="shared" si="739"/>
        <v>7</v>
      </c>
      <c r="D15798" s="4">
        <f t="shared" si="740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x14ac:dyDescent="0.25">
      <c r="A15799" s="37">
        <v>42186</v>
      </c>
      <c r="B15799" s="4">
        <f t="shared" si="738"/>
        <v>27</v>
      </c>
      <c r="C15799" s="4">
        <f t="shared" si="739"/>
        <v>7</v>
      </c>
      <c r="D15799" s="4">
        <f t="shared" si="740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x14ac:dyDescent="0.25">
      <c r="A15800" s="37">
        <v>42186</v>
      </c>
      <c r="B15800" s="4">
        <f t="shared" si="738"/>
        <v>27</v>
      </c>
      <c r="C15800" s="4">
        <f t="shared" si="739"/>
        <v>7</v>
      </c>
      <c r="D15800" s="4">
        <f t="shared" si="740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x14ac:dyDescent="0.25">
      <c r="A15801" s="37">
        <v>42186</v>
      </c>
      <c r="B15801" s="4">
        <f t="shared" si="738"/>
        <v>27</v>
      </c>
      <c r="C15801" s="4">
        <f t="shared" si="739"/>
        <v>7</v>
      </c>
      <c r="D15801" s="4">
        <f t="shared" si="740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x14ac:dyDescent="0.25">
      <c r="A15802" s="37">
        <v>42186</v>
      </c>
      <c r="B15802" s="4">
        <f t="shared" si="738"/>
        <v>27</v>
      </c>
      <c r="C15802" s="4">
        <f t="shared" si="739"/>
        <v>7</v>
      </c>
      <c r="D15802" s="4">
        <f t="shared" si="740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38"/>
        <v>27</v>
      </c>
      <c r="C15803" s="4">
        <f t="shared" si="739"/>
        <v>7</v>
      </c>
      <c r="D15803" s="4">
        <f t="shared" si="740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38"/>
        <v>27</v>
      </c>
      <c r="C15804" s="4">
        <f t="shared" si="739"/>
        <v>7</v>
      </c>
      <c r="D15804" s="4">
        <f t="shared" si="740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38"/>
        <v>27</v>
      </c>
      <c r="C15805" s="4">
        <f t="shared" si="739"/>
        <v>7</v>
      </c>
      <c r="D15805" s="4">
        <f t="shared" si="740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38"/>
        <v>27</v>
      </c>
      <c r="C15806" s="4">
        <f t="shared" si="739"/>
        <v>7</v>
      </c>
      <c r="D15806" s="4">
        <f t="shared" si="740"/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38"/>
        <v>27</v>
      </c>
      <c r="C15807" s="4">
        <f t="shared" si="739"/>
        <v>7</v>
      </c>
      <c r="D15807" s="4">
        <f t="shared" si="740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38"/>
        <v>27</v>
      </c>
      <c r="C15808" s="4">
        <f t="shared" si="739"/>
        <v>7</v>
      </c>
      <c r="D15808" s="4">
        <f t="shared" si="740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38"/>
        <v>27</v>
      </c>
      <c r="C15809" s="4">
        <f t="shared" si="739"/>
        <v>7</v>
      </c>
      <c r="D15809" s="4">
        <f t="shared" si="740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38"/>
        <v>27</v>
      </c>
      <c r="C15810" s="4">
        <f t="shared" si="739"/>
        <v>7</v>
      </c>
      <c r="D15810" s="4">
        <f t="shared" si="740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1">WEEKNUM(A15811)</f>
        <v>27</v>
      </c>
      <c r="C15811" s="4">
        <f t="shared" ref="C15811:C15874" si="742">MONTH(A15811)</f>
        <v>7</v>
      </c>
      <c r="D15811" s="4">
        <f t="shared" ref="D15811:D15874" si="743">YEAR(A15811)</f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1"/>
        <v>27</v>
      </c>
      <c r="C15812" s="4">
        <f t="shared" si="742"/>
        <v>7</v>
      </c>
      <c r="D15812" s="4">
        <f t="shared" si="743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1"/>
        <v>27</v>
      </c>
      <c r="C15813" s="4">
        <f t="shared" si="742"/>
        <v>7</v>
      </c>
      <c r="D15813" s="4">
        <f t="shared" si="743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1"/>
        <v>27</v>
      </c>
      <c r="C15814" s="4">
        <f t="shared" si="742"/>
        <v>7</v>
      </c>
      <c r="D15814" s="4">
        <f t="shared" si="743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1"/>
        <v>27</v>
      </c>
      <c r="C15815" s="4">
        <f t="shared" si="742"/>
        <v>7</v>
      </c>
      <c r="D15815" s="4">
        <f t="shared" si="743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1"/>
        <v>27</v>
      </c>
      <c r="C15816" s="4">
        <f t="shared" si="742"/>
        <v>7</v>
      </c>
      <c r="D15816" s="4">
        <f t="shared" si="743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x14ac:dyDescent="0.25">
      <c r="A15817" s="37">
        <v>42186</v>
      </c>
      <c r="B15817" s="4">
        <f t="shared" si="741"/>
        <v>27</v>
      </c>
      <c r="C15817" s="4">
        <f t="shared" si="742"/>
        <v>7</v>
      </c>
      <c r="D15817" s="4">
        <f t="shared" si="743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x14ac:dyDescent="0.25">
      <c r="A15818" s="37">
        <v>42186</v>
      </c>
      <c r="B15818" s="4">
        <f t="shared" si="741"/>
        <v>27</v>
      </c>
      <c r="C15818" s="4">
        <f t="shared" si="742"/>
        <v>7</v>
      </c>
      <c r="D15818" s="4">
        <f t="shared" si="743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x14ac:dyDescent="0.25">
      <c r="A15819" s="37">
        <v>42186</v>
      </c>
      <c r="B15819" s="4">
        <f t="shared" si="741"/>
        <v>27</v>
      </c>
      <c r="C15819" s="4">
        <f t="shared" si="742"/>
        <v>7</v>
      </c>
      <c r="D15819" s="4">
        <f t="shared" si="743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x14ac:dyDescent="0.25">
      <c r="A15820" s="37">
        <v>42186</v>
      </c>
      <c r="B15820" s="4">
        <f t="shared" si="741"/>
        <v>27</v>
      </c>
      <c r="C15820" s="4">
        <f t="shared" si="742"/>
        <v>7</v>
      </c>
      <c r="D15820" s="4">
        <f t="shared" si="743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1"/>
        <v>27</v>
      </c>
      <c r="C15821" s="4">
        <f t="shared" si="742"/>
        <v>7</v>
      </c>
      <c r="D15821" s="4">
        <f t="shared" si="743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1"/>
        <v>27</v>
      </c>
      <c r="C15822" s="4">
        <f t="shared" si="742"/>
        <v>7</v>
      </c>
      <c r="D15822" s="4">
        <f t="shared" si="743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1"/>
        <v>27</v>
      </c>
      <c r="C15823" s="4">
        <f t="shared" si="742"/>
        <v>7</v>
      </c>
      <c r="D15823" s="4">
        <f t="shared" si="743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1"/>
        <v>27</v>
      </c>
      <c r="C15824" s="4">
        <f t="shared" si="742"/>
        <v>7</v>
      </c>
      <c r="D15824" s="4">
        <f t="shared" si="743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1"/>
        <v>27</v>
      </c>
      <c r="C15825" s="4">
        <f t="shared" si="742"/>
        <v>7</v>
      </c>
      <c r="D15825" s="4">
        <f t="shared" si="743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x14ac:dyDescent="0.25">
      <c r="A15826" s="37">
        <v>42187</v>
      </c>
      <c r="B15826" s="4">
        <f t="shared" si="741"/>
        <v>27</v>
      </c>
      <c r="C15826" s="4">
        <f t="shared" si="742"/>
        <v>7</v>
      </c>
      <c r="D15826" s="4">
        <f t="shared" si="743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x14ac:dyDescent="0.25">
      <c r="A15827" s="37">
        <v>42187</v>
      </c>
      <c r="B15827" s="4">
        <f t="shared" si="741"/>
        <v>27</v>
      </c>
      <c r="C15827" s="4">
        <f t="shared" si="742"/>
        <v>7</v>
      </c>
      <c r="D15827" s="4">
        <f t="shared" si="743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x14ac:dyDescent="0.25">
      <c r="A15828" s="37">
        <v>42187</v>
      </c>
      <c r="B15828" s="4">
        <f t="shared" si="741"/>
        <v>27</v>
      </c>
      <c r="C15828" s="4">
        <f t="shared" si="742"/>
        <v>7</v>
      </c>
      <c r="D15828" s="4">
        <f t="shared" si="743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x14ac:dyDescent="0.25">
      <c r="A15829" s="37">
        <v>42187</v>
      </c>
      <c r="B15829" s="4">
        <f t="shared" si="741"/>
        <v>27</v>
      </c>
      <c r="C15829" s="4">
        <f t="shared" si="742"/>
        <v>7</v>
      </c>
      <c r="D15829" s="4">
        <f t="shared" si="743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x14ac:dyDescent="0.25">
      <c r="A15830" s="37">
        <v>42187</v>
      </c>
      <c r="B15830" s="4">
        <f t="shared" si="741"/>
        <v>27</v>
      </c>
      <c r="C15830" s="4">
        <f t="shared" si="742"/>
        <v>7</v>
      </c>
      <c r="D15830" s="4">
        <f t="shared" si="743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x14ac:dyDescent="0.25">
      <c r="A15831" s="37">
        <v>42187</v>
      </c>
      <c r="B15831" s="4">
        <f t="shared" si="741"/>
        <v>27</v>
      </c>
      <c r="C15831" s="4">
        <f t="shared" si="742"/>
        <v>7</v>
      </c>
      <c r="D15831" s="4">
        <f t="shared" si="743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x14ac:dyDescent="0.25">
      <c r="A15832" s="37">
        <v>42187</v>
      </c>
      <c r="B15832" s="4">
        <f t="shared" si="741"/>
        <v>27</v>
      </c>
      <c r="C15832" s="4">
        <f t="shared" si="742"/>
        <v>7</v>
      </c>
      <c r="D15832" s="4">
        <f t="shared" si="743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x14ac:dyDescent="0.25">
      <c r="A15833" s="37">
        <v>42187</v>
      </c>
      <c r="B15833" s="4">
        <f t="shared" si="741"/>
        <v>27</v>
      </c>
      <c r="C15833" s="4">
        <f t="shared" si="742"/>
        <v>7</v>
      </c>
      <c r="D15833" s="4">
        <f t="shared" si="743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x14ac:dyDescent="0.25">
      <c r="A15834" s="37">
        <v>42187</v>
      </c>
      <c r="B15834" s="4">
        <f t="shared" si="741"/>
        <v>27</v>
      </c>
      <c r="C15834" s="4">
        <f t="shared" si="742"/>
        <v>7</v>
      </c>
      <c r="D15834" s="4">
        <f t="shared" si="743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x14ac:dyDescent="0.25">
      <c r="A15835" s="37">
        <v>42187</v>
      </c>
      <c r="B15835" s="4">
        <f t="shared" si="741"/>
        <v>27</v>
      </c>
      <c r="C15835" s="4">
        <f t="shared" si="742"/>
        <v>7</v>
      </c>
      <c r="D15835" s="4">
        <f t="shared" si="743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x14ac:dyDescent="0.25">
      <c r="A15836" s="37">
        <v>42187</v>
      </c>
      <c r="B15836" s="4">
        <f t="shared" si="741"/>
        <v>27</v>
      </c>
      <c r="C15836" s="4">
        <f t="shared" si="742"/>
        <v>7</v>
      </c>
      <c r="D15836" s="4">
        <f t="shared" si="743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x14ac:dyDescent="0.25">
      <c r="A15837" s="37">
        <v>42187</v>
      </c>
      <c r="B15837" s="4">
        <f t="shared" si="741"/>
        <v>27</v>
      </c>
      <c r="C15837" s="4">
        <f t="shared" si="742"/>
        <v>7</v>
      </c>
      <c r="D15837" s="4">
        <f t="shared" si="743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x14ac:dyDescent="0.25">
      <c r="A15838" s="37">
        <v>42187</v>
      </c>
      <c r="B15838" s="4">
        <f t="shared" si="741"/>
        <v>27</v>
      </c>
      <c r="C15838" s="4">
        <f t="shared" si="742"/>
        <v>7</v>
      </c>
      <c r="D15838" s="4">
        <f t="shared" si="743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x14ac:dyDescent="0.25">
      <c r="A15839" s="37">
        <v>42187</v>
      </c>
      <c r="B15839" s="4">
        <f t="shared" si="741"/>
        <v>27</v>
      </c>
      <c r="C15839" s="4">
        <f t="shared" si="742"/>
        <v>7</v>
      </c>
      <c r="D15839" s="4">
        <f t="shared" si="743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x14ac:dyDescent="0.25">
      <c r="A15840" s="37">
        <v>42187</v>
      </c>
      <c r="B15840" s="4">
        <f t="shared" si="741"/>
        <v>27</v>
      </c>
      <c r="C15840" s="4">
        <f t="shared" si="742"/>
        <v>7</v>
      </c>
      <c r="D15840" s="4">
        <f t="shared" si="743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x14ac:dyDescent="0.25">
      <c r="A15841" s="37">
        <v>42187</v>
      </c>
      <c r="B15841" s="4">
        <f t="shared" si="741"/>
        <v>27</v>
      </c>
      <c r="C15841" s="4">
        <f t="shared" si="742"/>
        <v>7</v>
      </c>
      <c r="D15841" s="4">
        <f t="shared" si="743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x14ac:dyDescent="0.25">
      <c r="A15842" s="37">
        <v>42187</v>
      </c>
      <c r="B15842" s="4">
        <f t="shared" si="741"/>
        <v>27</v>
      </c>
      <c r="C15842" s="4">
        <f t="shared" si="742"/>
        <v>7</v>
      </c>
      <c r="D15842" s="4">
        <f t="shared" si="743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x14ac:dyDescent="0.25">
      <c r="A15843" s="37">
        <v>42187</v>
      </c>
      <c r="B15843" s="4">
        <f t="shared" si="741"/>
        <v>27</v>
      </c>
      <c r="C15843" s="4">
        <f t="shared" si="742"/>
        <v>7</v>
      </c>
      <c r="D15843" s="4">
        <f t="shared" si="743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x14ac:dyDescent="0.25">
      <c r="A15844" s="37">
        <v>42187</v>
      </c>
      <c r="B15844" s="4">
        <f t="shared" si="741"/>
        <v>27</v>
      </c>
      <c r="C15844" s="4">
        <f t="shared" si="742"/>
        <v>7</v>
      </c>
      <c r="D15844" s="4">
        <f t="shared" si="743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x14ac:dyDescent="0.25">
      <c r="A15845" s="37">
        <v>42187</v>
      </c>
      <c r="B15845" s="4">
        <f t="shared" si="741"/>
        <v>27</v>
      </c>
      <c r="C15845" s="4">
        <f t="shared" si="742"/>
        <v>7</v>
      </c>
      <c r="D15845" s="4">
        <f t="shared" si="743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1"/>
        <v>27</v>
      </c>
      <c r="C15846" s="4">
        <f t="shared" si="742"/>
        <v>7</v>
      </c>
      <c r="D15846" s="4">
        <f t="shared" si="743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1"/>
        <v>27</v>
      </c>
      <c r="C15847" s="4">
        <f t="shared" si="742"/>
        <v>7</v>
      </c>
      <c r="D15847" s="4">
        <f t="shared" si="743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1"/>
        <v>27</v>
      </c>
      <c r="C15848" s="4">
        <f t="shared" si="742"/>
        <v>7</v>
      </c>
      <c r="D15848" s="4">
        <f t="shared" si="743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1"/>
        <v>27</v>
      </c>
      <c r="C15849" s="4">
        <f t="shared" si="742"/>
        <v>7</v>
      </c>
      <c r="D15849" s="4">
        <f t="shared" si="743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1"/>
        <v>27</v>
      </c>
      <c r="C15850" s="4">
        <f t="shared" si="742"/>
        <v>7</v>
      </c>
      <c r="D15850" s="4">
        <f t="shared" si="743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1"/>
        <v>27</v>
      </c>
      <c r="C15851" s="4">
        <f t="shared" si="742"/>
        <v>7</v>
      </c>
      <c r="D15851" s="4">
        <f t="shared" si="743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1"/>
        <v>27</v>
      </c>
      <c r="C15852" s="4">
        <f t="shared" si="742"/>
        <v>7</v>
      </c>
      <c r="D15852" s="4">
        <f t="shared" si="743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1"/>
        <v>27</v>
      </c>
      <c r="C15853" s="4">
        <f t="shared" si="742"/>
        <v>7</v>
      </c>
      <c r="D15853" s="4">
        <f t="shared" si="743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1"/>
        <v>27</v>
      </c>
      <c r="C15854" s="4">
        <f t="shared" si="742"/>
        <v>7</v>
      </c>
      <c r="D15854" s="4">
        <f t="shared" si="743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1"/>
        <v>27</v>
      </c>
      <c r="C15855" s="4">
        <f t="shared" si="742"/>
        <v>7</v>
      </c>
      <c r="D15855" s="4">
        <f t="shared" si="743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1"/>
        <v>27</v>
      </c>
      <c r="C15856" s="4">
        <f t="shared" si="742"/>
        <v>7</v>
      </c>
      <c r="D15856" s="4">
        <f t="shared" si="743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1"/>
        <v>27</v>
      </c>
      <c r="C15857" s="4">
        <f t="shared" si="742"/>
        <v>7</v>
      </c>
      <c r="D15857" s="4">
        <f t="shared" si="743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1"/>
        <v>27</v>
      </c>
      <c r="C15858" s="4">
        <f t="shared" si="742"/>
        <v>7</v>
      </c>
      <c r="D15858" s="4">
        <f t="shared" si="743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1"/>
        <v>27</v>
      </c>
      <c r="C15859" s="4">
        <f t="shared" si="742"/>
        <v>7</v>
      </c>
      <c r="D15859" s="4">
        <f t="shared" si="743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x14ac:dyDescent="0.25">
      <c r="A15860" s="37">
        <v>42187</v>
      </c>
      <c r="B15860" s="4">
        <f t="shared" si="741"/>
        <v>27</v>
      </c>
      <c r="C15860" s="4">
        <f t="shared" si="742"/>
        <v>7</v>
      </c>
      <c r="D15860" s="4">
        <f t="shared" si="743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x14ac:dyDescent="0.25">
      <c r="A15861" s="37">
        <v>42187</v>
      </c>
      <c r="B15861" s="4">
        <f t="shared" si="741"/>
        <v>27</v>
      </c>
      <c r="C15861" s="4">
        <f t="shared" si="742"/>
        <v>7</v>
      </c>
      <c r="D15861" s="4">
        <f t="shared" si="743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x14ac:dyDescent="0.25">
      <c r="A15862" s="37">
        <v>42187</v>
      </c>
      <c r="B15862" s="4">
        <f t="shared" si="741"/>
        <v>27</v>
      </c>
      <c r="C15862" s="4">
        <f t="shared" si="742"/>
        <v>7</v>
      </c>
      <c r="D15862" s="4">
        <f t="shared" si="743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x14ac:dyDescent="0.25">
      <c r="A15863" s="37">
        <v>42187</v>
      </c>
      <c r="B15863" s="4">
        <f t="shared" si="741"/>
        <v>27</v>
      </c>
      <c r="C15863" s="4">
        <f t="shared" si="742"/>
        <v>7</v>
      </c>
      <c r="D15863" s="4">
        <f t="shared" si="743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1"/>
        <v>27</v>
      </c>
      <c r="C15864" s="4">
        <f t="shared" si="742"/>
        <v>7</v>
      </c>
      <c r="D15864" s="4">
        <f t="shared" si="743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1"/>
        <v>27</v>
      </c>
      <c r="C15865" s="4">
        <f t="shared" si="742"/>
        <v>7</v>
      </c>
      <c r="D15865" s="4">
        <f t="shared" si="743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1"/>
        <v>27</v>
      </c>
      <c r="C15866" s="4">
        <f t="shared" si="742"/>
        <v>7</v>
      </c>
      <c r="D15866" s="4">
        <f t="shared" si="743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1"/>
        <v>27</v>
      </c>
      <c r="C15867" s="4">
        <f t="shared" si="742"/>
        <v>7</v>
      </c>
      <c r="D15867" s="4">
        <f t="shared" si="743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1"/>
        <v>27</v>
      </c>
      <c r="C15868" s="4">
        <f t="shared" si="742"/>
        <v>7</v>
      </c>
      <c r="D15868" s="4">
        <f t="shared" si="743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x14ac:dyDescent="0.25">
      <c r="A15869" s="37">
        <v>42188</v>
      </c>
      <c r="B15869" s="4">
        <f t="shared" si="741"/>
        <v>27</v>
      </c>
      <c r="C15869" s="4">
        <f t="shared" si="742"/>
        <v>7</v>
      </c>
      <c r="D15869" s="4">
        <f t="shared" si="743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x14ac:dyDescent="0.25">
      <c r="A15870" s="37">
        <v>42188</v>
      </c>
      <c r="B15870" s="4">
        <f t="shared" si="741"/>
        <v>27</v>
      </c>
      <c r="C15870" s="4">
        <f t="shared" si="742"/>
        <v>7</v>
      </c>
      <c r="D15870" s="4">
        <f t="shared" si="743"/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x14ac:dyDescent="0.25">
      <c r="A15871" s="37">
        <v>42188</v>
      </c>
      <c r="B15871" s="4">
        <f t="shared" si="741"/>
        <v>27</v>
      </c>
      <c r="C15871" s="4">
        <f t="shared" si="742"/>
        <v>7</v>
      </c>
      <c r="D15871" s="4">
        <f t="shared" si="743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x14ac:dyDescent="0.25">
      <c r="A15872" s="37">
        <v>42188</v>
      </c>
      <c r="B15872" s="4">
        <f t="shared" si="741"/>
        <v>27</v>
      </c>
      <c r="C15872" s="4">
        <f t="shared" si="742"/>
        <v>7</v>
      </c>
      <c r="D15872" s="4">
        <f t="shared" si="743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x14ac:dyDescent="0.25">
      <c r="A15873" s="37">
        <v>42188</v>
      </c>
      <c r="B15873" s="4">
        <f t="shared" si="741"/>
        <v>27</v>
      </c>
      <c r="C15873" s="4">
        <f t="shared" si="742"/>
        <v>7</v>
      </c>
      <c r="D15873" s="4">
        <f t="shared" si="743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x14ac:dyDescent="0.25">
      <c r="A15874" s="37">
        <v>42188</v>
      </c>
      <c r="B15874" s="4">
        <f t="shared" si="741"/>
        <v>27</v>
      </c>
      <c r="C15874" s="4">
        <f t="shared" si="742"/>
        <v>7</v>
      </c>
      <c r="D15874" s="4">
        <f t="shared" si="743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x14ac:dyDescent="0.25">
      <c r="A15875" s="37">
        <v>42188</v>
      </c>
      <c r="B15875" s="4">
        <f t="shared" ref="B15875:B15938" si="744">WEEKNUM(A15875)</f>
        <v>27</v>
      </c>
      <c r="C15875" s="4">
        <f t="shared" ref="C15875:C15938" si="745">MONTH(A15875)</f>
        <v>7</v>
      </c>
      <c r="D15875" s="4">
        <f t="shared" ref="D15875:D15938" si="746">YEAR(A15875)</f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x14ac:dyDescent="0.25">
      <c r="A15876" s="37">
        <v>42188</v>
      </c>
      <c r="B15876" s="4">
        <f t="shared" si="744"/>
        <v>27</v>
      </c>
      <c r="C15876" s="4">
        <f t="shared" si="745"/>
        <v>7</v>
      </c>
      <c r="D15876" s="4">
        <f t="shared" si="746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x14ac:dyDescent="0.25">
      <c r="A15877" s="37">
        <v>42188</v>
      </c>
      <c r="B15877" s="4">
        <f t="shared" si="744"/>
        <v>27</v>
      </c>
      <c r="C15877" s="4">
        <f t="shared" si="745"/>
        <v>7</v>
      </c>
      <c r="D15877" s="4">
        <f t="shared" si="746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x14ac:dyDescent="0.25">
      <c r="A15878" s="37">
        <v>42188</v>
      </c>
      <c r="B15878" s="4">
        <f t="shared" si="744"/>
        <v>27</v>
      </c>
      <c r="C15878" s="4">
        <f t="shared" si="745"/>
        <v>7</v>
      </c>
      <c r="D15878" s="4">
        <f t="shared" si="746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x14ac:dyDescent="0.25">
      <c r="A15879" s="37">
        <v>42188</v>
      </c>
      <c r="B15879" s="4">
        <f t="shared" si="744"/>
        <v>27</v>
      </c>
      <c r="C15879" s="4">
        <f t="shared" si="745"/>
        <v>7</v>
      </c>
      <c r="D15879" s="4">
        <f t="shared" si="746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x14ac:dyDescent="0.25">
      <c r="A15880" s="37">
        <v>42188</v>
      </c>
      <c r="B15880" s="4">
        <f t="shared" si="744"/>
        <v>27</v>
      </c>
      <c r="C15880" s="4">
        <f t="shared" si="745"/>
        <v>7</v>
      </c>
      <c r="D15880" s="4">
        <f t="shared" si="746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x14ac:dyDescent="0.25">
      <c r="A15881" s="37">
        <v>42188</v>
      </c>
      <c r="B15881" s="4">
        <f t="shared" si="744"/>
        <v>27</v>
      </c>
      <c r="C15881" s="4">
        <f t="shared" si="745"/>
        <v>7</v>
      </c>
      <c r="D15881" s="4">
        <f t="shared" si="746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x14ac:dyDescent="0.25">
      <c r="A15882" s="37">
        <v>42188</v>
      </c>
      <c r="B15882" s="4">
        <f t="shared" si="744"/>
        <v>27</v>
      </c>
      <c r="C15882" s="4">
        <f t="shared" si="745"/>
        <v>7</v>
      </c>
      <c r="D15882" s="4">
        <f t="shared" si="746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x14ac:dyDescent="0.25">
      <c r="A15883" s="37">
        <v>42188</v>
      </c>
      <c r="B15883" s="4">
        <f t="shared" si="744"/>
        <v>27</v>
      </c>
      <c r="C15883" s="4">
        <f t="shared" si="745"/>
        <v>7</v>
      </c>
      <c r="D15883" s="4">
        <f t="shared" si="746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x14ac:dyDescent="0.25">
      <c r="A15884" s="37">
        <v>42188</v>
      </c>
      <c r="B15884" s="4">
        <f t="shared" si="744"/>
        <v>27</v>
      </c>
      <c r="C15884" s="4">
        <f t="shared" si="745"/>
        <v>7</v>
      </c>
      <c r="D15884" s="4">
        <f t="shared" si="746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x14ac:dyDescent="0.25">
      <c r="A15885" s="37">
        <v>42188</v>
      </c>
      <c r="B15885" s="4">
        <f t="shared" si="744"/>
        <v>27</v>
      </c>
      <c r="C15885" s="4">
        <f t="shared" si="745"/>
        <v>7</v>
      </c>
      <c r="D15885" s="4">
        <f t="shared" si="746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x14ac:dyDescent="0.25">
      <c r="A15886" s="37">
        <v>42188</v>
      </c>
      <c r="B15886" s="4">
        <f t="shared" si="744"/>
        <v>27</v>
      </c>
      <c r="C15886" s="4">
        <f t="shared" si="745"/>
        <v>7</v>
      </c>
      <c r="D15886" s="4">
        <f t="shared" si="746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x14ac:dyDescent="0.25">
      <c r="A15887" s="37">
        <v>42188</v>
      </c>
      <c r="B15887" s="4">
        <f t="shared" si="744"/>
        <v>27</v>
      </c>
      <c r="C15887" s="4">
        <f t="shared" si="745"/>
        <v>7</v>
      </c>
      <c r="D15887" s="4">
        <f t="shared" si="746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x14ac:dyDescent="0.25">
      <c r="A15888" s="37">
        <v>42188</v>
      </c>
      <c r="B15888" s="4">
        <f t="shared" si="744"/>
        <v>27</v>
      </c>
      <c r="C15888" s="4">
        <f t="shared" si="745"/>
        <v>7</v>
      </c>
      <c r="D15888" s="4">
        <f t="shared" si="746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4"/>
        <v>27</v>
      </c>
      <c r="C15889" s="4">
        <f t="shared" si="745"/>
        <v>7</v>
      </c>
      <c r="D15889" s="4">
        <f t="shared" si="746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4"/>
        <v>27</v>
      </c>
      <c r="C15890" s="4">
        <f t="shared" si="745"/>
        <v>7</v>
      </c>
      <c r="D15890" s="4">
        <f t="shared" si="746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4"/>
        <v>27</v>
      </c>
      <c r="C15891" s="4">
        <f t="shared" si="745"/>
        <v>7</v>
      </c>
      <c r="D15891" s="4">
        <f t="shared" si="746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4"/>
        <v>27</v>
      </c>
      <c r="C15892" s="4">
        <f t="shared" si="745"/>
        <v>7</v>
      </c>
      <c r="D15892" s="4">
        <f t="shared" si="746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4"/>
        <v>27</v>
      </c>
      <c r="C15893" s="4">
        <f t="shared" si="745"/>
        <v>7</v>
      </c>
      <c r="D15893" s="4">
        <f t="shared" si="746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4"/>
        <v>27</v>
      </c>
      <c r="C15894" s="4">
        <f t="shared" si="745"/>
        <v>7</v>
      </c>
      <c r="D15894" s="4">
        <f t="shared" si="746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4"/>
        <v>27</v>
      </c>
      <c r="C15895" s="4">
        <f t="shared" si="745"/>
        <v>7</v>
      </c>
      <c r="D15895" s="4">
        <f t="shared" si="746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4"/>
        <v>27</v>
      </c>
      <c r="C15896" s="4">
        <f t="shared" si="745"/>
        <v>7</v>
      </c>
      <c r="D15896" s="4">
        <f t="shared" si="746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4"/>
        <v>27</v>
      </c>
      <c r="C15897" s="4">
        <f t="shared" si="745"/>
        <v>7</v>
      </c>
      <c r="D15897" s="4">
        <f t="shared" si="746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4"/>
        <v>27</v>
      </c>
      <c r="C15898" s="4">
        <f t="shared" si="745"/>
        <v>7</v>
      </c>
      <c r="D15898" s="4">
        <f t="shared" si="746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4"/>
        <v>27</v>
      </c>
      <c r="C15899" s="4">
        <f t="shared" si="745"/>
        <v>7</v>
      </c>
      <c r="D15899" s="4">
        <f t="shared" si="746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4"/>
        <v>27</v>
      </c>
      <c r="C15900" s="4">
        <f t="shared" si="745"/>
        <v>7</v>
      </c>
      <c r="D15900" s="4">
        <f t="shared" si="746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4"/>
        <v>27</v>
      </c>
      <c r="C15901" s="4">
        <f t="shared" si="745"/>
        <v>7</v>
      </c>
      <c r="D15901" s="4">
        <f t="shared" si="746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4"/>
        <v>27</v>
      </c>
      <c r="C15902" s="4">
        <f t="shared" si="745"/>
        <v>7</v>
      </c>
      <c r="D15902" s="4">
        <f t="shared" si="746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x14ac:dyDescent="0.25">
      <c r="A15903" s="37">
        <v>42188</v>
      </c>
      <c r="B15903" s="4">
        <f t="shared" si="744"/>
        <v>27</v>
      </c>
      <c r="C15903" s="4">
        <f t="shared" si="745"/>
        <v>7</v>
      </c>
      <c r="D15903" s="4">
        <f t="shared" si="746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x14ac:dyDescent="0.25">
      <c r="A15904" s="37">
        <v>42188</v>
      </c>
      <c r="B15904" s="4">
        <f t="shared" si="744"/>
        <v>27</v>
      </c>
      <c r="C15904" s="4">
        <f t="shared" si="745"/>
        <v>7</v>
      </c>
      <c r="D15904" s="4">
        <f t="shared" si="746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x14ac:dyDescent="0.25">
      <c r="A15905" s="37">
        <v>42188</v>
      </c>
      <c r="B15905" s="4">
        <f t="shared" si="744"/>
        <v>27</v>
      </c>
      <c r="C15905" s="4">
        <f t="shared" si="745"/>
        <v>7</v>
      </c>
      <c r="D15905" s="4">
        <f t="shared" si="746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x14ac:dyDescent="0.25">
      <c r="A15906" s="37">
        <v>42188</v>
      </c>
      <c r="B15906" s="4">
        <f t="shared" si="744"/>
        <v>27</v>
      </c>
      <c r="C15906" s="4">
        <f t="shared" si="745"/>
        <v>7</v>
      </c>
      <c r="D15906" s="4">
        <f t="shared" si="746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4"/>
        <v>27</v>
      </c>
      <c r="C15907" s="4">
        <f t="shared" si="745"/>
        <v>7</v>
      </c>
      <c r="D15907" s="4">
        <f t="shared" si="746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4"/>
        <v>27</v>
      </c>
      <c r="C15908" s="4">
        <f t="shared" si="745"/>
        <v>7</v>
      </c>
      <c r="D15908" s="4">
        <f t="shared" si="746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4"/>
        <v>27</v>
      </c>
      <c r="C15909" s="4">
        <f t="shared" si="745"/>
        <v>7</v>
      </c>
      <c r="D15909" s="4">
        <f t="shared" si="746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4"/>
        <v>27</v>
      </c>
      <c r="C15910" s="4">
        <f t="shared" si="745"/>
        <v>7</v>
      </c>
      <c r="D15910" s="4">
        <f t="shared" si="746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4"/>
        <v>27</v>
      </c>
      <c r="C15911" s="4">
        <f t="shared" si="745"/>
        <v>7</v>
      </c>
      <c r="D15911" s="4">
        <f t="shared" si="746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x14ac:dyDescent="0.25">
      <c r="A15912" s="37">
        <v>42191</v>
      </c>
      <c r="B15912" s="4">
        <f t="shared" si="744"/>
        <v>28</v>
      </c>
      <c r="C15912" s="4">
        <f t="shared" si="745"/>
        <v>7</v>
      </c>
      <c r="D15912" s="4">
        <f t="shared" si="746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x14ac:dyDescent="0.25">
      <c r="A15913" s="37">
        <v>42191</v>
      </c>
      <c r="B15913" s="4">
        <f t="shared" si="744"/>
        <v>28</v>
      </c>
      <c r="C15913" s="4">
        <f t="shared" si="745"/>
        <v>7</v>
      </c>
      <c r="D15913" s="4">
        <f t="shared" si="746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x14ac:dyDescent="0.25">
      <c r="A15914" s="37">
        <v>42191</v>
      </c>
      <c r="B15914" s="4">
        <f t="shared" si="744"/>
        <v>28</v>
      </c>
      <c r="C15914" s="4">
        <f t="shared" si="745"/>
        <v>7</v>
      </c>
      <c r="D15914" s="4">
        <f t="shared" si="746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x14ac:dyDescent="0.25">
      <c r="A15915" s="37">
        <v>42191</v>
      </c>
      <c r="B15915" s="4">
        <f t="shared" si="744"/>
        <v>28</v>
      </c>
      <c r="C15915" s="4">
        <f t="shared" si="745"/>
        <v>7</v>
      </c>
      <c r="D15915" s="4">
        <f t="shared" si="746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x14ac:dyDescent="0.25">
      <c r="A15916" s="37">
        <v>42191</v>
      </c>
      <c r="B15916" s="4">
        <f t="shared" si="744"/>
        <v>28</v>
      </c>
      <c r="C15916" s="4">
        <f t="shared" si="745"/>
        <v>7</v>
      </c>
      <c r="D15916" s="4">
        <f t="shared" si="746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x14ac:dyDescent="0.25">
      <c r="A15917" s="37">
        <v>42191</v>
      </c>
      <c r="B15917" s="4">
        <f t="shared" si="744"/>
        <v>28</v>
      </c>
      <c r="C15917" s="4">
        <f t="shared" si="745"/>
        <v>7</v>
      </c>
      <c r="D15917" s="4">
        <f t="shared" si="746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x14ac:dyDescent="0.25">
      <c r="A15918" s="37">
        <v>42191</v>
      </c>
      <c r="B15918" s="4">
        <f t="shared" si="744"/>
        <v>28</v>
      </c>
      <c r="C15918" s="4">
        <f t="shared" si="745"/>
        <v>7</v>
      </c>
      <c r="D15918" s="4">
        <f t="shared" si="746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x14ac:dyDescent="0.25">
      <c r="A15919" s="37">
        <v>42191</v>
      </c>
      <c r="B15919" s="4">
        <f t="shared" si="744"/>
        <v>28</v>
      </c>
      <c r="C15919" s="4">
        <f t="shared" si="745"/>
        <v>7</v>
      </c>
      <c r="D15919" s="4">
        <f t="shared" si="746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x14ac:dyDescent="0.25">
      <c r="A15920" s="37">
        <v>42191</v>
      </c>
      <c r="B15920" s="4">
        <f t="shared" si="744"/>
        <v>28</v>
      </c>
      <c r="C15920" s="4">
        <f t="shared" si="745"/>
        <v>7</v>
      </c>
      <c r="D15920" s="4">
        <f t="shared" si="746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x14ac:dyDescent="0.25">
      <c r="A15921" s="37">
        <v>42191</v>
      </c>
      <c r="B15921" s="4">
        <f t="shared" si="744"/>
        <v>28</v>
      </c>
      <c r="C15921" s="4">
        <f t="shared" si="745"/>
        <v>7</v>
      </c>
      <c r="D15921" s="4">
        <f t="shared" si="746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x14ac:dyDescent="0.25">
      <c r="A15922" s="37">
        <v>42191</v>
      </c>
      <c r="B15922" s="4">
        <f t="shared" si="744"/>
        <v>28</v>
      </c>
      <c r="C15922" s="4">
        <f t="shared" si="745"/>
        <v>7</v>
      </c>
      <c r="D15922" s="4">
        <f t="shared" si="746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x14ac:dyDescent="0.25">
      <c r="A15923" s="37">
        <v>42191</v>
      </c>
      <c r="B15923" s="4">
        <f t="shared" si="744"/>
        <v>28</v>
      </c>
      <c r="C15923" s="4">
        <f t="shared" si="745"/>
        <v>7</v>
      </c>
      <c r="D15923" s="4">
        <f t="shared" si="746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x14ac:dyDescent="0.25">
      <c r="A15924" s="37">
        <v>42191</v>
      </c>
      <c r="B15924" s="4">
        <f t="shared" si="744"/>
        <v>28</v>
      </c>
      <c r="C15924" s="4">
        <f t="shared" si="745"/>
        <v>7</v>
      </c>
      <c r="D15924" s="4">
        <f t="shared" si="746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x14ac:dyDescent="0.25">
      <c r="A15925" s="37">
        <v>42191</v>
      </c>
      <c r="B15925" s="4">
        <f t="shared" si="744"/>
        <v>28</v>
      </c>
      <c r="C15925" s="4">
        <f t="shared" si="745"/>
        <v>7</v>
      </c>
      <c r="D15925" s="4">
        <f t="shared" si="746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x14ac:dyDescent="0.25">
      <c r="A15926" s="37">
        <v>42191</v>
      </c>
      <c r="B15926" s="4">
        <f t="shared" si="744"/>
        <v>28</v>
      </c>
      <c r="C15926" s="4">
        <f t="shared" si="745"/>
        <v>7</v>
      </c>
      <c r="D15926" s="4">
        <f t="shared" si="746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x14ac:dyDescent="0.25">
      <c r="A15927" s="37">
        <v>42191</v>
      </c>
      <c r="B15927" s="4">
        <f t="shared" si="744"/>
        <v>28</v>
      </c>
      <c r="C15927" s="4">
        <f t="shared" si="745"/>
        <v>7</v>
      </c>
      <c r="D15927" s="4">
        <f t="shared" si="746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x14ac:dyDescent="0.25">
      <c r="A15928" s="37">
        <v>42191</v>
      </c>
      <c r="B15928" s="4">
        <f t="shared" si="744"/>
        <v>28</v>
      </c>
      <c r="C15928" s="4">
        <f t="shared" si="745"/>
        <v>7</v>
      </c>
      <c r="D15928" s="4">
        <f t="shared" si="746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x14ac:dyDescent="0.25">
      <c r="A15929" s="37">
        <v>42191</v>
      </c>
      <c r="B15929" s="4">
        <f t="shared" si="744"/>
        <v>28</v>
      </c>
      <c r="C15929" s="4">
        <f t="shared" si="745"/>
        <v>7</v>
      </c>
      <c r="D15929" s="4">
        <f t="shared" si="746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x14ac:dyDescent="0.25">
      <c r="A15930" s="37">
        <v>42191</v>
      </c>
      <c r="B15930" s="4">
        <f t="shared" si="744"/>
        <v>28</v>
      </c>
      <c r="C15930" s="4">
        <f t="shared" si="745"/>
        <v>7</v>
      </c>
      <c r="D15930" s="4">
        <f t="shared" si="746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x14ac:dyDescent="0.25">
      <c r="A15931" s="37">
        <v>42191</v>
      </c>
      <c r="B15931" s="4">
        <f t="shared" si="744"/>
        <v>28</v>
      </c>
      <c r="C15931" s="4">
        <f t="shared" si="745"/>
        <v>7</v>
      </c>
      <c r="D15931" s="4">
        <f t="shared" si="746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4"/>
        <v>28</v>
      </c>
      <c r="C15932" s="4">
        <f t="shared" si="745"/>
        <v>7</v>
      </c>
      <c r="D15932" s="4">
        <f t="shared" si="746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4"/>
        <v>28</v>
      </c>
      <c r="C15933" s="4">
        <f t="shared" si="745"/>
        <v>7</v>
      </c>
      <c r="D15933" s="4">
        <f t="shared" si="746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4"/>
        <v>28</v>
      </c>
      <c r="C15934" s="4">
        <f t="shared" si="745"/>
        <v>7</v>
      </c>
      <c r="D15934" s="4">
        <f t="shared" si="746"/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4"/>
        <v>28</v>
      </c>
      <c r="C15935" s="4">
        <f t="shared" si="745"/>
        <v>7</v>
      </c>
      <c r="D15935" s="4">
        <f t="shared" si="746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4"/>
        <v>28</v>
      </c>
      <c r="C15936" s="4">
        <f t="shared" si="745"/>
        <v>7</v>
      </c>
      <c r="D15936" s="4">
        <f t="shared" si="746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4"/>
        <v>28</v>
      </c>
      <c r="C15937" s="4">
        <f t="shared" si="745"/>
        <v>7</v>
      </c>
      <c r="D15937" s="4">
        <f t="shared" si="746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4"/>
        <v>28</v>
      </c>
      <c r="C15938" s="4">
        <f t="shared" si="745"/>
        <v>7</v>
      </c>
      <c r="D15938" s="4">
        <f t="shared" si="746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7">WEEKNUM(A15939)</f>
        <v>28</v>
      </c>
      <c r="C15939" s="4">
        <f t="shared" ref="C15939:C16002" si="748">MONTH(A15939)</f>
        <v>7</v>
      </c>
      <c r="D15939" s="4">
        <f t="shared" ref="D15939:D16002" si="749">YEAR(A15939)</f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7"/>
        <v>28</v>
      </c>
      <c r="C15940" s="4">
        <f t="shared" si="748"/>
        <v>7</v>
      </c>
      <c r="D15940" s="4">
        <f t="shared" si="749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7"/>
        <v>28</v>
      </c>
      <c r="C15941" s="4">
        <f t="shared" si="748"/>
        <v>7</v>
      </c>
      <c r="D15941" s="4">
        <f t="shared" si="749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7"/>
        <v>28</v>
      </c>
      <c r="C15942" s="4">
        <f t="shared" si="748"/>
        <v>7</v>
      </c>
      <c r="D15942" s="4">
        <f t="shared" si="749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7"/>
        <v>28</v>
      </c>
      <c r="C15943" s="4">
        <f t="shared" si="748"/>
        <v>7</v>
      </c>
      <c r="D15943" s="4">
        <f t="shared" si="749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7"/>
        <v>28</v>
      </c>
      <c r="C15944" s="4">
        <f t="shared" si="748"/>
        <v>7</v>
      </c>
      <c r="D15944" s="4">
        <f t="shared" si="749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7"/>
        <v>28</v>
      </c>
      <c r="C15945" s="4">
        <f t="shared" si="748"/>
        <v>7</v>
      </c>
      <c r="D15945" s="4">
        <f t="shared" si="749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x14ac:dyDescent="0.25">
      <c r="A15946" s="37">
        <v>42191</v>
      </c>
      <c r="B15946" s="4">
        <f t="shared" si="747"/>
        <v>28</v>
      </c>
      <c r="C15946" s="4">
        <f t="shared" si="748"/>
        <v>7</v>
      </c>
      <c r="D15946" s="4">
        <f t="shared" si="749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x14ac:dyDescent="0.25">
      <c r="A15947" s="37">
        <v>42191</v>
      </c>
      <c r="B15947" s="4">
        <f t="shared" si="747"/>
        <v>28</v>
      </c>
      <c r="C15947" s="4">
        <f t="shared" si="748"/>
        <v>7</v>
      </c>
      <c r="D15947" s="4">
        <f t="shared" si="749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x14ac:dyDescent="0.25">
      <c r="A15948" s="37">
        <v>42191</v>
      </c>
      <c r="B15948" s="4">
        <f t="shared" si="747"/>
        <v>28</v>
      </c>
      <c r="C15948" s="4">
        <f t="shared" si="748"/>
        <v>7</v>
      </c>
      <c r="D15948" s="4">
        <f t="shared" si="749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x14ac:dyDescent="0.25">
      <c r="A15949" s="37">
        <v>42191</v>
      </c>
      <c r="B15949" s="4">
        <f t="shared" si="747"/>
        <v>28</v>
      </c>
      <c r="C15949" s="4">
        <f t="shared" si="748"/>
        <v>7</v>
      </c>
      <c r="D15949" s="4">
        <f t="shared" si="749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7"/>
        <v>28</v>
      </c>
      <c r="C15950" s="4">
        <f t="shared" si="748"/>
        <v>7</v>
      </c>
      <c r="D15950" s="4">
        <f t="shared" si="749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7"/>
        <v>28</v>
      </c>
      <c r="C15951" s="4">
        <f t="shared" si="748"/>
        <v>7</v>
      </c>
      <c r="D15951" s="4">
        <f t="shared" si="749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7"/>
        <v>28</v>
      </c>
      <c r="C15952" s="4">
        <f t="shared" si="748"/>
        <v>7</v>
      </c>
      <c r="D15952" s="4">
        <f t="shared" si="749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7"/>
        <v>28</v>
      </c>
      <c r="C15953" s="4">
        <f t="shared" si="748"/>
        <v>7</v>
      </c>
      <c r="D15953" s="4">
        <f t="shared" si="749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7"/>
        <v>28</v>
      </c>
      <c r="C15954" s="4">
        <f t="shared" si="748"/>
        <v>7</v>
      </c>
      <c r="D15954" s="4">
        <f t="shared" si="749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x14ac:dyDescent="0.25">
      <c r="A15955" s="37">
        <v>42192</v>
      </c>
      <c r="B15955" s="4">
        <f t="shared" si="747"/>
        <v>28</v>
      </c>
      <c r="C15955" s="4">
        <f t="shared" si="748"/>
        <v>7</v>
      </c>
      <c r="D15955" s="4">
        <f t="shared" si="749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x14ac:dyDescent="0.25">
      <c r="A15956" s="37">
        <v>42192</v>
      </c>
      <c r="B15956" s="4">
        <f t="shared" si="747"/>
        <v>28</v>
      </c>
      <c r="C15956" s="4">
        <f t="shared" si="748"/>
        <v>7</v>
      </c>
      <c r="D15956" s="4">
        <f t="shared" si="749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x14ac:dyDescent="0.25">
      <c r="A15957" s="37">
        <v>42192</v>
      </c>
      <c r="B15957" s="4">
        <f t="shared" si="747"/>
        <v>28</v>
      </c>
      <c r="C15957" s="4">
        <f t="shared" si="748"/>
        <v>7</v>
      </c>
      <c r="D15957" s="4">
        <f t="shared" si="749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x14ac:dyDescent="0.25">
      <c r="A15958" s="37">
        <v>42192</v>
      </c>
      <c r="B15958" s="4">
        <f t="shared" si="747"/>
        <v>28</v>
      </c>
      <c r="C15958" s="4">
        <f t="shared" si="748"/>
        <v>7</v>
      </c>
      <c r="D15958" s="4">
        <f t="shared" si="749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x14ac:dyDescent="0.25">
      <c r="A15959" s="37">
        <v>42192</v>
      </c>
      <c r="B15959" s="4">
        <f t="shared" si="747"/>
        <v>28</v>
      </c>
      <c r="C15959" s="4">
        <f t="shared" si="748"/>
        <v>7</v>
      </c>
      <c r="D15959" s="4">
        <f t="shared" si="749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x14ac:dyDescent="0.25">
      <c r="A15960" s="37">
        <v>42192</v>
      </c>
      <c r="B15960" s="4">
        <f t="shared" si="747"/>
        <v>28</v>
      </c>
      <c r="C15960" s="4">
        <f t="shared" si="748"/>
        <v>7</v>
      </c>
      <c r="D15960" s="4">
        <f t="shared" si="749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x14ac:dyDescent="0.25">
      <c r="A15961" s="37">
        <v>42192</v>
      </c>
      <c r="B15961" s="4">
        <f t="shared" si="747"/>
        <v>28</v>
      </c>
      <c r="C15961" s="4">
        <f t="shared" si="748"/>
        <v>7</v>
      </c>
      <c r="D15961" s="4">
        <f t="shared" si="749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x14ac:dyDescent="0.25">
      <c r="A15962" s="37">
        <v>42192</v>
      </c>
      <c r="B15962" s="4">
        <f t="shared" si="747"/>
        <v>28</v>
      </c>
      <c r="C15962" s="4">
        <f t="shared" si="748"/>
        <v>7</v>
      </c>
      <c r="D15962" s="4">
        <f t="shared" si="749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x14ac:dyDescent="0.25">
      <c r="A15963" s="37">
        <v>42192</v>
      </c>
      <c r="B15963" s="4">
        <f t="shared" si="747"/>
        <v>28</v>
      </c>
      <c r="C15963" s="4">
        <f t="shared" si="748"/>
        <v>7</v>
      </c>
      <c r="D15963" s="4">
        <f t="shared" si="749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x14ac:dyDescent="0.25">
      <c r="A15964" s="37">
        <v>42192</v>
      </c>
      <c r="B15964" s="4">
        <f t="shared" si="747"/>
        <v>28</v>
      </c>
      <c r="C15964" s="4">
        <f t="shared" si="748"/>
        <v>7</v>
      </c>
      <c r="D15964" s="4">
        <f t="shared" si="749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x14ac:dyDescent="0.25">
      <c r="A15965" s="37">
        <v>42192</v>
      </c>
      <c r="B15965" s="4">
        <f t="shared" si="747"/>
        <v>28</v>
      </c>
      <c r="C15965" s="4">
        <f t="shared" si="748"/>
        <v>7</v>
      </c>
      <c r="D15965" s="4">
        <f t="shared" si="749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x14ac:dyDescent="0.25">
      <c r="A15966" s="37">
        <v>42192</v>
      </c>
      <c r="B15966" s="4">
        <f t="shared" si="747"/>
        <v>28</v>
      </c>
      <c r="C15966" s="4">
        <f t="shared" si="748"/>
        <v>7</v>
      </c>
      <c r="D15966" s="4">
        <f t="shared" si="749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x14ac:dyDescent="0.25">
      <c r="A15967" s="37">
        <v>42192</v>
      </c>
      <c r="B15967" s="4">
        <f t="shared" si="747"/>
        <v>28</v>
      </c>
      <c r="C15967" s="4">
        <f t="shared" si="748"/>
        <v>7</v>
      </c>
      <c r="D15967" s="4">
        <f t="shared" si="749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x14ac:dyDescent="0.25">
      <c r="A15968" s="37">
        <v>42192</v>
      </c>
      <c r="B15968" s="4">
        <f t="shared" si="747"/>
        <v>28</v>
      </c>
      <c r="C15968" s="4">
        <f t="shared" si="748"/>
        <v>7</v>
      </c>
      <c r="D15968" s="4">
        <f t="shared" si="749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x14ac:dyDescent="0.25">
      <c r="A15969" s="37">
        <v>42192</v>
      </c>
      <c r="B15969" s="4">
        <f t="shared" si="747"/>
        <v>28</v>
      </c>
      <c r="C15969" s="4">
        <f t="shared" si="748"/>
        <v>7</v>
      </c>
      <c r="D15969" s="4">
        <f t="shared" si="749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x14ac:dyDescent="0.25">
      <c r="A15970" s="37">
        <v>42192</v>
      </c>
      <c r="B15970" s="4">
        <f t="shared" si="747"/>
        <v>28</v>
      </c>
      <c r="C15970" s="4">
        <f t="shared" si="748"/>
        <v>7</v>
      </c>
      <c r="D15970" s="4">
        <f t="shared" si="749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x14ac:dyDescent="0.25">
      <c r="A15971" s="37">
        <v>42192</v>
      </c>
      <c r="B15971" s="4">
        <f t="shared" si="747"/>
        <v>28</v>
      </c>
      <c r="C15971" s="4">
        <f t="shared" si="748"/>
        <v>7</v>
      </c>
      <c r="D15971" s="4">
        <f t="shared" si="749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x14ac:dyDescent="0.25">
      <c r="A15972" s="37">
        <v>42192</v>
      </c>
      <c r="B15972" s="4">
        <f t="shared" si="747"/>
        <v>28</v>
      </c>
      <c r="C15972" s="4">
        <f t="shared" si="748"/>
        <v>7</v>
      </c>
      <c r="D15972" s="4">
        <f t="shared" si="749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x14ac:dyDescent="0.25">
      <c r="A15973" s="37">
        <v>42192</v>
      </c>
      <c r="B15973" s="4">
        <f t="shared" si="747"/>
        <v>28</v>
      </c>
      <c r="C15973" s="4">
        <f t="shared" si="748"/>
        <v>7</v>
      </c>
      <c r="D15973" s="4">
        <f t="shared" si="749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x14ac:dyDescent="0.25">
      <c r="A15974" s="37">
        <v>42192</v>
      </c>
      <c r="B15974" s="4">
        <f t="shared" si="747"/>
        <v>28</v>
      </c>
      <c r="C15974" s="4">
        <f t="shared" si="748"/>
        <v>7</v>
      </c>
      <c r="D15974" s="4">
        <f t="shared" si="749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7"/>
        <v>28</v>
      </c>
      <c r="C15975" s="4">
        <f t="shared" si="748"/>
        <v>7</v>
      </c>
      <c r="D15975" s="4">
        <f t="shared" si="749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7"/>
        <v>28</v>
      </c>
      <c r="C15976" s="4">
        <f t="shared" si="748"/>
        <v>7</v>
      </c>
      <c r="D15976" s="4">
        <f t="shared" si="749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7"/>
        <v>28</v>
      </c>
      <c r="C15977" s="4">
        <f t="shared" si="748"/>
        <v>7</v>
      </c>
      <c r="D15977" s="4">
        <f t="shared" si="749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7"/>
        <v>28</v>
      </c>
      <c r="C15978" s="4">
        <f t="shared" si="748"/>
        <v>7</v>
      </c>
      <c r="D15978" s="4">
        <f t="shared" si="749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7"/>
        <v>28</v>
      </c>
      <c r="C15979" s="4">
        <f t="shared" si="748"/>
        <v>7</v>
      </c>
      <c r="D15979" s="4">
        <f t="shared" si="749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7"/>
        <v>28</v>
      </c>
      <c r="C15980" s="4">
        <f t="shared" si="748"/>
        <v>7</v>
      </c>
      <c r="D15980" s="4">
        <f t="shared" si="749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7"/>
        <v>28</v>
      </c>
      <c r="C15981" s="4">
        <f t="shared" si="748"/>
        <v>7</v>
      </c>
      <c r="D15981" s="4">
        <f t="shared" si="749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7"/>
        <v>28</v>
      </c>
      <c r="C15982" s="4">
        <f t="shared" si="748"/>
        <v>7</v>
      </c>
      <c r="D15982" s="4">
        <f t="shared" si="749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7"/>
        <v>28</v>
      </c>
      <c r="C15983" s="4">
        <f t="shared" si="748"/>
        <v>7</v>
      </c>
      <c r="D15983" s="4">
        <f t="shared" si="749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7"/>
        <v>28</v>
      </c>
      <c r="C15984" s="4">
        <f t="shared" si="748"/>
        <v>7</v>
      </c>
      <c r="D15984" s="4">
        <f t="shared" si="749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7"/>
        <v>28</v>
      </c>
      <c r="C15985" s="4">
        <f t="shared" si="748"/>
        <v>7</v>
      </c>
      <c r="D15985" s="4">
        <f t="shared" si="749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7"/>
        <v>28</v>
      </c>
      <c r="C15986" s="4">
        <f t="shared" si="748"/>
        <v>7</v>
      </c>
      <c r="D15986" s="4">
        <f t="shared" si="749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7"/>
        <v>28</v>
      </c>
      <c r="C15987" s="4">
        <f t="shared" si="748"/>
        <v>7</v>
      </c>
      <c r="D15987" s="4">
        <f t="shared" si="749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7"/>
        <v>28</v>
      </c>
      <c r="C15988" s="4">
        <f t="shared" si="748"/>
        <v>7</v>
      </c>
      <c r="D15988" s="4">
        <f t="shared" si="749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x14ac:dyDescent="0.25">
      <c r="A15989" s="37">
        <v>42192</v>
      </c>
      <c r="B15989" s="4">
        <f t="shared" si="747"/>
        <v>28</v>
      </c>
      <c r="C15989" s="4">
        <f t="shared" si="748"/>
        <v>7</v>
      </c>
      <c r="D15989" s="4">
        <f t="shared" si="749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x14ac:dyDescent="0.25">
      <c r="A15990" s="37">
        <v>42192</v>
      </c>
      <c r="B15990" s="4">
        <f t="shared" si="747"/>
        <v>28</v>
      </c>
      <c r="C15990" s="4">
        <f t="shared" si="748"/>
        <v>7</v>
      </c>
      <c r="D15990" s="4">
        <f t="shared" si="749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x14ac:dyDescent="0.25">
      <c r="A15991" s="37">
        <v>42192</v>
      </c>
      <c r="B15991" s="4">
        <f t="shared" si="747"/>
        <v>28</v>
      </c>
      <c r="C15991" s="4">
        <f t="shared" si="748"/>
        <v>7</v>
      </c>
      <c r="D15991" s="4">
        <f t="shared" si="749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x14ac:dyDescent="0.25">
      <c r="A15992" s="37">
        <v>42192</v>
      </c>
      <c r="B15992" s="4">
        <f t="shared" si="747"/>
        <v>28</v>
      </c>
      <c r="C15992" s="4">
        <f t="shared" si="748"/>
        <v>7</v>
      </c>
      <c r="D15992" s="4">
        <f t="shared" si="749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7"/>
        <v>28</v>
      </c>
      <c r="C15993" s="4">
        <f t="shared" si="748"/>
        <v>7</v>
      </c>
      <c r="D15993" s="4">
        <f t="shared" si="749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7"/>
        <v>28</v>
      </c>
      <c r="C15994" s="4">
        <f t="shared" si="748"/>
        <v>7</v>
      </c>
      <c r="D15994" s="4">
        <f t="shared" si="749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7"/>
        <v>28</v>
      </c>
      <c r="C15995" s="4">
        <f t="shared" si="748"/>
        <v>7</v>
      </c>
      <c r="D15995" s="4">
        <f t="shared" si="749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7"/>
        <v>28</v>
      </c>
      <c r="C15996" s="4">
        <f t="shared" si="748"/>
        <v>7</v>
      </c>
      <c r="D15996" s="4">
        <f t="shared" si="749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7"/>
        <v>28</v>
      </c>
      <c r="C15997" s="4">
        <f t="shared" si="748"/>
        <v>7</v>
      </c>
      <c r="D15997" s="4">
        <f t="shared" si="749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x14ac:dyDescent="0.25">
      <c r="A15998" s="37">
        <v>42193</v>
      </c>
      <c r="B15998" s="4">
        <f t="shared" si="747"/>
        <v>28</v>
      </c>
      <c r="C15998" s="4">
        <f t="shared" si="748"/>
        <v>7</v>
      </c>
      <c r="D15998" s="4">
        <f t="shared" si="749"/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x14ac:dyDescent="0.25">
      <c r="A15999" s="37">
        <v>42193</v>
      </c>
      <c r="B15999" s="4">
        <f t="shared" si="747"/>
        <v>28</v>
      </c>
      <c r="C15999" s="4">
        <f t="shared" si="748"/>
        <v>7</v>
      </c>
      <c r="D15999" s="4">
        <f t="shared" si="749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x14ac:dyDescent="0.25">
      <c r="A16000" s="37">
        <v>42193</v>
      </c>
      <c r="B16000" s="4">
        <f t="shared" si="747"/>
        <v>28</v>
      </c>
      <c r="C16000" s="4">
        <f t="shared" si="748"/>
        <v>7</v>
      </c>
      <c r="D16000" s="4">
        <f t="shared" si="749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x14ac:dyDescent="0.25">
      <c r="A16001" s="37">
        <v>42193</v>
      </c>
      <c r="B16001" s="4">
        <f t="shared" si="747"/>
        <v>28</v>
      </c>
      <c r="C16001" s="4">
        <f t="shared" si="748"/>
        <v>7</v>
      </c>
      <c r="D16001" s="4">
        <f t="shared" si="749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x14ac:dyDescent="0.25">
      <c r="A16002" s="37">
        <v>42193</v>
      </c>
      <c r="B16002" s="4">
        <f t="shared" si="747"/>
        <v>28</v>
      </c>
      <c r="C16002" s="4">
        <f t="shared" si="748"/>
        <v>7</v>
      </c>
      <c r="D16002" s="4">
        <f t="shared" si="749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x14ac:dyDescent="0.25">
      <c r="A16003" s="37">
        <v>42193</v>
      </c>
      <c r="B16003" s="4">
        <f t="shared" ref="B16003:B16066" si="750">WEEKNUM(A16003)</f>
        <v>28</v>
      </c>
      <c r="C16003" s="4">
        <f t="shared" ref="C16003:C16066" si="751">MONTH(A16003)</f>
        <v>7</v>
      </c>
      <c r="D16003" s="4">
        <f t="shared" ref="D16003:D16066" si="752">YEAR(A16003)</f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x14ac:dyDescent="0.25">
      <c r="A16004" s="37">
        <v>42193</v>
      </c>
      <c r="B16004" s="4">
        <f t="shared" si="750"/>
        <v>28</v>
      </c>
      <c r="C16004" s="4">
        <f t="shared" si="751"/>
        <v>7</v>
      </c>
      <c r="D16004" s="4">
        <f t="shared" si="752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x14ac:dyDescent="0.25">
      <c r="A16005" s="37">
        <v>42193</v>
      </c>
      <c r="B16005" s="4">
        <f t="shared" si="750"/>
        <v>28</v>
      </c>
      <c r="C16005" s="4">
        <f t="shared" si="751"/>
        <v>7</v>
      </c>
      <c r="D16005" s="4">
        <f t="shared" si="752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x14ac:dyDescent="0.25">
      <c r="A16006" s="37">
        <v>42193</v>
      </c>
      <c r="B16006" s="4">
        <f t="shared" si="750"/>
        <v>28</v>
      </c>
      <c r="C16006" s="4">
        <f t="shared" si="751"/>
        <v>7</v>
      </c>
      <c r="D16006" s="4">
        <f t="shared" si="752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x14ac:dyDescent="0.25">
      <c r="A16007" s="37">
        <v>42193</v>
      </c>
      <c r="B16007" s="4">
        <f t="shared" si="750"/>
        <v>28</v>
      </c>
      <c r="C16007" s="4">
        <f t="shared" si="751"/>
        <v>7</v>
      </c>
      <c r="D16007" s="4">
        <f t="shared" si="752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x14ac:dyDescent="0.25">
      <c r="A16008" s="37">
        <v>42193</v>
      </c>
      <c r="B16008" s="4">
        <f t="shared" si="750"/>
        <v>28</v>
      </c>
      <c r="C16008" s="4">
        <f t="shared" si="751"/>
        <v>7</v>
      </c>
      <c r="D16008" s="4">
        <f t="shared" si="752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x14ac:dyDescent="0.25">
      <c r="A16009" s="37">
        <v>42193</v>
      </c>
      <c r="B16009" s="4">
        <f t="shared" si="750"/>
        <v>28</v>
      </c>
      <c r="C16009" s="4">
        <f t="shared" si="751"/>
        <v>7</v>
      </c>
      <c r="D16009" s="4">
        <f t="shared" si="752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x14ac:dyDescent="0.25">
      <c r="A16010" s="37">
        <v>42193</v>
      </c>
      <c r="B16010" s="4">
        <f t="shared" si="750"/>
        <v>28</v>
      </c>
      <c r="C16010" s="4">
        <f t="shared" si="751"/>
        <v>7</v>
      </c>
      <c r="D16010" s="4">
        <f t="shared" si="752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x14ac:dyDescent="0.25">
      <c r="A16011" s="37">
        <v>42193</v>
      </c>
      <c r="B16011" s="4">
        <f t="shared" si="750"/>
        <v>28</v>
      </c>
      <c r="C16011" s="4">
        <f t="shared" si="751"/>
        <v>7</v>
      </c>
      <c r="D16011" s="4">
        <f t="shared" si="752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x14ac:dyDescent="0.25">
      <c r="A16012" s="37">
        <v>42193</v>
      </c>
      <c r="B16012" s="4">
        <f t="shared" si="750"/>
        <v>28</v>
      </c>
      <c r="C16012" s="4">
        <f t="shared" si="751"/>
        <v>7</v>
      </c>
      <c r="D16012" s="4">
        <f t="shared" si="752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x14ac:dyDescent="0.25">
      <c r="A16013" s="37">
        <v>42193</v>
      </c>
      <c r="B16013" s="4">
        <f t="shared" si="750"/>
        <v>28</v>
      </c>
      <c r="C16013" s="4">
        <f t="shared" si="751"/>
        <v>7</v>
      </c>
      <c r="D16013" s="4">
        <f t="shared" si="752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x14ac:dyDescent="0.25">
      <c r="A16014" s="37">
        <v>42193</v>
      </c>
      <c r="B16014" s="4">
        <f t="shared" si="750"/>
        <v>28</v>
      </c>
      <c r="C16014" s="4">
        <f t="shared" si="751"/>
        <v>7</v>
      </c>
      <c r="D16014" s="4">
        <f t="shared" si="752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x14ac:dyDescent="0.25">
      <c r="A16015" s="37">
        <v>42193</v>
      </c>
      <c r="B16015" s="4">
        <f t="shared" si="750"/>
        <v>28</v>
      </c>
      <c r="C16015" s="4">
        <f t="shared" si="751"/>
        <v>7</v>
      </c>
      <c r="D16015" s="4">
        <f t="shared" si="752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x14ac:dyDescent="0.25">
      <c r="A16016" s="37">
        <v>42193</v>
      </c>
      <c r="B16016" s="4">
        <f t="shared" si="750"/>
        <v>28</v>
      </c>
      <c r="C16016" s="4">
        <f t="shared" si="751"/>
        <v>7</v>
      </c>
      <c r="D16016" s="4">
        <f t="shared" si="752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x14ac:dyDescent="0.25">
      <c r="A16017" s="37">
        <v>42193</v>
      </c>
      <c r="B16017" s="4">
        <f t="shared" si="750"/>
        <v>28</v>
      </c>
      <c r="C16017" s="4">
        <f t="shared" si="751"/>
        <v>7</v>
      </c>
      <c r="D16017" s="4">
        <f t="shared" si="752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0"/>
        <v>28</v>
      </c>
      <c r="C16018" s="4">
        <f t="shared" si="751"/>
        <v>7</v>
      </c>
      <c r="D16018" s="4">
        <f t="shared" si="752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0"/>
        <v>28</v>
      </c>
      <c r="C16019" s="4">
        <f t="shared" si="751"/>
        <v>7</v>
      </c>
      <c r="D16019" s="4">
        <f t="shared" si="752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0"/>
        <v>28</v>
      </c>
      <c r="C16020" s="4">
        <f t="shared" si="751"/>
        <v>7</v>
      </c>
      <c r="D16020" s="4">
        <f t="shared" si="752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0"/>
        <v>28</v>
      </c>
      <c r="C16021" s="4">
        <f t="shared" si="751"/>
        <v>7</v>
      </c>
      <c r="D16021" s="4">
        <f t="shared" si="752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0"/>
        <v>28</v>
      </c>
      <c r="C16022" s="4">
        <f t="shared" si="751"/>
        <v>7</v>
      </c>
      <c r="D16022" s="4">
        <f t="shared" si="752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0"/>
        <v>28</v>
      </c>
      <c r="C16023" s="4">
        <f t="shared" si="751"/>
        <v>7</v>
      </c>
      <c r="D16023" s="4">
        <f t="shared" si="752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0"/>
        <v>28</v>
      </c>
      <c r="C16024" s="4">
        <f t="shared" si="751"/>
        <v>7</v>
      </c>
      <c r="D16024" s="4">
        <f t="shared" si="752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0"/>
        <v>28</v>
      </c>
      <c r="C16025" s="4">
        <f t="shared" si="751"/>
        <v>7</v>
      </c>
      <c r="D16025" s="4">
        <f t="shared" si="752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0"/>
        <v>28</v>
      </c>
      <c r="C16026" s="4">
        <f t="shared" si="751"/>
        <v>7</v>
      </c>
      <c r="D16026" s="4">
        <f t="shared" si="752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0"/>
        <v>28</v>
      </c>
      <c r="C16027" s="4">
        <f t="shared" si="751"/>
        <v>7</v>
      </c>
      <c r="D16027" s="4">
        <f t="shared" si="752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0"/>
        <v>28</v>
      </c>
      <c r="C16028" s="4">
        <f t="shared" si="751"/>
        <v>7</v>
      </c>
      <c r="D16028" s="4">
        <f t="shared" si="752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0"/>
        <v>28</v>
      </c>
      <c r="C16029" s="4">
        <f t="shared" si="751"/>
        <v>7</v>
      </c>
      <c r="D16029" s="4">
        <f t="shared" si="752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0"/>
        <v>28</v>
      </c>
      <c r="C16030" s="4">
        <f t="shared" si="751"/>
        <v>7</v>
      </c>
      <c r="D16030" s="4">
        <f t="shared" si="752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0"/>
        <v>28</v>
      </c>
      <c r="C16031" s="4">
        <f t="shared" si="751"/>
        <v>7</v>
      </c>
      <c r="D16031" s="4">
        <f t="shared" si="752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x14ac:dyDescent="0.25">
      <c r="A16032" s="37">
        <v>42193</v>
      </c>
      <c r="B16032" s="4">
        <f t="shared" si="750"/>
        <v>28</v>
      </c>
      <c r="C16032" s="4">
        <f t="shared" si="751"/>
        <v>7</v>
      </c>
      <c r="D16032" s="4">
        <f t="shared" si="752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x14ac:dyDescent="0.25">
      <c r="A16033" s="37">
        <v>42193</v>
      </c>
      <c r="B16033" s="4">
        <f t="shared" si="750"/>
        <v>28</v>
      </c>
      <c r="C16033" s="4">
        <f t="shared" si="751"/>
        <v>7</v>
      </c>
      <c r="D16033" s="4">
        <f t="shared" si="752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x14ac:dyDescent="0.25">
      <c r="A16034" s="37">
        <v>42193</v>
      </c>
      <c r="B16034" s="4">
        <f t="shared" si="750"/>
        <v>28</v>
      </c>
      <c r="C16034" s="4">
        <f t="shared" si="751"/>
        <v>7</v>
      </c>
      <c r="D16034" s="4">
        <f t="shared" si="752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x14ac:dyDescent="0.25">
      <c r="A16035" s="37">
        <v>42193</v>
      </c>
      <c r="B16035" s="4">
        <f t="shared" si="750"/>
        <v>28</v>
      </c>
      <c r="C16035" s="4">
        <f t="shared" si="751"/>
        <v>7</v>
      </c>
      <c r="D16035" s="4">
        <f t="shared" si="752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0"/>
        <v>28</v>
      </c>
      <c r="C16036" s="4">
        <f t="shared" si="751"/>
        <v>7</v>
      </c>
      <c r="D16036" s="4">
        <f t="shared" si="752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0"/>
        <v>28</v>
      </c>
      <c r="C16037" s="4">
        <f t="shared" si="751"/>
        <v>7</v>
      </c>
      <c r="D16037" s="4">
        <f t="shared" si="752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0"/>
        <v>28</v>
      </c>
      <c r="C16038" s="4">
        <f t="shared" si="751"/>
        <v>7</v>
      </c>
      <c r="D16038" s="4">
        <f t="shared" si="752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0"/>
        <v>28</v>
      </c>
      <c r="C16039" s="4">
        <f t="shared" si="751"/>
        <v>7</v>
      </c>
      <c r="D16039" s="4">
        <f t="shared" si="752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0"/>
        <v>28</v>
      </c>
      <c r="C16040" s="4">
        <f t="shared" si="751"/>
        <v>7</v>
      </c>
      <c r="D16040" s="4">
        <f t="shared" si="752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x14ac:dyDescent="0.25">
      <c r="A16041" s="37">
        <v>42195</v>
      </c>
      <c r="B16041" s="4">
        <f t="shared" si="750"/>
        <v>28</v>
      </c>
      <c r="C16041" s="4">
        <f t="shared" si="751"/>
        <v>7</v>
      </c>
      <c r="D16041" s="4">
        <f t="shared" si="752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x14ac:dyDescent="0.25">
      <c r="A16042" s="37">
        <v>42195</v>
      </c>
      <c r="B16042" s="4">
        <f t="shared" si="750"/>
        <v>28</v>
      </c>
      <c r="C16042" s="4">
        <f t="shared" si="751"/>
        <v>7</v>
      </c>
      <c r="D16042" s="4">
        <f t="shared" si="752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x14ac:dyDescent="0.25">
      <c r="A16043" s="37">
        <v>42195</v>
      </c>
      <c r="B16043" s="4">
        <f t="shared" si="750"/>
        <v>28</v>
      </c>
      <c r="C16043" s="4">
        <f t="shared" si="751"/>
        <v>7</v>
      </c>
      <c r="D16043" s="4">
        <f t="shared" si="752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x14ac:dyDescent="0.25">
      <c r="A16044" s="37">
        <v>42195</v>
      </c>
      <c r="B16044" s="4">
        <f t="shared" si="750"/>
        <v>28</v>
      </c>
      <c r="C16044" s="4">
        <f t="shared" si="751"/>
        <v>7</v>
      </c>
      <c r="D16044" s="4">
        <f t="shared" si="752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x14ac:dyDescent="0.25">
      <c r="A16045" s="37">
        <v>42195</v>
      </c>
      <c r="B16045" s="4">
        <f t="shared" si="750"/>
        <v>28</v>
      </c>
      <c r="C16045" s="4">
        <f t="shared" si="751"/>
        <v>7</v>
      </c>
      <c r="D16045" s="4">
        <f t="shared" si="752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x14ac:dyDescent="0.25">
      <c r="A16046" s="37">
        <v>42195</v>
      </c>
      <c r="B16046" s="4">
        <f t="shared" si="750"/>
        <v>28</v>
      </c>
      <c r="C16046" s="4">
        <f t="shared" si="751"/>
        <v>7</v>
      </c>
      <c r="D16046" s="4">
        <f t="shared" si="752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x14ac:dyDescent="0.25">
      <c r="A16047" s="37">
        <v>42195</v>
      </c>
      <c r="B16047" s="4">
        <f t="shared" si="750"/>
        <v>28</v>
      </c>
      <c r="C16047" s="4">
        <f t="shared" si="751"/>
        <v>7</v>
      </c>
      <c r="D16047" s="4">
        <f t="shared" si="752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x14ac:dyDescent="0.25">
      <c r="A16048" s="37">
        <v>42195</v>
      </c>
      <c r="B16048" s="4">
        <f t="shared" si="750"/>
        <v>28</v>
      </c>
      <c r="C16048" s="4">
        <f t="shared" si="751"/>
        <v>7</v>
      </c>
      <c r="D16048" s="4">
        <f t="shared" si="752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x14ac:dyDescent="0.25">
      <c r="A16049" s="37">
        <v>42195</v>
      </c>
      <c r="B16049" s="4">
        <f t="shared" si="750"/>
        <v>28</v>
      </c>
      <c r="C16049" s="4">
        <f t="shared" si="751"/>
        <v>7</v>
      </c>
      <c r="D16049" s="4">
        <f t="shared" si="752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x14ac:dyDescent="0.25">
      <c r="A16050" s="37">
        <v>42195</v>
      </c>
      <c r="B16050" s="4">
        <f t="shared" si="750"/>
        <v>28</v>
      </c>
      <c r="C16050" s="4">
        <f t="shared" si="751"/>
        <v>7</v>
      </c>
      <c r="D16050" s="4">
        <f t="shared" si="752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x14ac:dyDescent="0.25">
      <c r="A16051" s="37">
        <v>42195</v>
      </c>
      <c r="B16051" s="4">
        <f t="shared" si="750"/>
        <v>28</v>
      </c>
      <c r="C16051" s="4">
        <f t="shared" si="751"/>
        <v>7</v>
      </c>
      <c r="D16051" s="4">
        <f t="shared" si="752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x14ac:dyDescent="0.25">
      <c r="A16052" s="37">
        <v>42195</v>
      </c>
      <c r="B16052" s="4">
        <f t="shared" si="750"/>
        <v>28</v>
      </c>
      <c r="C16052" s="4">
        <f t="shared" si="751"/>
        <v>7</v>
      </c>
      <c r="D16052" s="4">
        <f t="shared" si="752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x14ac:dyDescent="0.25">
      <c r="A16053" s="37">
        <v>42195</v>
      </c>
      <c r="B16053" s="4">
        <f t="shared" si="750"/>
        <v>28</v>
      </c>
      <c r="C16053" s="4">
        <f t="shared" si="751"/>
        <v>7</v>
      </c>
      <c r="D16053" s="4">
        <f t="shared" si="752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x14ac:dyDescent="0.25">
      <c r="A16054" s="37">
        <v>42195</v>
      </c>
      <c r="B16054" s="4">
        <f t="shared" si="750"/>
        <v>28</v>
      </c>
      <c r="C16054" s="4">
        <f t="shared" si="751"/>
        <v>7</v>
      </c>
      <c r="D16054" s="4">
        <f t="shared" si="752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x14ac:dyDescent="0.25">
      <c r="A16055" s="37">
        <v>42195</v>
      </c>
      <c r="B16055" s="4">
        <f t="shared" si="750"/>
        <v>28</v>
      </c>
      <c r="C16055" s="4">
        <f t="shared" si="751"/>
        <v>7</v>
      </c>
      <c r="D16055" s="4">
        <f t="shared" si="752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x14ac:dyDescent="0.25">
      <c r="A16056" s="37">
        <v>42195</v>
      </c>
      <c r="B16056" s="4">
        <f t="shared" si="750"/>
        <v>28</v>
      </c>
      <c r="C16056" s="4">
        <f t="shared" si="751"/>
        <v>7</v>
      </c>
      <c r="D16056" s="4">
        <f t="shared" si="752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x14ac:dyDescent="0.25">
      <c r="A16057" s="37">
        <v>42195</v>
      </c>
      <c r="B16057" s="4">
        <f t="shared" si="750"/>
        <v>28</v>
      </c>
      <c r="C16057" s="4">
        <f t="shared" si="751"/>
        <v>7</v>
      </c>
      <c r="D16057" s="4">
        <f t="shared" si="752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x14ac:dyDescent="0.25">
      <c r="A16058" s="37">
        <v>42195</v>
      </c>
      <c r="B16058" s="4">
        <f t="shared" si="750"/>
        <v>28</v>
      </c>
      <c r="C16058" s="4">
        <f t="shared" si="751"/>
        <v>7</v>
      </c>
      <c r="D16058" s="4">
        <f t="shared" si="752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x14ac:dyDescent="0.25">
      <c r="A16059" s="37">
        <v>42195</v>
      </c>
      <c r="B16059" s="4">
        <f t="shared" si="750"/>
        <v>28</v>
      </c>
      <c r="C16059" s="4">
        <f t="shared" si="751"/>
        <v>7</v>
      </c>
      <c r="D16059" s="4">
        <f t="shared" si="752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x14ac:dyDescent="0.25">
      <c r="A16060" s="37">
        <v>42195</v>
      </c>
      <c r="B16060" s="4">
        <f t="shared" si="750"/>
        <v>28</v>
      </c>
      <c r="C16060" s="4">
        <f t="shared" si="751"/>
        <v>7</v>
      </c>
      <c r="D16060" s="4">
        <f t="shared" si="752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0"/>
        <v>28</v>
      </c>
      <c r="C16061" s="4">
        <f t="shared" si="751"/>
        <v>7</v>
      </c>
      <c r="D16061" s="4">
        <f t="shared" si="752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0"/>
        <v>28</v>
      </c>
      <c r="C16062" s="4">
        <f t="shared" si="751"/>
        <v>7</v>
      </c>
      <c r="D16062" s="4">
        <f t="shared" si="752"/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0"/>
        <v>28</v>
      </c>
      <c r="C16063" s="4">
        <f t="shared" si="751"/>
        <v>7</v>
      </c>
      <c r="D16063" s="4">
        <f t="shared" si="752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0"/>
        <v>28</v>
      </c>
      <c r="C16064" s="4">
        <f t="shared" si="751"/>
        <v>7</v>
      </c>
      <c r="D16064" s="4">
        <f t="shared" si="752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0"/>
        <v>28</v>
      </c>
      <c r="C16065" s="4">
        <f t="shared" si="751"/>
        <v>7</v>
      </c>
      <c r="D16065" s="4">
        <f t="shared" si="752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0"/>
        <v>28</v>
      </c>
      <c r="C16066" s="4">
        <f t="shared" si="751"/>
        <v>7</v>
      </c>
      <c r="D16066" s="4">
        <f t="shared" si="752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3">WEEKNUM(A16067)</f>
        <v>28</v>
      </c>
      <c r="C16067" s="4">
        <f t="shared" ref="C16067:C16130" si="754">MONTH(A16067)</f>
        <v>7</v>
      </c>
      <c r="D16067" s="4">
        <f t="shared" ref="D16067:D16130" si="755">YEAR(A16067)</f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3"/>
        <v>28</v>
      </c>
      <c r="C16068" s="4">
        <f t="shared" si="754"/>
        <v>7</v>
      </c>
      <c r="D16068" s="4">
        <f t="shared" si="755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3"/>
        <v>28</v>
      </c>
      <c r="C16069" s="4">
        <f t="shared" si="754"/>
        <v>7</v>
      </c>
      <c r="D16069" s="4">
        <f t="shared" si="755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3"/>
        <v>28</v>
      </c>
      <c r="C16070" s="4">
        <f t="shared" si="754"/>
        <v>7</v>
      </c>
      <c r="D16070" s="4">
        <f t="shared" si="755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3"/>
        <v>28</v>
      </c>
      <c r="C16071" s="4">
        <f t="shared" si="754"/>
        <v>7</v>
      </c>
      <c r="D16071" s="4">
        <f t="shared" si="755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3"/>
        <v>28</v>
      </c>
      <c r="C16072" s="4">
        <f t="shared" si="754"/>
        <v>7</v>
      </c>
      <c r="D16072" s="4">
        <f t="shared" si="755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3"/>
        <v>28</v>
      </c>
      <c r="C16073" s="4">
        <f t="shared" si="754"/>
        <v>7</v>
      </c>
      <c r="D16073" s="4">
        <f t="shared" si="755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3"/>
        <v>28</v>
      </c>
      <c r="C16074" s="4">
        <f t="shared" si="754"/>
        <v>7</v>
      </c>
      <c r="D16074" s="4">
        <f t="shared" si="755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x14ac:dyDescent="0.25">
      <c r="A16075" s="37">
        <v>42195</v>
      </c>
      <c r="B16075" s="4">
        <f t="shared" si="753"/>
        <v>28</v>
      </c>
      <c r="C16075" s="4">
        <f t="shared" si="754"/>
        <v>7</v>
      </c>
      <c r="D16075" s="4">
        <f t="shared" si="755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x14ac:dyDescent="0.25">
      <c r="A16076" s="37">
        <v>42195</v>
      </c>
      <c r="B16076" s="4">
        <f t="shared" si="753"/>
        <v>28</v>
      </c>
      <c r="C16076" s="4">
        <f t="shared" si="754"/>
        <v>7</v>
      </c>
      <c r="D16076" s="4">
        <f t="shared" si="755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x14ac:dyDescent="0.25">
      <c r="A16077" s="37">
        <v>42195</v>
      </c>
      <c r="B16077" s="4">
        <f t="shared" si="753"/>
        <v>28</v>
      </c>
      <c r="C16077" s="4">
        <f t="shared" si="754"/>
        <v>7</v>
      </c>
      <c r="D16077" s="4">
        <f t="shared" si="755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x14ac:dyDescent="0.25">
      <c r="A16078" s="37">
        <v>42195</v>
      </c>
      <c r="B16078" s="4">
        <f t="shared" si="753"/>
        <v>28</v>
      </c>
      <c r="C16078" s="4">
        <f t="shared" si="754"/>
        <v>7</v>
      </c>
      <c r="D16078" s="4">
        <f t="shared" si="755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3"/>
        <v>28</v>
      </c>
      <c r="C16079" s="4">
        <f t="shared" si="754"/>
        <v>7</v>
      </c>
      <c r="D16079" s="4">
        <f t="shared" si="755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3"/>
        <v>28</v>
      </c>
      <c r="C16080" s="4">
        <f t="shared" si="754"/>
        <v>7</v>
      </c>
      <c r="D16080" s="4">
        <f t="shared" si="755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3"/>
        <v>28</v>
      </c>
      <c r="C16081" s="4">
        <f t="shared" si="754"/>
        <v>7</v>
      </c>
      <c r="D16081" s="4">
        <f t="shared" si="755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3"/>
        <v>28</v>
      </c>
      <c r="C16082" s="4">
        <f t="shared" si="754"/>
        <v>7</v>
      </c>
      <c r="D16082" s="4">
        <f t="shared" si="755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3"/>
        <v>28</v>
      </c>
      <c r="C16083" s="4">
        <f t="shared" si="754"/>
        <v>7</v>
      </c>
      <c r="D16083" s="4">
        <f t="shared" si="755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x14ac:dyDescent="0.25">
      <c r="A16084" s="37">
        <v>42198</v>
      </c>
      <c r="B16084" s="4">
        <f t="shared" si="753"/>
        <v>29</v>
      </c>
      <c r="C16084" s="4">
        <f t="shared" si="754"/>
        <v>7</v>
      </c>
      <c r="D16084" s="4">
        <f t="shared" si="755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x14ac:dyDescent="0.25">
      <c r="A16085" s="37">
        <v>42198</v>
      </c>
      <c r="B16085" s="4">
        <f t="shared" si="753"/>
        <v>29</v>
      </c>
      <c r="C16085" s="4">
        <f t="shared" si="754"/>
        <v>7</v>
      </c>
      <c r="D16085" s="4">
        <f t="shared" si="755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x14ac:dyDescent="0.25">
      <c r="A16086" s="37">
        <v>42198</v>
      </c>
      <c r="B16086" s="4">
        <f t="shared" si="753"/>
        <v>29</v>
      </c>
      <c r="C16086" s="4">
        <f t="shared" si="754"/>
        <v>7</v>
      </c>
      <c r="D16086" s="4">
        <f t="shared" si="755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x14ac:dyDescent="0.25">
      <c r="A16087" s="37">
        <v>42198</v>
      </c>
      <c r="B16087" s="4">
        <f t="shared" si="753"/>
        <v>29</v>
      </c>
      <c r="C16087" s="4">
        <f t="shared" si="754"/>
        <v>7</v>
      </c>
      <c r="D16087" s="4">
        <f t="shared" si="755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x14ac:dyDescent="0.25">
      <c r="A16088" s="37">
        <v>42198</v>
      </c>
      <c r="B16088" s="4">
        <f t="shared" si="753"/>
        <v>29</v>
      </c>
      <c r="C16088" s="4">
        <f t="shared" si="754"/>
        <v>7</v>
      </c>
      <c r="D16088" s="4">
        <f t="shared" si="755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x14ac:dyDescent="0.25">
      <c r="A16089" s="37">
        <v>42198</v>
      </c>
      <c r="B16089" s="4">
        <f t="shared" si="753"/>
        <v>29</v>
      </c>
      <c r="C16089" s="4">
        <f t="shared" si="754"/>
        <v>7</v>
      </c>
      <c r="D16089" s="4">
        <f t="shared" si="755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x14ac:dyDescent="0.25">
      <c r="A16090" s="37">
        <v>42198</v>
      </c>
      <c r="B16090" s="4">
        <f t="shared" si="753"/>
        <v>29</v>
      </c>
      <c r="C16090" s="4">
        <f t="shared" si="754"/>
        <v>7</v>
      </c>
      <c r="D16090" s="4">
        <f t="shared" si="755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x14ac:dyDescent="0.25">
      <c r="A16091" s="37">
        <v>42198</v>
      </c>
      <c r="B16091" s="4">
        <f t="shared" si="753"/>
        <v>29</v>
      </c>
      <c r="C16091" s="4">
        <f t="shared" si="754"/>
        <v>7</v>
      </c>
      <c r="D16091" s="4">
        <f t="shared" si="755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x14ac:dyDescent="0.25">
      <c r="A16092" s="37">
        <v>42198</v>
      </c>
      <c r="B16092" s="4">
        <f t="shared" si="753"/>
        <v>29</v>
      </c>
      <c r="C16092" s="4">
        <f t="shared" si="754"/>
        <v>7</v>
      </c>
      <c r="D16092" s="4">
        <f t="shared" si="755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x14ac:dyDescent="0.25">
      <c r="A16093" s="37">
        <v>42198</v>
      </c>
      <c r="B16093" s="4">
        <f t="shared" si="753"/>
        <v>29</v>
      </c>
      <c r="C16093" s="4">
        <f t="shared" si="754"/>
        <v>7</v>
      </c>
      <c r="D16093" s="4">
        <f t="shared" si="755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x14ac:dyDescent="0.25">
      <c r="A16094" s="37">
        <v>42198</v>
      </c>
      <c r="B16094" s="4">
        <f t="shared" si="753"/>
        <v>29</v>
      </c>
      <c r="C16094" s="4">
        <f t="shared" si="754"/>
        <v>7</v>
      </c>
      <c r="D16094" s="4">
        <f t="shared" si="755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x14ac:dyDescent="0.25">
      <c r="A16095" s="37">
        <v>42198</v>
      </c>
      <c r="B16095" s="4">
        <f t="shared" si="753"/>
        <v>29</v>
      </c>
      <c r="C16095" s="4">
        <f t="shared" si="754"/>
        <v>7</v>
      </c>
      <c r="D16095" s="4">
        <f t="shared" si="755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x14ac:dyDescent="0.25">
      <c r="A16096" s="37">
        <v>42198</v>
      </c>
      <c r="B16096" s="4">
        <f t="shared" si="753"/>
        <v>29</v>
      </c>
      <c r="C16096" s="4">
        <f t="shared" si="754"/>
        <v>7</v>
      </c>
      <c r="D16096" s="4">
        <f t="shared" si="755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x14ac:dyDescent="0.25">
      <c r="A16097" s="37">
        <v>42198</v>
      </c>
      <c r="B16097" s="4">
        <f t="shared" si="753"/>
        <v>29</v>
      </c>
      <c r="C16097" s="4">
        <f t="shared" si="754"/>
        <v>7</v>
      </c>
      <c r="D16097" s="4">
        <f t="shared" si="755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x14ac:dyDescent="0.25">
      <c r="A16098" s="37">
        <v>42198</v>
      </c>
      <c r="B16098" s="4">
        <f t="shared" si="753"/>
        <v>29</v>
      </c>
      <c r="C16098" s="4">
        <f t="shared" si="754"/>
        <v>7</v>
      </c>
      <c r="D16098" s="4">
        <f t="shared" si="755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x14ac:dyDescent="0.25">
      <c r="A16099" s="37">
        <v>42198</v>
      </c>
      <c r="B16099" s="4">
        <f t="shared" si="753"/>
        <v>29</v>
      </c>
      <c r="C16099" s="4">
        <f t="shared" si="754"/>
        <v>7</v>
      </c>
      <c r="D16099" s="4">
        <f t="shared" si="755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x14ac:dyDescent="0.25">
      <c r="A16100" s="37">
        <v>42198</v>
      </c>
      <c r="B16100" s="4">
        <f t="shared" si="753"/>
        <v>29</v>
      </c>
      <c r="C16100" s="4">
        <f t="shared" si="754"/>
        <v>7</v>
      </c>
      <c r="D16100" s="4">
        <f t="shared" si="755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x14ac:dyDescent="0.25">
      <c r="A16101" s="37">
        <v>42198</v>
      </c>
      <c r="B16101" s="4">
        <f t="shared" si="753"/>
        <v>29</v>
      </c>
      <c r="C16101" s="4">
        <f t="shared" si="754"/>
        <v>7</v>
      </c>
      <c r="D16101" s="4">
        <f t="shared" si="755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x14ac:dyDescent="0.25">
      <c r="A16102" s="37">
        <v>42198</v>
      </c>
      <c r="B16102" s="4">
        <f t="shared" si="753"/>
        <v>29</v>
      </c>
      <c r="C16102" s="4">
        <f t="shared" si="754"/>
        <v>7</v>
      </c>
      <c r="D16102" s="4">
        <f t="shared" si="755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x14ac:dyDescent="0.25">
      <c r="A16103" s="37">
        <v>42198</v>
      </c>
      <c r="B16103" s="4">
        <f t="shared" si="753"/>
        <v>29</v>
      </c>
      <c r="C16103" s="4">
        <f t="shared" si="754"/>
        <v>7</v>
      </c>
      <c r="D16103" s="4">
        <f t="shared" si="755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3"/>
        <v>29</v>
      </c>
      <c r="C16104" s="4">
        <f t="shared" si="754"/>
        <v>7</v>
      </c>
      <c r="D16104" s="4">
        <f t="shared" si="755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3"/>
        <v>29</v>
      </c>
      <c r="C16105" s="4">
        <f t="shared" si="754"/>
        <v>7</v>
      </c>
      <c r="D16105" s="4">
        <f t="shared" si="755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3"/>
        <v>29</v>
      </c>
      <c r="C16106" s="4">
        <f t="shared" si="754"/>
        <v>7</v>
      </c>
      <c r="D16106" s="4">
        <f t="shared" si="755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3"/>
        <v>29</v>
      </c>
      <c r="C16107" s="4">
        <f t="shared" si="754"/>
        <v>7</v>
      </c>
      <c r="D16107" s="4">
        <f t="shared" si="755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3"/>
        <v>29</v>
      </c>
      <c r="C16108" s="4">
        <f t="shared" si="754"/>
        <v>7</v>
      </c>
      <c r="D16108" s="4">
        <f t="shared" si="755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3"/>
        <v>29</v>
      </c>
      <c r="C16109" s="4">
        <f t="shared" si="754"/>
        <v>7</v>
      </c>
      <c r="D16109" s="4">
        <f t="shared" si="755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3"/>
        <v>29</v>
      </c>
      <c r="C16110" s="4">
        <f t="shared" si="754"/>
        <v>7</v>
      </c>
      <c r="D16110" s="4">
        <f t="shared" si="755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3"/>
        <v>29</v>
      </c>
      <c r="C16111" s="4">
        <f t="shared" si="754"/>
        <v>7</v>
      </c>
      <c r="D16111" s="4">
        <f t="shared" si="755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3"/>
        <v>29</v>
      </c>
      <c r="C16112" s="4">
        <f t="shared" si="754"/>
        <v>7</v>
      </c>
      <c r="D16112" s="4">
        <f t="shared" si="755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3"/>
        <v>29</v>
      </c>
      <c r="C16113" s="4">
        <f t="shared" si="754"/>
        <v>7</v>
      </c>
      <c r="D16113" s="4">
        <f t="shared" si="755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3"/>
        <v>29</v>
      </c>
      <c r="C16114" s="4">
        <f t="shared" si="754"/>
        <v>7</v>
      </c>
      <c r="D16114" s="4">
        <f t="shared" si="755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3"/>
        <v>29</v>
      </c>
      <c r="C16115" s="4">
        <f t="shared" si="754"/>
        <v>7</v>
      </c>
      <c r="D16115" s="4">
        <f t="shared" si="755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3"/>
        <v>29</v>
      </c>
      <c r="C16116" s="4">
        <f t="shared" si="754"/>
        <v>7</v>
      </c>
      <c r="D16116" s="4">
        <f t="shared" si="755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3"/>
        <v>29</v>
      </c>
      <c r="C16117" s="4">
        <f t="shared" si="754"/>
        <v>7</v>
      </c>
      <c r="D16117" s="4">
        <f t="shared" si="755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x14ac:dyDescent="0.25">
      <c r="A16118" s="37">
        <v>42198</v>
      </c>
      <c r="B16118" s="4">
        <f t="shared" si="753"/>
        <v>29</v>
      </c>
      <c r="C16118" s="4">
        <f t="shared" si="754"/>
        <v>7</v>
      </c>
      <c r="D16118" s="4">
        <f t="shared" si="755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x14ac:dyDescent="0.25">
      <c r="A16119" s="37">
        <v>42198</v>
      </c>
      <c r="B16119" s="4">
        <f t="shared" si="753"/>
        <v>29</v>
      </c>
      <c r="C16119" s="4">
        <f t="shared" si="754"/>
        <v>7</v>
      </c>
      <c r="D16119" s="4">
        <f t="shared" si="755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x14ac:dyDescent="0.25">
      <c r="A16120" s="37">
        <v>42198</v>
      </c>
      <c r="B16120" s="4">
        <f t="shared" si="753"/>
        <v>29</v>
      </c>
      <c r="C16120" s="4">
        <f t="shared" si="754"/>
        <v>7</v>
      </c>
      <c r="D16120" s="4">
        <f t="shared" si="755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x14ac:dyDescent="0.25">
      <c r="A16121" s="37">
        <v>42198</v>
      </c>
      <c r="B16121" s="4">
        <f t="shared" si="753"/>
        <v>29</v>
      </c>
      <c r="C16121" s="4">
        <f t="shared" si="754"/>
        <v>7</v>
      </c>
      <c r="D16121" s="4">
        <f t="shared" si="755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3"/>
        <v>29</v>
      </c>
      <c r="C16122" s="4">
        <f t="shared" si="754"/>
        <v>7</v>
      </c>
      <c r="D16122" s="4">
        <f t="shared" si="755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3"/>
        <v>29</v>
      </c>
      <c r="C16123" s="4">
        <f t="shared" si="754"/>
        <v>7</v>
      </c>
      <c r="D16123" s="4">
        <f t="shared" si="755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3"/>
        <v>29</v>
      </c>
      <c r="C16124" s="4">
        <f t="shared" si="754"/>
        <v>7</v>
      </c>
      <c r="D16124" s="4">
        <f t="shared" si="755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3"/>
        <v>29</v>
      </c>
      <c r="C16125" s="4">
        <f t="shared" si="754"/>
        <v>7</v>
      </c>
      <c r="D16125" s="4">
        <f t="shared" si="755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3"/>
        <v>29</v>
      </c>
      <c r="C16126" s="4">
        <f t="shared" si="754"/>
        <v>7</v>
      </c>
      <c r="D16126" s="4">
        <f t="shared" si="755"/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x14ac:dyDescent="0.25">
      <c r="A16127" s="37">
        <v>42199</v>
      </c>
      <c r="B16127" s="4">
        <f t="shared" si="753"/>
        <v>29</v>
      </c>
      <c r="C16127" s="4">
        <f t="shared" si="754"/>
        <v>7</v>
      </c>
      <c r="D16127" s="4">
        <f t="shared" si="755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x14ac:dyDescent="0.25">
      <c r="A16128" s="37">
        <v>42199</v>
      </c>
      <c r="B16128" s="4">
        <f t="shared" si="753"/>
        <v>29</v>
      </c>
      <c r="C16128" s="4">
        <f t="shared" si="754"/>
        <v>7</v>
      </c>
      <c r="D16128" s="4">
        <f t="shared" si="755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x14ac:dyDescent="0.25">
      <c r="A16129" s="37">
        <v>42199</v>
      </c>
      <c r="B16129" s="4">
        <f t="shared" si="753"/>
        <v>29</v>
      </c>
      <c r="C16129" s="4">
        <f t="shared" si="754"/>
        <v>7</v>
      </c>
      <c r="D16129" s="4">
        <f t="shared" si="755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x14ac:dyDescent="0.25">
      <c r="A16130" s="37">
        <v>42199</v>
      </c>
      <c r="B16130" s="4">
        <f t="shared" si="753"/>
        <v>29</v>
      </c>
      <c r="C16130" s="4">
        <f t="shared" si="754"/>
        <v>7</v>
      </c>
      <c r="D16130" s="4">
        <f t="shared" si="755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x14ac:dyDescent="0.25">
      <c r="A16131" s="37">
        <v>42199</v>
      </c>
      <c r="B16131" s="4">
        <f t="shared" ref="B16131:B16194" si="756">WEEKNUM(A16131)</f>
        <v>29</v>
      </c>
      <c r="C16131" s="4">
        <f t="shared" ref="C16131:C16194" si="757">MONTH(A16131)</f>
        <v>7</v>
      </c>
      <c r="D16131" s="4">
        <f t="shared" ref="D16131:D16194" si="758">YEAR(A16131)</f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x14ac:dyDescent="0.25">
      <c r="A16132" s="37">
        <v>42199</v>
      </c>
      <c r="B16132" s="4">
        <f t="shared" si="756"/>
        <v>29</v>
      </c>
      <c r="C16132" s="4">
        <f t="shared" si="757"/>
        <v>7</v>
      </c>
      <c r="D16132" s="4">
        <f t="shared" si="758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x14ac:dyDescent="0.25">
      <c r="A16133" s="37">
        <v>42199</v>
      </c>
      <c r="B16133" s="4">
        <f t="shared" si="756"/>
        <v>29</v>
      </c>
      <c r="C16133" s="4">
        <f t="shared" si="757"/>
        <v>7</v>
      </c>
      <c r="D16133" s="4">
        <f t="shared" si="758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x14ac:dyDescent="0.25">
      <c r="A16134" s="37">
        <v>42199</v>
      </c>
      <c r="B16134" s="4">
        <f t="shared" si="756"/>
        <v>29</v>
      </c>
      <c r="C16134" s="4">
        <f t="shared" si="757"/>
        <v>7</v>
      </c>
      <c r="D16134" s="4">
        <f t="shared" si="758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x14ac:dyDescent="0.25">
      <c r="A16135" s="37">
        <v>42199</v>
      </c>
      <c r="B16135" s="4">
        <f t="shared" si="756"/>
        <v>29</v>
      </c>
      <c r="C16135" s="4">
        <f t="shared" si="757"/>
        <v>7</v>
      </c>
      <c r="D16135" s="4">
        <f t="shared" si="758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x14ac:dyDescent="0.25">
      <c r="A16136" s="37">
        <v>42199</v>
      </c>
      <c r="B16136" s="4">
        <f t="shared" si="756"/>
        <v>29</v>
      </c>
      <c r="C16136" s="4">
        <f t="shared" si="757"/>
        <v>7</v>
      </c>
      <c r="D16136" s="4">
        <f t="shared" si="758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x14ac:dyDescent="0.25">
      <c r="A16137" s="37">
        <v>42199</v>
      </c>
      <c r="B16137" s="4">
        <f t="shared" si="756"/>
        <v>29</v>
      </c>
      <c r="C16137" s="4">
        <f t="shared" si="757"/>
        <v>7</v>
      </c>
      <c r="D16137" s="4">
        <f t="shared" si="758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x14ac:dyDescent="0.25">
      <c r="A16138" s="37">
        <v>42199</v>
      </c>
      <c r="B16138" s="4">
        <f t="shared" si="756"/>
        <v>29</v>
      </c>
      <c r="C16138" s="4">
        <f t="shared" si="757"/>
        <v>7</v>
      </c>
      <c r="D16138" s="4">
        <f t="shared" si="758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x14ac:dyDescent="0.25">
      <c r="A16139" s="37">
        <v>42199</v>
      </c>
      <c r="B16139" s="4">
        <f t="shared" si="756"/>
        <v>29</v>
      </c>
      <c r="C16139" s="4">
        <f t="shared" si="757"/>
        <v>7</v>
      </c>
      <c r="D16139" s="4">
        <f t="shared" si="758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x14ac:dyDescent="0.25">
      <c r="A16140" s="37">
        <v>42199</v>
      </c>
      <c r="B16140" s="4">
        <f t="shared" si="756"/>
        <v>29</v>
      </c>
      <c r="C16140" s="4">
        <f t="shared" si="757"/>
        <v>7</v>
      </c>
      <c r="D16140" s="4">
        <f t="shared" si="758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x14ac:dyDescent="0.25">
      <c r="A16141" s="37">
        <v>42199</v>
      </c>
      <c r="B16141" s="4">
        <f t="shared" si="756"/>
        <v>29</v>
      </c>
      <c r="C16141" s="4">
        <f t="shared" si="757"/>
        <v>7</v>
      </c>
      <c r="D16141" s="4">
        <f t="shared" si="758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x14ac:dyDescent="0.25">
      <c r="A16142" s="37">
        <v>42199</v>
      </c>
      <c r="B16142" s="4">
        <f t="shared" si="756"/>
        <v>29</v>
      </c>
      <c r="C16142" s="4">
        <f t="shared" si="757"/>
        <v>7</v>
      </c>
      <c r="D16142" s="4">
        <f t="shared" si="758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x14ac:dyDescent="0.25">
      <c r="A16143" s="37">
        <v>42199</v>
      </c>
      <c r="B16143" s="4">
        <f t="shared" si="756"/>
        <v>29</v>
      </c>
      <c r="C16143" s="4">
        <f t="shared" si="757"/>
        <v>7</v>
      </c>
      <c r="D16143" s="4">
        <f t="shared" si="758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x14ac:dyDescent="0.25">
      <c r="A16144" s="37">
        <v>42199</v>
      </c>
      <c r="B16144" s="4">
        <f t="shared" si="756"/>
        <v>29</v>
      </c>
      <c r="C16144" s="4">
        <f t="shared" si="757"/>
        <v>7</v>
      </c>
      <c r="D16144" s="4">
        <f t="shared" si="758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x14ac:dyDescent="0.25">
      <c r="A16145" s="37">
        <v>42199</v>
      </c>
      <c r="B16145" s="4">
        <f t="shared" si="756"/>
        <v>29</v>
      </c>
      <c r="C16145" s="4">
        <f t="shared" si="757"/>
        <v>7</v>
      </c>
      <c r="D16145" s="4">
        <f t="shared" si="758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x14ac:dyDescent="0.25">
      <c r="A16146" s="37">
        <v>42199</v>
      </c>
      <c r="B16146" s="4">
        <f t="shared" si="756"/>
        <v>29</v>
      </c>
      <c r="C16146" s="4">
        <f t="shared" si="757"/>
        <v>7</v>
      </c>
      <c r="D16146" s="4">
        <f t="shared" si="758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6"/>
        <v>29</v>
      </c>
      <c r="C16147" s="4">
        <f t="shared" si="757"/>
        <v>7</v>
      </c>
      <c r="D16147" s="4">
        <f t="shared" si="758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6"/>
        <v>29</v>
      </c>
      <c r="C16148" s="4">
        <f t="shared" si="757"/>
        <v>7</v>
      </c>
      <c r="D16148" s="4">
        <f t="shared" si="758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6"/>
        <v>29</v>
      </c>
      <c r="C16149" s="4">
        <f t="shared" si="757"/>
        <v>7</v>
      </c>
      <c r="D16149" s="4">
        <f t="shared" si="758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6"/>
        <v>29</v>
      </c>
      <c r="C16150" s="4">
        <f t="shared" si="757"/>
        <v>7</v>
      </c>
      <c r="D16150" s="4">
        <f t="shared" si="758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6"/>
        <v>29</v>
      </c>
      <c r="C16151" s="4">
        <f t="shared" si="757"/>
        <v>7</v>
      </c>
      <c r="D16151" s="4">
        <f t="shared" si="758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6"/>
        <v>29</v>
      </c>
      <c r="C16152" s="4">
        <f t="shared" si="757"/>
        <v>7</v>
      </c>
      <c r="D16152" s="4">
        <f t="shared" si="758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6"/>
        <v>29</v>
      </c>
      <c r="C16153" s="4">
        <f t="shared" si="757"/>
        <v>7</v>
      </c>
      <c r="D16153" s="4">
        <f t="shared" si="758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6"/>
        <v>29</v>
      </c>
      <c r="C16154" s="4">
        <f t="shared" si="757"/>
        <v>7</v>
      </c>
      <c r="D16154" s="4">
        <f t="shared" si="758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6"/>
        <v>29</v>
      </c>
      <c r="C16155" s="4">
        <f t="shared" si="757"/>
        <v>7</v>
      </c>
      <c r="D16155" s="4">
        <f t="shared" si="758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6"/>
        <v>29</v>
      </c>
      <c r="C16156" s="4">
        <f t="shared" si="757"/>
        <v>7</v>
      </c>
      <c r="D16156" s="4">
        <f t="shared" si="758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6"/>
        <v>29</v>
      </c>
      <c r="C16157" s="4">
        <f t="shared" si="757"/>
        <v>7</v>
      </c>
      <c r="D16157" s="4">
        <f t="shared" si="758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6"/>
        <v>29</v>
      </c>
      <c r="C16158" s="4">
        <f t="shared" si="757"/>
        <v>7</v>
      </c>
      <c r="D16158" s="4">
        <f t="shared" si="758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6"/>
        <v>29</v>
      </c>
      <c r="C16159" s="4">
        <f t="shared" si="757"/>
        <v>7</v>
      </c>
      <c r="D16159" s="4">
        <f t="shared" si="758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6"/>
        <v>29</v>
      </c>
      <c r="C16160" s="4">
        <f t="shared" si="757"/>
        <v>7</v>
      </c>
      <c r="D16160" s="4">
        <f t="shared" si="758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x14ac:dyDescent="0.25">
      <c r="A16161" s="37">
        <v>42199</v>
      </c>
      <c r="B16161" s="4">
        <f t="shared" si="756"/>
        <v>29</v>
      </c>
      <c r="C16161" s="4">
        <f t="shared" si="757"/>
        <v>7</v>
      </c>
      <c r="D16161" s="4">
        <f t="shared" si="758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x14ac:dyDescent="0.25">
      <c r="A16162" s="37">
        <v>42199</v>
      </c>
      <c r="B16162" s="4">
        <f t="shared" si="756"/>
        <v>29</v>
      </c>
      <c r="C16162" s="4">
        <f t="shared" si="757"/>
        <v>7</v>
      </c>
      <c r="D16162" s="4">
        <f t="shared" si="758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x14ac:dyDescent="0.25">
      <c r="A16163" s="37">
        <v>42199</v>
      </c>
      <c r="B16163" s="4">
        <f t="shared" si="756"/>
        <v>29</v>
      </c>
      <c r="C16163" s="4">
        <f t="shared" si="757"/>
        <v>7</v>
      </c>
      <c r="D16163" s="4">
        <f t="shared" si="758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x14ac:dyDescent="0.25">
      <c r="A16164" s="37">
        <v>42199</v>
      </c>
      <c r="B16164" s="4">
        <f t="shared" si="756"/>
        <v>29</v>
      </c>
      <c r="C16164" s="4">
        <f t="shared" si="757"/>
        <v>7</v>
      </c>
      <c r="D16164" s="4">
        <f t="shared" si="758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6"/>
        <v>29</v>
      </c>
      <c r="C16165" s="4">
        <f t="shared" si="757"/>
        <v>7</v>
      </c>
      <c r="D16165" s="4">
        <f t="shared" si="758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6"/>
        <v>29</v>
      </c>
      <c r="C16166" s="4">
        <f t="shared" si="757"/>
        <v>7</v>
      </c>
      <c r="D16166" s="4">
        <f t="shared" si="758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6"/>
        <v>29</v>
      </c>
      <c r="C16167" s="4">
        <f t="shared" si="757"/>
        <v>7</v>
      </c>
      <c r="D16167" s="4">
        <f t="shared" si="758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6"/>
        <v>29</v>
      </c>
      <c r="C16168" s="4">
        <f t="shared" si="757"/>
        <v>7</v>
      </c>
      <c r="D16168" s="4">
        <f t="shared" si="758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6"/>
        <v>29</v>
      </c>
      <c r="C16169" s="4">
        <f t="shared" si="757"/>
        <v>7</v>
      </c>
      <c r="D16169" s="4">
        <f t="shared" si="758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x14ac:dyDescent="0.25">
      <c r="A16170" s="37">
        <v>42200</v>
      </c>
      <c r="B16170" s="4">
        <f t="shared" si="756"/>
        <v>29</v>
      </c>
      <c r="C16170" s="4">
        <f t="shared" si="757"/>
        <v>7</v>
      </c>
      <c r="D16170" s="4">
        <f t="shared" si="758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x14ac:dyDescent="0.25">
      <c r="A16171" s="37">
        <v>42200</v>
      </c>
      <c r="B16171" s="4">
        <f t="shared" si="756"/>
        <v>29</v>
      </c>
      <c r="C16171" s="4">
        <f t="shared" si="757"/>
        <v>7</v>
      </c>
      <c r="D16171" s="4">
        <f t="shared" si="758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x14ac:dyDescent="0.25">
      <c r="A16172" s="37">
        <v>42200</v>
      </c>
      <c r="B16172" s="4">
        <f t="shared" si="756"/>
        <v>29</v>
      </c>
      <c r="C16172" s="4">
        <f t="shared" si="757"/>
        <v>7</v>
      </c>
      <c r="D16172" s="4">
        <f t="shared" si="758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x14ac:dyDescent="0.25">
      <c r="A16173" s="37">
        <v>42200</v>
      </c>
      <c r="B16173" s="4">
        <f t="shared" si="756"/>
        <v>29</v>
      </c>
      <c r="C16173" s="4">
        <f t="shared" si="757"/>
        <v>7</v>
      </c>
      <c r="D16173" s="4">
        <f t="shared" si="758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x14ac:dyDescent="0.25">
      <c r="A16174" s="37">
        <v>42200</v>
      </c>
      <c r="B16174" s="4">
        <f t="shared" si="756"/>
        <v>29</v>
      </c>
      <c r="C16174" s="4">
        <f t="shared" si="757"/>
        <v>7</v>
      </c>
      <c r="D16174" s="4">
        <f t="shared" si="758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x14ac:dyDescent="0.25">
      <c r="A16175" s="37">
        <v>42200</v>
      </c>
      <c r="B16175" s="4">
        <f t="shared" si="756"/>
        <v>29</v>
      </c>
      <c r="C16175" s="4">
        <f t="shared" si="757"/>
        <v>7</v>
      </c>
      <c r="D16175" s="4">
        <f t="shared" si="758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x14ac:dyDescent="0.25">
      <c r="A16176" s="37">
        <v>42200</v>
      </c>
      <c r="B16176" s="4">
        <f t="shared" si="756"/>
        <v>29</v>
      </c>
      <c r="C16176" s="4">
        <f t="shared" si="757"/>
        <v>7</v>
      </c>
      <c r="D16176" s="4">
        <f t="shared" si="758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x14ac:dyDescent="0.25">
      <c r="A16177" s="37">
        <v>42200</v>
      </c>
      <c r="B16177" s="4">
        <f t="shared" si="756"/>
        <v>29</v>
      </c>
      <c r="C16177" s="4">
        <f t="shared" si="757"/>
        <v>7</v>
      </c>
      <c r="D16177" s="4">
        <f t="shared" si="758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x14ac:dyDescent="0.25">
      <c r="A16178" s="37">
        <v>42200</v>
      </c>
      <c r="B16178" s="4">
        <f t="shared" si="756"/>
        <v>29</v>
      </c>
      <c r="C16178" s="4">
        <f t="shared" si="757"/>
        <v>7</v>
      </c>
      <c r="D16178" s="4">
        <f t="shared" si="758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x14ac:dyDescent="0.25">
      <c r="A16179" s="37">
        <v>42200</v>
      </c>
      <c r="B16179" s="4">
        <f t="shared" si="756"/>
        <v>29</v>
      </c>
      <c r="C16179" s="4">
        <f t="shared" si="757"/>
        <v>7</v>
      </c>
      <c r="D16179" s="4">
        <f t="shared" si="758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x14ac:dyDescent="0.25">
      <c r="A16180" s="37">
        <v>42200</v>
      </c>
      <c r="B16180" s="4">
        <f t="shared" si="756"/>
        <v>29</v>
      </c>
      <c r="C16180" s="4">
        <f t="shared" si="757"/>
        <v>7</v>
      </c>
      <c r="D16180" s="4">
        <f t="shared" si="758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x14ac:dyDescent="0.25">
      <c r="A16181" s="37">
        <v>42200</v>
      </c>
      <c r="B16181" s="4">
        <f t="shared" si="756"/>
        <v>29</v>
      </c>
      <c r="C16181" s="4">
        <f t="shared" si="757"/>
        <v>7</v>
      </c>
      <c r="D16181" s="4">
        <f t="shared" si="758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x14ac:dyDescent="0.25">
      <c r="A16182" s="37">
        <v>42200</v>
      </c>
      <c r="B16182" s="4">
        <f t="shared" si="756"/>
        <v>29</v>
      </c>
      <c r="C16182" s="4">
        <f t="shared" si="757"/>
        <v>7</v>
      </c>
      <c r="D16182" s="4">
        <f t="shared" si="758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x14ac:dyDescent="0.25">
      <c r="A16183" s="37">
        <v>42200</v>
      </c>
      <c r="B16183" s="4">
        <f t="shared" si="756"/>
        <v>29</v>
      </c>
      <c r="C16183" s="4">
        <f t="shared" si="757"/>
        <v>7</v>
      </c>
      <c r="D16183" s="4">
        <f t="shared" si="758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x14ac:dyDescent="0.25">
      <c r="A16184" s="37">
        <v>42200</v>
      </c>
      <c r="B16184" s="4">
        <f t="shared" si="756"/>
        <v>29</v>
      </c>
      <c r="C16184" s="4">
        <f t="shared" si="757"/>
        <v>7</v>
      </c>
      <c r="D16184" s="4">
        <f t="shared" si="758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x14ac:dyDescent="0.25">
      <c r="A16185" s="37">
        <v>42200</v>
      </c>
      <c r="B16185" s="4">
        <f t="shared" si="756"/>
        <v>29</v>
      </c>
      <c r="C16185" s="4">
        <f t="shared" si="757"/>
        <v>7</v>
      </c>
      <c r="D16185" s="4">
        <f t="shared" si="758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x14ac:dyDescent="0.25">
      <c r="A16186" s="37">
        <v>42200</v>
      </c>
      <c r="B16186" s="4">
        <f t="shared" si="756"/>
        <v>29</v>
      </c>
      <c r="C16186" s="4">
        <f t="shared" si="757"/>
        <v>7</v>
      </c>
      <c r="D16186" s="4">
        <f t="shared" si="758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x14ac:dyDescent="0.25">
      <c r="A16187" s="37">
        <v>42200</v>
      </c>
      <c r="B16187" s="4">
        <f t="shared" si="756"/>
        <v>29</v>
      </c>
      <c r="C16187" s="4">
        <f t="shared" si="757"/>
        <v>7</v>
      </c>
      <c r="D16187" s="4">
        <f t="shared" si="758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x14ac:dyDescent="0.25">
      <c r="A16188" s="37">
        <v>42200</v>
      </c>
      <c r="B16188" s="4">
        <f t="shared" si="756"/>
        <v>29</v>
      </c>
      <c r="C16188" s="4">
        <f t="shared" si="757"/>
        <v>7</v>
      </c>
      <c r="D16188" s="4">
        <f t="shared" si="758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x14ac:dyDescent="0.25">
      <c r="A16189" s="37">
        <v>42200</v>
      </c>
      <c r="B16189" s="4">
        <f t="shared" si="756"/>
        <v>29</v>
      </c>
      <c r="C16189" s="4">
        <f t="shared" si="757"/>
        <v>7</v>
      </c>
      <c r="D16189" s="4">
        <f t="shared" si="758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6"/>
        <v>29</v>
      </c>
      <c r="C16190" s="4">
        <f t="shared" si="757"/>
        <v>7</v>
      </c>
      <c r="D16190" s="4">
        <f t="shared" si="758"/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6"/>
        <v>29</v>
      </c>
      <c r="C16191" s="4">
        <f t="shared" si="757"/>
        <v>7</v>
      </c>
      <c r="D16191" s="4">
        <f t="shared" si="758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6"/>
        <v>29</v>
      </c>
      <c r="C16192" s="4">
        <f t="shared" si="757"/>
        <v>7</v>
      </c>
      <c r="D16192" s="4">
        <f t="shared" si="758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6"/>
        <v>29</v>
      </c>
      <c r="C16193" s="4">
        <f t="shared" si="757"/>
        <v>7</v>
      </c>
      <c r="D16193" s="4">
        <f t="shared" si="758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6"/>
        <v>29</v>
      </c>
      <c r="C16194" s="4">
        <f t="shared" si="757"/>
        <v>7</v>
      </c>
      <c r="D16194" s="4">
        <f t="shared" si="758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59">WEEKNUM(A16195)</f>
        <v>29</v>
      </c>
      <c r="C16195" s="4">
        <f t="shared" ref="C16195:C16258" si="760">MONTH(A16195)</f>
        <v>7</v>
      </c>
      <c r="D16195" s="4">
        <f t="shared" ref="D16195:D16258" si="761">YEAR(A16195)</f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59"/>
        <v>29</v>
      </c>
      <c r="C16196" s="4">
        <f t="shared" si="760"/>
        <v>7</v>
      </c>
      <c r="D16196" s="4">
        <f t="shared" si="761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59"/>
        <v>29</v>
      </c>
      <c r="C16197" s="4">
        <f t="shared" si="760"/>
        <v>7</v>
      </c>
      <c r="D16197" s="4">
        <f t="shared" si="761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59"/>
        <v>29</v>
      </c>
      <c r="C16198" s="4">
        <f t="shared" si="760"/>
        <v>7</v>
      </c>
      <c r="D16198" s="4">
        <f t="shared" si="761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59"/>
        <v>29</v>
      </c>
      <c r="C16199" s="4">
        <f t="shared" si="760"/>
        <v>7</v>
      </c>
      <c r="D16199" s="4">
        <f t="shared" si="761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59"/>
        <v>29</v>
      </c>
      <c r="C16200" s="4">
        <f t="shared" si="760"/>
        <v>7</v>
      </c>
      <c r="D16200" s="4">
        <f t="shared" si="761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59"/>
        <v>29</v>
      </c>
      <c r="C16201" s="4">
        <f t="shared" si="760"/>
        <v>7</v>
      </c>
      <c r="D16201" s="4">
        <f t="shared" si="761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59"/>
        <v>29</v>
      </c>
      <c r="C16202" s="4">
        <f t="shared" si="760"/>
        <v>7</v>
      </c>
      <c r="D16202" s="4">
        <f t="shared" si="761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59"/>
        <v>29</v>
      </c>
      <c r="C16203" s="4">
        <f t="shared" si="760"/>
        <v>7</v>
      </c>
      <c r="D16203" s="4">
        <f t="shared" si="761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x14ac:dyDescent="0.25">
      <c r="A16204" s="37">
        <v>42200</v>
      </c>
      <c r="B16204" s="4">
        <f t="shared" si="759"/>
        <v>29</v>
      </c>
      <c r="C16204" s="4">
        <f t="shared" si="760"/>
        <v>7</v>
      </c>
      <c r="D16204" s="4">
        <f t="shared" si="761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x14ac:dyDescent="0.25">
      <c r="A16205" s="37">
        <v>42200</v>
      </c>
      <c r="B16205" s="4">
        <f t="shared" si="759"/>
        <v>29</v>
      </c>
      <c r="C16205" s="4">
        <f t="shared" si="760"/>
        <v>7</v>
      </c>
      <c r="D16205" s="4">
        <f t="shared" si="761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x14ac:dyDescent="0.25">
      <c r="A16206" s="37">
        <v>42200</v>
      </c>
      <c r="B16206" s="4">
        <f t="shared" si="759"/>
        <v>29</v>
      </c>
      <c r="C16206" s="4">
        <f t="shared" si="760"/>
        <v>7</v>
      </c>
      <c r="D16206" s="4">
        <f t="shared" si="761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x14ac:dyDescent="0.25">
      <c r="A16207" s="37">
        <v>42200</v>
      </c>
      <c r="B16207" s="4">
        <f t="shared" si="759"/>
        <v>29</v>
      </c>
      <c r="C16207" s="4">
        <f t="shared" si="760"/>
        <v>7</v>
      </c>
      <c r="D16207" s="4">
        <f t="shared" si="761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59"/>
        <v>29</v>
      </c>
      <c r="C16208" s="4">
        <f t="shared" si="760"/>
        <v>7</v>
      </c>
      <c r="D16208" s="4">
        <f t="shared" si="761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59"/>
        <v>29</v>
      </c>
      <c r="C16209" s="4">
        <f t="shared" si="760"/>
        <v>7</v>
      </c>
      <c r="D16209" s="4">
        <f t="shared" si="761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59"/>
        <v>29</v>
      </c>
      <c r="C16210" s="4">
        <f t="shared" si="760"/>
        <v>7</v>
      </c>
      <c r="D16210" s="4">
        <f t="shared" si="761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59"/>
        <v>29</v>
      </c>
      <c r="C16211" s="4">
        <f t="shared" si="760"/>
        <v>7</v>
      </c>
      <c r="D16211" s="4">
        <f t="shared" si="761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59"/>
        <v>29</v>
      </c>
      <c r="C16212" s="4">
        <f t="shared" si="760"/>
        <v>7</v>
      </c>
      <c r="D16212" s="4">
        <f t="shared" si="761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x14ac:dyDescent="0.25">
      <c r="A16213" s="37">
        <v>42201</v>
      </c>
      <c r="B16213" s="4">
        <f t="shared" si="759"/>
        <v>29</v>
      </c>
      <c r="C16213" s="4">
        <f t="shared" si="760"/>
        <v>7</v>
      </c>
      <c r="D16213" s="4">
        <f t="shared" si="761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x14ac:dyDescent="0.25">
      <c r="A16214" s="37">
        <v>42201</v>
      </c>
      <c r="B16214" s="4">
        <f t="shared" si="759"/>
        <v>29</v>
      </c>
      <c r="C16214" s="4">
        <f t="shared" si="760"/>
        <v>7</v>
      </c>
      <c r="D16214" s="4">
        <f t="shared" si="761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x14ac:dyDescent="0.25">
      <c r="A16215" s="37">
        <v>42201</v>
      </c>
      <c r="B16215" s="4">
        <f t="shared" si="759"/>
        <v>29</v>
      </c>
      <c r="C16215" s="4">
        <f t="shared" si="760"/>
        <v>7</v>
      </c>
      <c r="D16215" s="4">
        <f t="shared" si="761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x14ac:dyDescent="0.25">
      <c r="A16216" s="37">
        <v>42201</v>
      </c>
      <c r="B16216" s="4">
        <f t="shared" si="759"/>
        <v>29</v>
      </c>
      <c r="C16216" s="4">
        <f t="shared" si="760"/>
        <v>7</v>
      </c>
      <c r="D16216" s="4">
        <f t="shared" si="761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x14ac:dyDescent="0.25">
      <c r="A16217" s="37">
        <v>42201</v>
      </c>
      <c r="B16217" s="4">
        <f t="shared" si="759"/>
        <v>29</v>
      </c>
      <c r="C16217" s="4">
        <f t="shared" si="760"/>
        <v>7</v>
      </c>
      <c r="D16217" s="4">
        <f t="shared" si="761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x14ac:dyDescent="0.25">
      <c r="A16218" s="37">
        <v>42201</v>
      </c>
      <c r="B16218" s="4">
        <f t="shared" si="759"/>
        <v>29</v>
      </c>
      <c r="C16218" s="4">
        <f t="shared" si="760"/>
        <v>7</v>
      </c>
      <c r="D16218" s="4">
        <f t="shared" si="761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x14ac:dyDescent="0.25">
      <c r="A16219" s="37">
        <v>42201</v>
      </c>
      <c r="B16219" s="4">
        <f t="shared" si="759"/>
        <v>29</v>
      </c>
      <c r="C16219" s="4">
        <f t="shared" si="760"/>
        <v>7</v>
      </c>
      <c r="D16219" s="4">
        <f t="shared" si="761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x14ac:dyDescent="0.25">
      <c r="A16220" s="37">
        <v>42201</v>
      </c>
      <c r="B16220" s="4">
        <f t="shared" si="759"/>
        <v>29</v>
      </c>
      <c r="C16220" s="4">
        <f t="shared" si="760"/>
        <v>7</v>
      </c>
      <c r="D16220" s="4">
        <f t="shared" si="761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x14ac:dyDescent="0.25">
      <c r="A16221" s="37">
        <v>42201</v>
      </c>
      <c r="B16221" s="4">
        <f t="shared" si="759"/>
        <v>29</v>
      </c>
      <c r="C16221" s="4">
        <f t="shared" si="760"/>
        <v>7</v>
      </c>
      <c r="D16221" s="4">
        <f t="shared" si="761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x14ac:dyDescent="0.25">
      <c r="A16222" s="37">
        <v>42201</v>
      </c>
      <c r="B16222" s="4">
        <f t="shared" si="759"/>
        <v>29</v>
      </c>
      <c r="C16222" s="4">
        <f t="shared" si="760"/>
        <v>7</v>
      </c>
      <c r="D16222" s="4">
        <f t="shared" si="761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x14ac:dyDescent="0.25">
      <c r="A16223" s="37">
        <v>42201</v>
      </c>
      <c r="B16223" s="4">
        <f t="shared" si="759"/>
        <v>29</v>
      </c>
      <c r="C16223" s="4">
        <f t="shared" si="760"/>
        <v>7</v>
      </c>
      <c r="D16223" s="4">
        <f t="shared" si="761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x14ac:dyDescent="0.25">
      <c r="A16224" s="37">
        <v>42201</v>
      </c>
      <c r="B16224" s="4">
        <f t="shared" si="759"/>
        <v>29</v>
      </c>
      <c r="C16224" s="4">
        <f t="shared" si="760"/>
        <v>7</v>
      </c>
      <c r="D16224" s="4">
        <f t="shared" si="761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x14ac:dyDescent="0.25">
      <c r="A16225" s="37">
        <v>42201</v>
      </c>
      <c r="B16225" s="4">
        <f t="shared" si="759"/>
        <v>29</v>
      </c>
      <c r="C16225" s="4">
        <f t="shared" si="760"/>
        <v>7</v>
      </c>
      <c r="D16225" s="4">
        <f t="shared" si="761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x14ac:dyDescent="0.25">
      <c r="A16226" s="37">
        <v>42201</v>
      </c>
      <c r="B16226" s="4">
        <f t="shared" si="759"/>
        <v>29</v>
      </c>
      <c r="C16226" s="4">
        <f t="shared" si="760"/>
        <v>7</v>
      </c>
      <c r="D16226" s="4">
        <f t="shared" si="761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x14ac:dyDescent="0.25">
      <c r="A16227" s="37">
        <v>42201</v>
      </c>
      <c r="B16227" s="4">
        <f t="shared" si="759"/>
        <v>29</v>
      </c>
      <c r="C16227" s="4">
        <f t="shared" si="760"/>
        <v>7</v>
      </c>
      <c r="D16227" s="4">
        <f t="shared" si="761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x14ac:dyDescent="0.25">
      <c r="A16228" s="37">
        <v>42201</v>
      </c>
      <c r="B16228" s="4">
        <f t="shared" si="759"/>
        <v>29</v>
      </c>
      <c r="C16228" s="4">
        <f t="shared" si="760"/>
        <v>7</v>
      </c>
      <c r="D16228" s="4">
        <f t="shared" si="761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x14ac:dyDescent="0.25">
      <c r="A16229" s="37">
        <v>42201</v>
      </c>
      <c r="B16229" s="4">
        <f t="shared" si="759"/>
        <v>29</v>
      </c>
      <c r="C16229" s="4">
        <f t="shared" si="760"/>
        <v>7</v>
      </c>
      <c r="D16229" s="4">
        <f t="shared" si="761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x14ac:dyDescent="0.25">
      <c r="A16230" s="37">
        <v>42201</v>
      </c>
      <c r="B16230" s="4">
        <f t="shared" si="759"/>
        <v>29</v>
      </c>
      <c r="C16230" s="4">
        <f t="shared" si="760"/>
        <v>7</v>
      </c>
      <c r="D16230" s="4">
        <f t="shared" si="761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x14ac:dyDescent="0.25">
      <c r="A16231" s="37">
        <v>42201</v>
      </c>
      <c r="B16231" s="4">
        <f t="shared" si="759"/>
        <v>29</v>
      </c>
      <c r="C16231" s="4">
        <f t="shared" si="760"/>
        <v>7</v>
      </c>
      <c r="D16231" s="4">
        <f t="shared" si="761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x14ac:dyDescent="0.25">
      <c r="A16232" s="37">
        <v>42201</v>
      </c>
      <c r="B16232" s="4">
        <f t="shared" si="759"/>
        <v>29</v>
      </c>
      <c r="C16232" s="4">
        <f t="shared" si="760"/>
        <v>7</v>
      </c>
      <c r="D16232" s="4">
        <f t="shared" si="761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59"/>
        <v>29</v>
      </c>
      <c r="C16233" s="4">
        <f t="shared" si="760"/>
        <v>7</v>
      </c>
      <c r="D16233" s="4">
        <f t="shared" si="761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59"/>
        <v>29</v>
      </c>
      <c r="C16234" s="4">
        <f t="shared" si="760"/>
        <v>7</v>
      </c>
      <c r="D16234" s="4">
        <f t="shared" si="761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59"/>
        <v>29</v>
      </c>
      <c r="C16235" s="4">
        <f t="shared" si="760"/>
        <v>7</v>
      </c>
      <c r="D16235" s="4">
        <f t="shared" si="761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59"/>
        <v>29</v>
      </c>
      <c r="C16236" s="4">
        <f t="shared" si="760"/>
        <v>7</v>
      </c>
      <c r="D16236" s="4">
        <f t="shared" si="761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59"/>
        <v>29</v>
      </c>
      <c r="C16237" s="4">
        <f t="shared" si="760"/>
        <v>7</v>
      </c>
      <c r="D16237" s="4">
        <f t="shared" si="761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59"/>
        <v>29</v>
      </c>
      <c r="C16238" s="4">
        <f t="shared" si="760"/>
        <v>7</v>
      </c>
      <c r="D16238" s="4">
        <f t="shared" si="761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59"/>
        <v>29</v>
      </c>
      <c r="C16239" s="4">
        <f t="shared" si="760"/>
        <v>7</v>
      </c>
      <c r="D16239" s="4">
        <f t="shared" si="761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59"/>
        <v>29</v>
      </c>
      <c r="C16240" s="4">
        <f t="shared" si="760"/>
        <v>7</v>
      </c>
      <c r="D16240" s="4">
        <f t="shared" si="761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59"/>
        <v>29</v>
      </c>
      <c r="C16241" s="4">
        <f t="shared" si="760"/>
        <v>7</v>
      </c>
      <c r="D16241" s="4">
        <f t="shared" si="761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59"/>
        <v>29</v>
      </c>
      <c r="C16242" s="4">
        <f t="shared" si="760"/>
        <v>7</v>
      </c>
      <c r="D16242" s="4">
        <f t="shared" si="761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59"/>
        <v>29</v>
      </c>
      <c r="C16243" s="4">
        <f t="shared" si="760"/>
        <v>7</v>
      </c>
      <c r="D16243" s="4">
        <f t="shared" si="761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59"/>
        <v>29</v>
      </c>
      <c r="C16244" s="4">
        <f t="shared" si="760"/>
        <v>7</v>
      </c>
      <c r="D16244" s="4">
        <f t="shared" si="761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59"/>
        <v>29</v>
      </c>
      <c r="C16245" s="4">
        <f t="shared" si="760"/>
        <v>7</v>
      </c>
      <c r="D16245" s="4">
        <f t="shared" si="761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59"/>
        <v>29</v>
      </c>
      <c r="C16246" s="4">
        <f t="shared" si="760"/>
        <v>7</v>
      </c>
      <c r="D16246" s="4">
        <f t="shared" si="761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x14ac:dyDescent="0.25">
      <c r="A16247" s="37">
        <v>42201</v>
      </c>
      <c r="B16247" s="4">
        <f t="shared" si="759"/>
        <v>29</v>
      </c>
      <c r="C16247" s="4">
        <f t="shared" si="760"/>
        <v>7</v>
      </c>
      <c r="D16247" s="4">
        <f t="shared" si="761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x14ac:dyDescent="0.25">
      <c r="A16248" s="37">
        <v>42201</v>
      </c>
      <c r="B16248" s="4">
        <f t="shared" si="759"/>
        <v>29</v>
      </c>
      <c r="C16248" s="4">
        <f t="shared" si="760"/>
        <v>7</v>
      </c>
      <c r="D16248" s="4">
        <f t="shared" si="761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x14ac:dyDescent="0.25">
      <c r="A16249" s="37">
        <v>42201</v>
      </c>
      <c r="B16249" s="4">
        <f t="shared" si="759"/>
        <v>29</v>
      </c>
      <c r="C16249" s="4">
        <f t="shared" si="760"/>
        <v>7</v>
      </c>
      <c r="D16249" s="4">
        <f t="shared" si="761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x14ac:dyDescent="0.25">
      <c r="A16250" s="37">
        <v>42201</v>
      </c>
      <c r="B16250" s="4">
        <f t="shared" si="759"/>
        <v>29</v>
      </c>
      <c r="C16250" s="4">
        <f t="shared" si="760"/>
        <v>7</v>
      </c>
      <c r="D16250" s="4">
        <f t="shared" si="761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59"/>
        <v>29</v>
      </c>
      <c r="C16251" s="4">
        <f t="shared" si="760"/>
        <v>7</v>
      </c>
      <c r="D16251" s="4">
        <f t="shared" si="761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59"/>
        <v>29</v>
      </c>
      <c r="C16252" s="4">
        <f t="shared" si="760"/>
        <v>7</v>
      </c>
      <c r="D16252" s="4">
        <f t="shared" si="761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59"/>
        <v>29</v>
      </c>
      <c r="C16253" s="4">
        <f t="shared" si="760"/>
        <v>7</v>
      </c>
      <c r="D16253" s="4">
        <f t="shared" si="761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59"/>
        <v>29</v>
      </c>
      <c r="C16254" s="4">
        <f t="shared" si="760"/>
        <v>7</v>
      </c>
      <c r="D16254" s="4">
        <f t="shared" si="761"/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59"/>
        <v>29</v>
      </c>
      <c r="C16255" s="4">
        <f t="shared" si="760"/>
        <v>7</v>
      </c>
      <c r="D16255" s="4">
        <f t="shared" si="761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x14ac:dyDescent="0.25">
      <c r="A16256" s="37">
        <v>42202</v>
      </c>
      <c r="B16256" s="4">
        <f t="shared" si="759"/>
        <v>29</v>
      </c>
      <c r="C16256" s="4">
        <f t="shared" si="760"/>
        <v>7</v>
      </c>
      <c r="D16256" s="4">
        <f t="shared" si="761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x14ac:dyDescent="0.25">
      <c r="A16257" s="37">
        <v>42202</v>
      </c>
      <c r="B16257" s="4">
        <f t="shared" si="759"/>
        <v>29</v>
      </c>
      <c r="C16257" s="4">
        <f t="shared" si="760"/>
        <v>7</v>
      </c>
      <c r="D16257" s="4">
        <f t="shared" si="761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x14ac:dyDescent="0.25">
      <c r="A16258" s="37">
        <v>42202</v>
      </c>
      <c r="B16258" s="4">
        <f t="shared" si="759"/>
        <v>29</v>
      </c>
      <c r="C16258" s="4">
        <f t="shared" si="760"/>
        <v>7</v>
      </c>
      <c r="D16258" s="4">
        <f t="shared" si="761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x14ac:dyDescent="0.25">
      <c r="A16259" s="37">
        <v>42202</v>
      </c>
      <c r="B16259" s="4">
        <f t="shared" ref="B16259:B16322" si="762">WEEKNUM(A16259)</f>
        <v>29</v>
      </c>
      <c r="C16259" s="4">
        <f t="shared" ref="C16259:C16322" si="763">MONTH(A16259)</f>
        <v>7</v>
      </c>
      <c r="D16259" s="4">
        <f t="shared" ref="D16259:D16322" si="764">YEAR(A16259)</f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x14ac:dyDescent="0.25">
      <c r="A16260" s="37">
        <v>42202</v>
      </c>
      <c r="B16260" s="4">
        <f t="shared" si="762"/>
        <v>29</v>
      </c>
      <c r="C16260" s="4">
        <f t="shared" si="763"/>
        <v>7</v>
      </c>
      <c r="D16260" s="4">
        <f t="shared" si="764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x14ac:dyDescent="0.25">
      <c r="A16261" s="37">
        <v>42202</v>
      </c>
      <c r="B16261" s="4">
        <f t="shared" si="762"/>
        <v>29</v>
      </c>
      <c r="C16261" s="4">
        <f t="shared" si="763"/>
        <v>7</v>
      </c>
      <c r="D16261" s="4">
        <f t="shared" si="764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x14ac:dyDescent="0.25">
      <c r="A16262" s="37">
        <v>42202</v>
      </c>
      <c r="B16262" s="4">
        <f t="shared" si="762"/>
        <v>29</v>
      </c>
      <c r="C16262" s="4">
        <f t="shared" si="763"/>
        <v>7</v>
      </c>
      <c r="D16262" s="4">
        <f t="shared" si="764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x14ac:dyDescent="0.25">
      <c r="A16263" s="37">
        <v>42202</v>
      </c>
      <c r="B16263" s="4">
        <f t="shared" si="762"/>
        <v>29</v>
      </c>
      <c r="C16263" s="4">
        <f t="shared" si="763"/>
        <v>7</v>
      </c>
      <c r="D16263" s="4">
        <f t="shared" si="764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x14ac:dyDescent="0.25">
      <c r="A16264" s="37">
        <v>42202</v>
      </c>
      <c r="B16264" s="4">
        <f t="shared" si="762"/>
        <v>29</v>
      </c>
      <c r="C16264" s="4">
        <f t="shared" si="763"/>
        <v>7</v>
      </c>
      <c r="D16264" s="4">
        <f t="shared" si="764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x14ac:dyDescent="0.25">
      <c r="A16265" s="37">
        <v>42202</v>
      </c>
      <c r="B16265" s="4">
        <f t="shared" si="762"/>
        <v>29</v>
      </c>
      <c r="C16265" s="4">
        <f t="shared" si="763"/>
        <v>7</v>
      </c>
      <c r="D16265" s="4">
        <f t="shared" si="764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x14ac:dyDescent="0.25">
      <c r="A16266" s="37">
        <v>42202</v>
      </c>
      <c r="B16266" s="4">
        <f t="shared" si="762"/>
        <v>29</v>
      </c>
      <c r="C16266" s="4">
        <f t="shared" si="763"/>
        <v>7</v>
      </c>
      <c r="D16266" s="4">
        <f t="shared" si="764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x14ac:dyDescent="0.25">
      <c r="A16267" s="37">
        <v>42202</v>
      </c>
      <c r="B16267" s="4">
        <f t="shared" si="762"/>
        <v>29</v>
      </c>
      <c r="C16267" s="4">
        <f t="shared" si="763"/>
        <v>7</v>
      </c>
      <c r="D16267" s="4">
        <f t="shared" si="764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x14ac:dyDescent="0.25">
      <c r="A16268" s="37">
        <v>42202</v>
      </c>
      <c r="B16268" s="4">
        <f t="shared" si="762"/>
        <v>29</v>
      </c>
      <c r="C16268" s="4">
        <f t="shared" si="763"/>
        <v>7</v>
      </c>
      <c r="D16268" s="4">
        <f t="shared" si="764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x14ac:dyDescent="0.25">
      <c r="A16269" s="37">
        <v>42202</v>
      </c>
      <c r="B16269" s="4">
        <f t="shared" si="762"/>
        <v>29</v>
      </c>
      <c r="C16269" s="4">
        <f t="shared" si="763"/>
        <v>7</v>
      </c>
      <c r="D16269" s="4">
        <f t="shared" si="764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x14ac:dyDescent="0.25">
      <c r="A16270" s="37">
        <v>42202</v>
      </c>
      <c r="B16270" s="4">
        <f t="shared" si="762"/>
        <v>29</v>
      </c>
      <c r="C16270" s="4">
        <f t="shared" si="763"/>
        <v>7</v>
      </c>
      <c r="D16270" s="4">
        <f t="shared" si="764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x14ac:dyDescent="0.25">
      <c r="A16271" s="37">
        <v>42202</v>
      </c>
      <c r="B16271" s="4">
        <f t="shared" si="762"/>
        <v>29</v>
      </c>
      <c r="C16271" s="4">
        <f t="shared" si="763"/>
        <v>7</v>
      </c>
      <c r="D16271" s="4">
        <f t="shared" si="764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x14ac:dyDescent="0.25">
      <c r="A16272" s="37">
        <v>42202</v>
      </c>
      <c r="B16272" s="4">
        <f t="shared" si="762"/>
        <v>29</v>
      </c>
      <c r="C16272" s="4">
        <f t="shared" si="763"/>
        <v>7</v>
      </c>
      <c r="D16272" s="4">
        <f t="shared" si="764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x14ac:dyDescent="0.25">
      <c r="A16273" s="37">
        <v>42202</v>
      </c>
      <c r="B16273" s="4">
        <f t="shared" si="762"/>
        <v>29</v>
      </c>
      <c r="C16273" s="4">
        <f t="shared" si="763"/>
        <v>7</v>
      </c>
      <c r="D16273" s="4">
        <f t="shared" si="764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x14ac:dyDescent="0.25">
      <c r="A16274" s="37">
        <v>42202</v>
      </c>
      <c r="B16274" s="4">
        <f t="shared" si="762"/>
        <v>29</v>
      </c>
      <c r="C16274" s="4">
        <f t="shared" si="763"/>
        <v>7</v>
      </c>
      <c r="D16274" s="4">
        <f t="shared" si="764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x14ac:dyDescent="0.25">
      <c r="A16275" s="37">
        <v>42202</v>
      </c>
      <c r="B16275" s="4">
        <f t="shared" si="762"/>
        <v>29</v>
      </c>
      <c r="C16275" s="4">
        <f t="shared" si="763"/>
        <v>7</v>
      </c>
      <c r="D16275" s="4">
        <f t="shared" si="764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2"/>
        <v>29</v>
      </c>
      <c r="C16276" s="4">
        <f t="shared" si="763"/>
        <v>7</v>
      </c>
      <c r="D16276" s="4">
        <f t="shared" si="764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2"/>
        <v>29</v>
      </c>
      <c r="C16277" s="4">
        <f t="shared" si="763"/>
        <v>7</v>
      </c>
      <c r="D16277" s="4">
        <f t="shared" si="764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2"/>
        <v>29</v>
      </c>
      <c r="C16278" s="4">
        <f t="shared" si="763"/>
        <v>7</v>
      </c>
      <c r="D16278" s="4">
        <f t="shared" si="764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2"/>
        <v>29</v>
      </c>
      <c r="C16279" s="4">
        <f t="shared" si="763"/>
        <v>7</v>
      </c>
      <c r="D16279" s="4">
        <f t="shared" si="764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2"/>
        <v>29</v>
      </c>
      <c r="C16280" s="4">
        <f t="shared" si="763"/>
        <v>7</v>
      </c>
      <c r="D16280" s="4">
        <f t="shared" si="764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2"/>
        <v>29</v>
      </c>
      <c r="C16281" s="4">
        <f t="shared" si="763"/>
        <v>7</v>
      </c>
      <c r="D16281" s="4">
        <f t="shared" si="764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2"/>
        <v>29</v>
      </c>
      <c r="C16282" s="4">
        <f t="shared" si="763"/>
        <v>7</v>
      </c>
      <c r="D16282" s="4">
        <f t="shared" si="764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2"/>
        <v>29</v>
      </c>
      <c r="C16283" s="4">
        <f t="shared" si="763"/>
        <v>7</v>
      </c>
      <c r="D16283" s="4">
        <f t="shared" si="764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2"/>
        <v>29</v>
      </c>
      <c r="C16284" s="4">
        <f t="shared" si="763"/>
        <v>7</v>
      </c>
      <c r="D16284" s="4">
        <f t="shared" si="764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2"/>
        <v>29</v>
      </c>
      <c r="C16285" s="4">
        <f t="shared" si="763"/>
        <v>7</v>
      </c>
      <c r="D16285" s="4">
        <f t="shared" si="764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2"/>
        <v>29</v>
      </c>
      <c r="C16286" s="4">
        <f t="shared" si="763"/>
        <v>7</v>
      </c>
      <c r="D16286" s="4">
        <f t="shared" si="764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2"/>
        <v>29</v>
      </c>
      <c r="C16287" s="4">
        <f t="shared" si="763"/>
        <v>7</v>
      </c>
      <c r="D16287" s="4">
        <f t="shared" si="764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2"/>
        <v>29</v>
      </c>
      <c r="C16288" s="4">
        <f t="shared" si="763"/>
        <v>7</v>
      </c>
      <c r="D16288" s="4">
        <f t="shared" si="764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2"/>
        <v>29</v>
      </c>
      <c r="C16289" s="4">
        <f t="shared" si="763"/>
        <v>7</v>
      </c>
      <c r="D16289" s="4">
        <f t="shared" si="764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x14ac:dyDescent="0.25">
      <c r="A16290" s="37">
        <v>42202</v>
      </c>
      <c r="B16290" s="4">
        <f t="shared" si="762"/>
        <v>29</v>
      </c>
      <c r="C16290" s="4">
        <f t="shared" si="763"/>
        <v>7</v>
      </c>
      <c r="D16290" s="4">
        <f t="shared" si="764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x14ac:dyDescent="0.25">
      <c r="A16291" s="37">
        <v>42202</v>
      </c>
      <c r="B16291" s="4">
        <f t="shared" si="762"/>
        <v>29</v>
      </c>
      <c r="C16291" s="4">
        <f t="shared" si="763"/>
        <v>7</v>
      </c>
      <c r="D16291" s="4">
        <f t="shared" si="764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x14ac:dyDescent="0.25">
      <c r="A16292" s="37">
        <v>42202</v>
      </c>
      <c r="B16292" s="4">
        <f t="shared" si="762"/>
        <v>29</v>
      </c>
      <c r="C16292" s="4">
        <f t="shared" si="763"/>
        <v>7</v>
      </c>
      <c r="D16292" s="4">
        <f t="shared" si="764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x14ac:dyDescent="0.25">
      <c r="A16293" s="37">
        <v>42202</v>
      </c>
      <c r="B16293" s="4">
        <f t="shared" si="762"/>
        <v>29</v>
      </c>
      <c r="C16293" s="4">
        <f t="shared" si="763"/>
        <v>7</v>
      </c>
      <c r="D16293" s="4">
        <f t="shared" si="764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2"/>
        <v>29</v>
      </c>
      <c r="C16294" s="4">
        <f t="shared" si="763"/>
        <v>7</v>
      </c>
      <c r="D16294" s="4">
        <f t="shared" si="764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2"/>
        <v>29</v>
      </c>
      <c r="C16295" s="4">
        <f t="shared" si="763"/>
        <v>7</v>
      </c>
      <c r="D16295" s="4">
        <f t="shared" si="764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2"/>
        <v>29</v>
      </c>
      <c r="C16296" s="4">
        <f t="shared" si="763"/>
        <v>7</v>
      </c>
      <c r="D16296" s="4">
        <f t="shared" si="764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2"/>
        <v>29</v>
      </c>
      <c r="C16297" s="4">
        <f t="shared" si="763"/>
        <v>7</v>
      </c>
      <c r="D16297" s="4">
        <f t="shared" si="764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2"/>
        <v>29</v>
      </c>
      <c r="C16298" s="4">
        <f t="shared" si="763"/>
        <v>7</v>
      </c>
      <c r="D16298" s="4">
        <f t="shared" si="764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x14ac:dyDescent="0.25">
      <c r="A16299" s="37">
        <v>42205</v>
      </c>
      <c r="B16299" s="4">
        <f t="shared" si="762"/>
        <v>30</v>
      </c>
      <c r="C16299" s="4">
        <f t="shared" si="763"/>
        <v>7</v>
      </c>
      <c r="D16299" s="4">
        <f t="shared" si="764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x14ac:dyDescent="0.25">
      <c r="A16300" s="37">
        <v>42205</v>
      </c>
      <c r="B16300" s="4">
        <f t="shared" si="762"/>
        <v>30</v>
      </c>
      <c r="C16300" s="4">
        <f t="shared" si="763"/>
        <v>7</v>
      </c>
      <c r="D16300" s="4">
        <f t="shared" si="764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x14ac:dyDescent="0.25">
      <c r="A16301" s="37">
        <v>42205</v>
      </c>
      <c r="B16301" s="4">
        <f t="shared" si="762"/>
        <v>30</v>
      </c>
      <c r="C16301" s="4">
        <f t="shared" si="763"/>
        <v>7</v>
      </c>
      <c r="D16301" s="4">
        <f t="shared" si="764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x14ac:dyDescent="0.25">
      <c r="A16302" s="37">
        <v>42205</v>
      </c>
      <c r="B16302" s="4">
        <f t="shared" si="762"/>
        <v>30</v>
      </c>
      <c r="C16302" s="4">
        <f t="shared" si="763"/>
        <v>7</v>
      </c>
      <c r="D16302" s="4">
        <f t="shared" si="764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x14ac:dyDescent="0.25">
      <c r="A16303" s="37">
        <v>42205</v>
      </c>
      <c r="B16303" s="4">
        <f t="shared" si="762"/>
        <v>30</v>
      </c>
      <c r="C16303" s="4">
        <f t="shared" si="763"/>
        <v>7</v>
      </c>
      <c r="D16303" s="4">
        <f t="shared" si="764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x14ac:dyDescent="0.25">
      <c r="A16304" s="37">
        <v>42205</v>
      </c>
      <c r="B16304" s="4">
        <f t="shared" si="762"/>
        <v>30</v>
      </c>
      <c r="C16304" s="4">
        <f t="shared" si="763"/>
        <v>7</v>
      </c>
      <c r="D16304" s="4">
        <f t="shared" si="764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x14ac:dyDescent="0.25">
      <c r="A16305" s="37">
        <v>42205</v>
      </c>
      <c r="B16305" s="4">
        <f t="shared" si="762"/>
        <v>30</v>
      </c>
      <c r="C16305" s="4">
        <f t="shared" si="763"/>
        <v>7</v>
      </c>
      <c r="D16305" s="4">
        <f t="shared" si="764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x14ac:dyDescent="0.25">
      <c r="A16306" s="37">
        <v>42205</v>
      </c>
      <c r="B16306" s="4">
        <f t="shared" si="762"/>
        <v>30</v>
      </c>
      <c r="C16306" s="4">
        <f t="shared" si="763"/>
        <v>7</v>
      </c>
      <c r="D16306" s="4">
        <f t="shared" si="764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x14ac:dyDescent="0.25">
      <c r="A16307" s="37">
        <v>42205</v>
      </c>
      <c r="B16307" s="4">
        <f t="shared" si="762"/>
        <v>30</v>
      </c>
      <c r="C16307" s="4">
        <f t="shared" si="763"/>
        <v>7</v>
      </c>
      <c r="D16307" s="4">
        <f t="shared" si="764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x14ac:dyDescent="0.25">
      <c r="A16308" s="37">
        <v>42205</v>
      </c>
      <c r="B16308" s="4">
        <f t="shared" si="762"/>
        <v>30</v>
      </c>
      <c r="C16308" s="4">
        <f t="shared" si="763"/>
        <v>7</v>
      </c>
      <c r="D16308" s="4">
        <f t="shared" si="764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x14ac:dyDescent="0.25">
      <c r="A16309" s="37">
        <v>42205</v>
      </c>
      <c r="B16309" s="4">
        <f t="shared" si="762"/>
        <v>30</v>
      </c>
      <c r="C16309" s="4">
        <f t="shared" si="763"/>
        <v>7</v>
      </c>
      <c r="D16309" s="4">
        <f t="shared" si="764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x14ac:dyDescent="0.25">
      <c r="A16310" s="37">
        <v>42205</v>
      </c>
      <c r="B16310" s="4">
        <f t="shared" si="762"/>
        <v>30</v>
      </c>
      <c r="C16310" s="4">
        <f t="shared" si="763"/>
        <v>7</v>
      </c>
      <c r="D16310" s="4">
        <f t="shared" si="764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x14ac:dyDescent="0.25">
      <c r="A16311" s="37">
        <v>42205</v>
      </c>
      <c r="B16311" s="4">
        <f t="shared" si="762"/>
        <v>30</v>
      </c>
      <c r="C16311" s="4">
        <f t="shared" si="763"/>
        <v>7</v>
      </c>
      <c r="D16311" s="4">
        <f t="shared" si="764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x14ac:dyDescent="0.25">
      <c r="A16312" s="37">
        <v>42205</v>
      </c>
      <c r="B16312" s="4">
        <f t="shared" si="762"/>
        <v>30</v>
      </c>
      <c r="C16312" s="4">
        <f t="shared" si="763"/>
        <v>7</v>
      </c>
      <c r="D16312" s="4">
        <f t="shared" si="764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x14ac:dyDescent="0.25">
      <c r="A16313" s="37">
        <v>42205</v>
      </c>
      <c r="B16313" s="4">
        <f t="shared" si="762"/>
        <v>30</v>
      </c>
      <c r="C16313" s="4">
        <f t="shared" si="763"/>
        <v>7</v>
      </c>
      <c r="D16313" s="4">
        <f t="shared" si="764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x14ac:dyDescent="0.25">
      <c r="A16314" s="37">
        <v>42205</v>
      </c>
      <c r="B16314" s="4">
        <f t="shared" si="762"/>
        <v>30</v>
      </c>
      <c r="C16314" s="4">
        <f t="shared" si="763"/>
        <v>7</v>
      </c>
      <c r="D16314" s="4">
        <f t="shared" si="764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x14ac:dyDescent="0.25">
      <c r="A16315" s="37">
        <v>42205</v>
      </c>
      <c r="B16315" s="4">
        <f t="shared" si="762"/>
        <v>30</v>
      </c>
      <c r="C16315" s="4">
        <f t="shared" si="763"/>
        <v>7</v>
      </c>
      <c r="D16315" s="4">
        <f t="shared" si="764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x14ac:dyDescent="0.25">
      <c r="A16316" s="37">
        <v>42205</v>
      </c>
      <c r="B16316" s="4">
        <f t="shared" si="762"/>
        <v>30</v>
      </c>
      <c r="C16316" s="4">
        <f t="shared" si="763"/>
        <v>7</v>
      </c>
      <c r="D16316" s="4">
        <f t="shared" si="764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x14ac:dyDescent="0.25">
      <c r="A16317" s="37">
        <v>42205</v>
      </c>
      <c r="B16317" s="4">
        <f t="shared" si="762"/>
        <v>30</v>
      </c>
      <c r="C16317" s="4">
        <f t="shared" si="763"/>
        <v>7</v>
      </c>
      <c r="D16317" s="4">
        <f t="shared" si="764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x14ac:dyDescent="0.25">
      <c r="A16318" s="37">
        <v>42205</v>
      </c>
      <c r="B16318" s="4">
        <f t="shared" si="762"/>
        <v>30</v>
      </c>
      <c r="C16318" s="4">
        <f t="shared" si="763"/>
        <v>7</v>
      </c>
      <c r="D16318" s="4">
        <f t="shared" si="764"/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2"/>
        <v>30</v>
      </c>
      <c r="C16319" s="4">
        <f t="shared" si="763"/>
        <v>7</v>
      </c>
      <c r="D16319" s="4">
        <f t="shared" si="764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2"/>
        <v>30</v>
      </c>
      <c r="C16320" s="4">
        <f t="shared" si="763"/>
        <v>7</v>
      </c>
      <c r="D16320" s="4">
        <f t="shared" si="764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2"/>
        <v>30</v>
      </c>
      <c r="C16321" s="4">
        <f t="shared" si="763"/>
        <v>7</v>
      </c>
      <c r="D16321" s="4">
        <f t="shared" si="764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2"/>
        <v>30</v>
      </c>
      <c r="C16322" s="4">
        <f t="shared" si="763"/>
        <v>7</v>
      </c>
      <c r="D16322" s="4">
        <f t="shared" si="764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5">WEEKNUM(A16323)</f>
        <v>30</v>
      </c>
      <c r="C16323" s="4">
        <f t="shared" ref="C16323:C16386" si="766">MONTH(A16323)</f>
        <v>7</v>
      </c>
      <c r="D16323" s="4">
        <f t="shared" ref="D16323:D16386" si="767">YEAR(A16323)</f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5"/>
        <v>30</v>
      </c>
      <c r="C16324" s="4">
        <f t="shared" si="766"/>
        <v>7</v>
      </c>
      <c r="D16324" s="4">
        <f t="shared" si="767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5"/>
        <v>30</v>
      </c>
      <c r="C16325" s="4">
        <f t="shared" si="766"/>
        <v>7</v>
      </c>
      <c r="D16325" s="4">
        <f t="shared" si="767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5"/>
        <v>30</v>
      </c>
      <c r="C16326" s="4">
        <f t="shared" si="766"/>
        <v>7</v>
      </c>
      <c r="D16326" s="4">
        <f t="shared" si="767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5"/>
        <v>30</v>
      </c>
      <c r="C16327" s="4">
        <f t="shared" si="766"/>
        <v>7</v>
      </c>
      <c r="D16327" s="4">
        <f t="shared" si="767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5"/>
        <v>30</v>
      </c>
      <c r="C16328" s="4">
        <f t="shared" si="766"/>
        <v>7</v>
      </c>
      <c r="D16328" s="4">
        <f t="shared" si="767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5"/>
        <v>30</v>
      </c>
      <c r="C16329" s="4">
        <f t="shared" si="766"/>
        <v>7</v>
      </c>
      <c r="D16329" s="4">
        <f t="shared" si="767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5"/>
        <v>30</v>
      </c>
      <c r="C16330" s="4">
        <f t="shared" si="766"/>
        <v>7</v>
      </c>
      <c r="D16330" s="4">
        <f t="shared" si="767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5"/>
        <v>30</v>
      </c>
      <c r="C16331" s="4">
        <f t="shared" si="766"/>
        <v>7</v>
      </c>
      <c r="D16331" s="4">
        <f t="shared" si="767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5"/>
        <v>30</v>
      </c>
      <c r="C16332" s="4">
        <f t="shared" si="766"/>
        <v>7</v>
      </c>
      <c r="D16332" s="4">
        <f t="shared" si="767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x14ac:dyDescent="0.25">
      <c r="A16333" s="37">
        <v>42205</v>
      </c>
      <c r="B16333" s="4">
        <f t="shared" si="765"/>
        <v>30</v>
      </c>
      <c r="C16333" s="4">
        <f t="shared" si="766"/>
        <v>7</v>
      </c>
      <c r="D16333" s="4">
        <f t="shared" si="767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x14ac:dyDescent="0.25">
      <c r="A16334" s="37">
        <v>42205</v>
      </c>
      <c r="B16334" s="4">
        <f t="shared" si="765"/>
        <v>30</v>
      </c>
      <c r="C16334" s="4">
        <f t="shared" si="766"/>
        <v>7</v>
      </c>
      <c r="D16334" s="4">
        <f t="shared" si="767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x14ac:dyDescent="0.25">
      <c r="A16335" s="37">
        <v>42205</v>
      </c>
      <c r="B16335" s="4">
        <f t="shared" si="765"/>
        <v>30</v>
      </c>
      <c r="C16335" s="4">
        <f t="shared" si="766"/>
        <v>7</v>
      </c>
      <c r="D16335" s="4">
        <f t="shared" si="767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x14ac:dyDescent="0.25">
      <c r="A16336" s="37">
        <v>42205</v>
      </c>
      <c r="B16336" s="4">
        <f t="shared" si="765"/>
        <v>30</v>
      </c>
      <c r="C16336" s="4">
        <f t="shared" si="766"/>
        <v>7</v>
      </c>
      <c r="D16336" s="4">
        <f t="shared" si="767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5"/>
        <v>30</v>
      </c>
      <c r="C16337" s="4">
        <f t="shared" si="766"/>
        <v>7</v>
      </c>
      <c r="D16337" s="4">
        <f t="shared" si="767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5"/>
        <v>30</v>
      </c>
      <c r="C16338" s="4">
        <f t="shared" si="766"/>
        <v>7</v>
      </c>
      <c r="D16338" s="4">
        <f t="shared" si="767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5"/>
        <v>30</v>
      </c>
      <c r="C16339" s="4">
        <f t="shared" si="766"/>
        <v>7</v>
      </c>
      <c r="D16339" s="4">
        <f t="shared" si="767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5"/>
        <v>30</v>
      </c>
      <c r="C16340" s="4">
        <f t="shared" si="766"/>
        <v>7</v>
      </c>
      <c r="D16340" s="4">
        <f t="shared" si="767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5"/>
        <v>30</v>
      </c>
      <c r="C16341" s="4">
        <f t="shared" si="766"/>
        <v>7</v>
      </c>
      <c r="D16341" s="4">
        <f t="shared" si="767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x14ac:dyDescent="0.25">
      <c r="A16342" s="37">
        <v>42206</v>
      </c>
      <c r="B16342" s="4">
        <f t="shared" si="765"/>
        <v>30</v>
      </c>
      <c r="C16342" s="4">
        <f t="shared" si="766"/>
        <v>7</v>
      </c>
      <c r="D16342" s="4">
        <f t="shared" si="767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x14ac:dyDescent="0.25">
      <c r="A16343" s="37">
        <v>42206</v>
      </c>
      <c r="B16343" s="4">
        <f t="shared" si="765"/>
        <v>30</v>
      </c>
      <c r="C16343" s="4">
        <f t="shared" si="766"/>
        <v>7</v>
      </c>
      <c r="D16343" s="4">
        <f t="shared" si="767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x14ac:dyDescent="0.25">
      <c r="A16344" s="37">
        <v>42206</v>
      </c>
      <c r="B16344" s="4">
        <f t="shared" si="765"/>
        <v>30</v>
      </c>
      <c r="C16344" s="4">
        <f t="shared" si="766"/>
        <v>7</v>
      </c>
      <c r="D16344" s="4">
        <f t="shared" si="767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x14ac:dyDescent="0.25">
      <c r="A16345" s="37">
        <v>42206</v>
      </c>
      <c r="B16345" s="4">
        <f t="shared" si="765"/>
        <v>30</v>
      </c>
      <c r="C16345" s="4">
        <f t="shared" si="766"/>
        <v>7</v>
      </c>
      <c r="D16345" s="4">
        <f t="shared" si="767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x14ac:dyDescent="0.25">
      <c r="A16346" s="37">
        <v>42206</v>
      </c>
      <c r="B16346" s="4">
        <f t="shared" si="765"/>
        <v>30</v>
      </c>
      <c r="C16346" s="4">
        <f t="shared" si="766"/>
        <v>7</v>
      </c>
      <c r="D16346" s="4">
        <f t="shared" si="767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x14ac:dyDescent="0.25">
      <c r="A16347" s="37">
        <v>42206</v>
      </c>
      <c r="B16347" s="4">
        <f t="shared" si="765"/>
        <v>30</v>
      </c>
      <c r="C16347" s="4">
        <f t="shared" si="766"/>
        <v>7</v>
      </c>
      <c r="D16347" s="4">
        <f t="shared" si="767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x14ac:dyDescent="0.25">
      <c r="A16348" s="37">
        <v>42206</v>
      </c>
      <c r="B16348" s="4">
        <f t="shared" si="765"/>
        <v>30</v>
      </c>
      <c r="C16348" s="4">
        <f t="shared" si="766"/>
        <v>7</v>
      </c>
      <c r="D16348" s="4">
        <f t="shared" si="767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x14ac:dyDescent="0.25">
      <c r="A16349" s="37">
        <v>42206</v>
      </c>
      <c r="B16349" s="4">
        <f t="shared" si="765"/>
        <v>30</v>
      </c>
      <c r="C16349" s="4">
        <f t="shared" si="766"/>
        <v>7</v>
      </c>
      <c r="D16349" s="4">
        <f t="shared" si="767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x14ac:dyDescent="0.25">
      <c r="A16350" s="37">
        <v>42206</v>
      </c>
      <c r="B16350" s="4">
        <f t="shared" si="765"/>
        <v>30</v>
      </c>
      <c r="C16350" s="4">
        <f t="shared" si="766"/>
        <v>7</v>
      </c>
      <c r="D16350" s="4">
        <f t="shared" si="767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x14ac:dyDescent="0.25">
      <c r="A16351" s="37">
        <v>42206</v>
      </c>
      <c r="B16351" s="4">
        <f t="shared" si="765"/>
        <v>30</v>
      </c>
      <c r="C16351" s="4">
        <f t="shared" si="766"/>
        <v>7</v>
      </c>
      <c r="D16351" s="4">
        <f t="shared" si="767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x14ac:dyDescent="0.25">
      <c r="A16352" s="37">
        <v>42206</v>
      </c>
      <c r="B16352" s="4">
        <f t="shared" si="765"/>
        <v>30</v>
      </c>
      <c r="C16352" s="4">
        <f t="shared" si="766"/>
        <v>7</v>
      </c>
      <c r="D16352" s="4">
        <f t="shared" si="767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x14ac:dyDescent="0.25">
      <c r="A16353" s="37">
        <v>42206</v>
      </c>
      <c r="B16353" s="4">
        <f t="shared" si="765"/>
        <v>30</v>
      </c>
      <c r="C16353" s="4">
        <f t="shared" si="766"/>
        <v>7</v>
      </c>
      <c r="D16353" s="4">
        <f t="shared" si="767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x14ac:dyDescent="0.25">
      <c r="A16354" s="37">
        <v>42206</v>
      </c>
      <c r="B16354" s="4">
        <f t="shared" si="765"/>
        <v>30</v>
      </c>
      <c r="C16354" s="4">
        <f t="shared" si="766"/>
        <v>7</v>
      </c>
      <c r="D16354" s="4">
        <f t="shared" si="767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x14ac:dyDescent="0.25">
      <c r="A16355" s="37">
        <v>42206</v>
      </c>
      <c r="B16355" s="4">
        <f t="shared" si="765"/>
        <v>30</v>
      </c>
      <c r="C16355" s="4">
        <f t="shared" si="766"/>
        <v>7</v>
      </c>
      <c r="D16355" s="4">
        <f t="shared" si="767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x14ac:dyDescent="0.25">
      <c r="A16356" s="37">
        <v>42206</v>
      </c>
      <c r="B16356" s="4">
        <f t="shared" si="765"/>
        <v>30</v>
      </c>
      <c r="C16356" s="4">
        <f t="shared" si="766"/>
        <v>7</v>
      </c>
      <c r="D16356" s="4">
        <f t="shared" si="767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x14ac:dyDescent="0.25">
      <c r="A16357" s="37">
        <v>42206</v>
      </c>
      <c r="B16357" s="4">
        <f t="shared" si="765"/>
        <v>30</v>
      </c>
      <c r="C16357" s="4">
        <f t="shared" si="766"/>
        <v>7</v>
      </c>
      <c r="D16357" s="4">
        <f t="shared" si="767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x14ac:dyDescent="0.25">
      <c r="A16358" s="37">
        <v>42206</v>
      </c>
      <c r="B16358" s="4">
        <f t="shared" si="765"/>
        <v>30</v>
      </c>
      <c r="C16358" s="4">
        <f t="shared" si="766"/>
        <v>7</v>
      </c>
      <c r="D16358" s="4">
        <f t="shared" si="767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x14ac:dyDescent="0.25">
      <c r="A16359" s="37">
        <v>42206</v>
      </c>
      <c r="B16359" s="4">
        <f t="shared" si="765"/>
        <v>30</v>
      </c>
      <c r="C16359" s="4">
        <f t="shared" si="766"/>
        <v>7</v>
      </c>
      <c r="D16359" s="4">
        <f t="shared" si="767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x14ac:dyDescent="0.25">
      <c r="A16360" s="37">
        <v>42206</v>
      </c>
      <c r="B16360" s="4">
        <f t="shared" si="765"/>
        <v>30</v>
      </c>
      <c r="C16360" s="4">
        <f t="shared" si="766"/>
        <v>7</v>
      </c>
      <c r="D16360" s="4">
        <f t="shared" si="767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x14ac:dyDescent="0.25">
      <c r="A16361" s="37">
        <v>42206</v>
      </c>
      <c r="B16361" s="4">
        <f t="shared" si="765"/>
        <v>30</v>
      </c>
      <c r="C16361" s="4">
        <f t="shared" si="766"/>
        <v>7</v>
      </c>
      <c r="D16361" s="4">
        <f t="shared" si="767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5"/>
        <v>30</v>
      </c>
      <c r="C16362" s="4">
        <f t="shared" si="766"/>
        <v>7</v>
      </c>
      <c r="D16362" s="4">
        <f t="shared" si="767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5"/>
        <v>30</v>
      </c>
      <c r="C16363" s="4">
        <f t="shared" si="766"/>
        <v>7</v>
      </c>
      <c r="D16363" s="4">
        <f t="shared" si="767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5"/>
        <v>30</v>
      </c>
      <c r="C16364" s="4">
        <f t="shared" si="766"/>
        <v>7</v>
      </c>
      <c r="D16364" s="4">
        <f t="shared" si="767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5"/>
        <v>30</v>
      </c>
      <c r="C16365" s="4">
        <f t="shared" si="766"/>
        <v>7</v>
      </c>
      <c r="D16365" s="4">
        <f t="shared" si="767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5"/>
        <v>30</v>
      </c>
      <c r="C16366" s="4">
        <f t="shared" si="766"/>
        <v>7</v>
      </c>
      <c r="D16366" s="4">
        <f t="shared" si="767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5"/>
        <v>30</v>
      </c>
      <c r="C16367" s="4">
        <f t="shared" si="766"/>
        <v>7</v>
      </c>
      <c r="D16367" s="4">
        <f t="shared" si="767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5"/>
        <v>30</v>
      </c>
      <c r="C16368" s="4">
        <f t="shared" si="766"/>
        <v>7</v>
      </c>
      <c r="D16368" s="4">
        <f t="shared" si="767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5"/>
        <v>30</v>
      </c>
      <c r="C16369" s="4">
        <f t="shared" si="766"/>
        <v>7</v>
      </c>
      <c r="D16369" s="4">
        <f t="shared" si="767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5"/>
        <v>30</v>
      </c>
      <c r="C16370" s="4">
        <f t="shared" si="766"/>
        <v>7</v>
      </c>
      <c r="D16370" s="4">
        <f t="shared" si="767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5"/>
        <v>30</v>
      </c>
      <c r="C16371" s="4">
        <f t="shared" si="766"/>
        <v>7</v>
      </c>
      <c r="D16371" s="4">
        <f t="shared" si="767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5"/>
        <v>30</v>
      </c>
      <c r="C16372" s="4">
        <f t="shared" si="766"/>
        <v>7</v>
      </c>
      <c r="D16372" s="4">
        <f t="shared" si="767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5"/>
        <v>30</v>
      </c>
      <c r="C16373" s="4">
        <f t="shared" si="766"/>
        <v>7</v>
      </c>
      <c r="D16373" s="4">
        <f t="shared" si="767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5"/>
        <v>30</v>
      </c>
      <c r="C16374" s="4">
        <f t="shared" si="766"/>
        <v>7</v>
      </c>
      <c r="D16374" s="4">
        <f t="shared" si="767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5"/>
        <v>30</v>
      </c>
      <c r="C16375" s="4">
        <f t="shared" si="766"/>
        <v>7</v>
      </c>
      <c r="D16375" s="4">
        <f t="shared" si="767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x14ac:dyDescent="0.25">
      <c r="A16376" s="37">
        <v>42206</v>
      </c>
      <c r="B16376" s="4">
        <f t="shared" si="765"/>
        <v>30</v>
      </c>
      <c r="C16376" s="4">
        <f t="shared" si="766"/>
        <v>7</v>
      </c>
      <c r="D16376" s="4">
        <f t="shared" si="767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x14ac:dyDescent="0.25">
      <c r="A16377" s="37">
        <v>42206</v>
      </c>
      <c r="B16377" s="4">
        <f t="shared" si="765"/>
        <v>30</v>
      </c>
      <c r="C16377" s="4">
        <f t="shared" si="766"/>
        <v>7</v>
      </c>
      <c r="D16377" s="4">
        <f t="shared" si="767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x14ac:dyDescent="0.25">
      <c r="A16378" s="37">
        <v>42206</v>
      </c>
      <c r="B16378" s="4">
        <f t="shared" si="765"/>
        <v>30</v>
      </c>
      <c r="C16378" s="4">
        <f t="shared" si="766"/>
        <v>7</v>
      </c>
      <c r="D16378" s="4">
        <f t="shared" si="767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x14ac:dyDescent="0.25">
      <c r="A16379" s="37">
        <v>42206</v>
      </c>
      <c r="B16379" s="4">
        <f t="shared" si="765"/>
        <v>30</v>
      </c>
      <c r="C16379" s="4">
        <f t="shared" si="766"/>
        <v>7</v>
      </c>
      <c r="D16379" s="4">
        <f t="shared" si="767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5"/>
        <v>30</v>
      </c>
      <c r="C16380" s="4">
        <f t="shared" si="766"/>
        <v>7</v>
      </c>
      <c r="D16380" s="4">
        <f t="shared" si="767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5"/>
        <v>30</v>
      </c>
      <c r="C16381" s="4">
        <f t="shared" si="766"/>
        <v>7</v>
      </c>
      <c r="D16381" s="4">
        <f t="shared" si="767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5"/>
        <v>30</v>
      </c>
      <c r="C16382" s="4">
        <f t="shared" si="766"/>
        <v>7</v>
      </c>
      <c r="D16382" s="4">
        <f t="shared" si="767"/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5"/>
        <v>30</v>
      </c>
      <c r="C16383" s="4">
        <f t="shared" si="766"/>
        <v>7</v>
      </c>
      <c r="D16383" s="4">
        <f t="shared" si="767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5"/>
        <v>30</v>
      </c>
      <c r="C16384" s="4">
        <f t="shared" si="766"/>
        <v>7</v>
      </c>
      <c r="D16384" s="4">
        <f t="shared" si="767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x14ac:dyDescent="0.25">
      <c r="A16385" s="37">
        <v>42207</v>
      </c>
      <c r="B16385" s="4">
        <f t="shared" si="765"/>
        <v>30</v>
      </c>
      <c r="C16385" s="4">
        <f t="shared" si="766"/>
        <v>7</v>
      </c>
      <c r="D16385" s="4">
        <f t="shared" si="767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x14ac:dyDescent="0.25">
      <c r="A16386" s="37">
        <v>42207</v>
      </c>
      <c r="B16386" s="4">
        <f t="shared" si="765"/>
        <v>30</v>
      </c>
      <c r="C16386" s="4">
        <f t="shared" si="766"/>
        <v>7</v>
      </c>
      <c r="D16386" s="4">
        <f t="shared" si="767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x14ac:dyDescent="0.25">
      <c r="A16387" s="37">
        <v>42207</v>
      </c>
      <c r="B16387" s="4">
        <f t="shared" ref="B16387:B16450" si="768">WEEKNUM(A16387)</f>
        <v>30</v>
      </c>
      <c r="C16387" s="4">
        <f t="shared" ref="C16387:C16450" si="769">MONTH(A16387)</f>
        <v>7</v>
      </c>
      <c r="D16387" s="4">
        <f t="shared" ref="D16387:D16450" si="770">YEAR(A16387)</f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x14ac:dyDescent="0.25">
      <c r="A16388" s="37">
        <v>42207</v>
      </c>
      <c r="B16388" s="4">
        <f t="shared" si="768"/>
        <v>30</v>
      </c>
      <c r="C16388" s="4">
        <f t="shared" si="769"/>
        <v>7</v>
      </c>
      <c r="D16388" s="4">
        <f t="shared" si="770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x14ac:dyDescent="0.25">
      <c r="A16389" s="37">
        <v>42207</v>
      </c>
      <c r="B16389" s="4">
        <f t="shared" si="768"/>
        <v>30</v>
      </c>
      <c r="C16389" s="4">
        <f t="shared" si="769"/>
        <v>7</v>
      </c>
      <c r="D16389" s="4">
        <f t="shared" si="770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x14ac:dyDescent="0.25">
      <c r="A16390" s="37">
        <v>42207</v>
      </c>
      <c r="B16390" s="4">
        <f t="shared" si="768"/>
        <v>30</v>
      </c>
      <c r="C16390" s="4">
        <f t="shared" si="769"/>
        <v>7</v>
      </c>
      <c r="D16390" s="4">
        <f t="shared" si="770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x14ac:dyDescent="0.25">
      <c r="A16391" s="37">
        <v>42207</v>
      </c>
      <c r="B16391" s="4">
        <f t="shared" si="768"/>
        <v>30</v>
      </c>
      <c r="C16391" s="4">
        <f t="shared" si="769"/>
        <v>7</v>
      </c>
      <c r="D16391" s="4">
        <f t="shared" si="770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x14ac:dyDescent="0.25">
      <c r="A16392" s="37">
        <v>42207</v>
      </c>
      <c r="B16392" s="4">
        <f t="shared" si="768"/>
        <v>30</v>
      </c>
      <c r="C16392" s="4">
        <f t="shared" si="769"/>
        <v>7</v>
      </c>
      <c r="D16392" s="4">
        <f t="shared" si="770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x14ac:dyDescent="0.25">
      <c r="A16393" s="37">
        <v>42207</v>
      </c>
      <c r="B16393" s="4">
        <f t="shared" si="768"/>
        <v>30</v>
      </c>
      <c r="C16393" s="4">
        <f t="shared" si="769"/>
        <v>7</v>
      </c>
      <c r="D16393" s="4">
        <f t="shared" si="770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x14ac:dyDescent="0.25">
      <c r="A16394" s="37">
        <v>42207</v>
      </c>
      <c r="B16394" s="4">
        <f t="shared" si="768"/>
        <v>30</v>
      </c>
      <c r="C16394" s="4">
        <f t="shared" si="769"/>
        <v>7</v>
      </c>
      <c r="D16394" s="4">
        <f t="shared" si="770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x14ac:dyDescent="0.25">
      <c r="A16395" s="37">
        <v>42207</v>
      </c>
      <c r="B16395" s="4">
        <f t="shared" si="768"/>
        <v>30</v>
      </c>
      <c r="C16395" s="4">
        <f t="shared" si="769"/>
        <v>7</v>
      </c>
      <c r="D16395" s="4">
        <f t="shared" si="770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x14ac:dyDescent="0.25">
      <c r="A16396" s="37">
        <v>42207</v>
      </c>
      <c r="B16396" s="4">
        <f t="shared" si="768"/>
        <v>30</v>
      </c>
      <c r="C16396" s="4">
        <f t="shared" si="769"/>
        <v>7</v>
      </c>
      <c r="D16396" s="4">
        <f t="shared" si="770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x14ac:dyDescent="0.25">
      <c r="A16397" s="37">
        <v>42207</v>
      </c>
      <c r="B16397" s="4">
        <f t="shared" si="768"/>
        <v>30</v>
      </c>
      <c r="C16397" s="4">
        <f t="shared" si="769"/>
        <v>7</v>
      </c>
      <c r="D16397" s="4">
        <f t="shared" si="770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x14ac:dyDescent="0.25">
      <c r="A16398" s="37">
        <v>42207</v>
      </c>
      <c r="B16398" s="4">
        <f t="shared" si="768"/>
        <v>30</v>
      </c>
      <c r="C16398" s="4">
        <f t="shared" si="769"/>
        <v>7</v>
      </c>
      <c r="D16398" s="4">
        <f t="shared" si="770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x14ac:dyDescent="0.25">
      <c r="A16399" s="37">
        <v>42207</v>
      </c>
      <c r="B16399" s="4">
        <f t="shared" si="768"/>
        <v>30</v>
      </c>
      <c r="C16399" s="4">
        <f t="shared" si="769"/>
        <v>7</v>
      </c>
      <c r="D16399" s="4">
        <f t="shared" si="770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x14ac:dyDescent="0.25">
      <c r="A16400" s="37">
        <v>42207</v>
      </c>
      <c r="B16400" s="4">
        <f t="shared" si="768"/>
        <v>30</v>
      </c>
      <c r="C16400" s="4">
        <f t="shared" si="769"/>
        <v>7</v>
      </c>
      <c r="D16400" s="4">
        <f t="shared" si="770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x14ac:dyDescent="0.25">
      <c r="A16401" s="37">
        <v>42207</v>
      </c>
      <c r="B16401" s="4">
        <f t="shared" si="768"/>
        <v>30</v>
      </c>
      <c r="C16401" s="4">
        <f t="shared" si="769"/>
        <v>7</v>
      </c>
      <c r="D16401" s="4">
        <f t="shared" si="770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x14ac:dyDescent="0.25">
      <c r="A16402" s="37">
        <v>42207</v>
      </c>
      <c r="B16402" s="4">
        <f t="shared" si="768"/>
        <v>30</v>
      </c>
      <c r="C16402" s="4">
        <f t="shared" si="769"/>
        <v>7</v>
      </c>
      <c r="D16402" s="4">
        <f t="shared" si="770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x14ac:dyDescent="0.25">
      <c r="A16403" s="37">
        <v>42207</v>
      </c>
      <c r="B16403" s="4">
        <f t="shared" si="768"/>
        <v>30</v>
      </c>
      <c r="C16403" s="4">
        <f t="shared" si="769"/>
        <v>7</v>
      </c>
      <c r="D16403" s="4">
        <f t="shared" si="770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x14ac:dyDescent="0.25">
      <c r="A16404" s="37">
        <v>42207</v>
      </c>
      <c r="B16404" s="4">
        <f t="shared" si="768"/>
        <v>30</v>
      </c>
      <c r="C16404" s="4">
        <f t="shared" si="769"/>
        <v>7</v>
      </c>
      <c r="D16404" s="4">
        <f t="shared" si="770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68"/>
        <v>30</v>
      </c>
      <c r="C16405" s="4">
        <f t="shared" si="769"/>
        <v>7</v>
      </c>
      <c r="D16405" s="4">
        <f t="shared" si="770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68"/>
        <v>30</v>
      </c>
      <c r="C16406" s="4">
        <f t="shared" si="769"/>
        <v>7</v>
      </c>
      <c r="D16406" s="4">
        <f t="shared" si="770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68"/>
        <v>30</v>
      </c>
      <c r="C16407" s="4">
        <f t="shared" si="769"/>
        <v>7</v>
      </c>
      <c r="D16407" s="4">
        <f t="shared" si="770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68"/>
        <v>30</v>
      </c>
      <c r="C16408" s="4">
        <f t="shared" si="769"/>
        <v>7</v>
      </c>
      <c r="D16408" s="4">
        <f t="shared" si="770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68"/>
        <v>30</v>
      </c>
      <c r="C16409" s="4">
        <f t="shared" si="769"/>
        <v>7</v>
      </c>
      <c r="D16409" s="4">
        <f t="shared" si="770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68"/>
        <v>30</v>
      </c>
      <c r="C16410" s="4">
        <f t="shared" si="769"/>
        <v>7</v>
      </c>
      <c r="D16410" s="4">
        <f t="shared" si="770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68"/>
        <v>30</v>
      </c>
      <c r="C16411" s="4">
        <f t="shared" si="769"/>
        <v>7</v>
      </c>
      <c r="D16411" s="4">
        <f t="shared" si="770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68"/>
        <v>30</v>
      </c>
      <c r="C16412" s="4">
        <f t="shared" si="769"/>
        <v>7</v>
      </c>
      <c r="D16412" s="4">
        <f t="shared" si="770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68"/>
        <v>30</v>
      </c>
      <c r="C16413" s="4">
        <f t="shared" si="769"/>
        <v>7</v>
      </c>
      <c r="D16413" s="4">
        <f t="shared" si="770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68"/>
        <v>30</v>
      </c>
      <c r="C16414" s="4">
        <f t="shared" si="769"/>
        <v>7</v>
      </c>
      <c r="D16414" s="4">
        <f t="shared" si="770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68"/>
        <v>30</v>
      </c>
      <c r="C16415" s="4">
        <f t="shared" si="769"/>
        <v>7</v>
      </c>
      <c r="D16415" s="4">
        <f t="shared" si="770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68"/>
        <v>30</v>
      </c>
      <c r="C16416" s="4">
        <f t="shared" si="769"/>
        <v>7</v>
      </c>
      <c r="D16416" s="4">
        <f t="shared" si="770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68"/>
        <v>30</v>
      </c>
      <c r="C16417" s="4">
        <f t="shared" si="769"/>
        <v>7</v>
      </c>
      <c r="D16417" s="4">
        <f t="shared" si="770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68"/>
        <v>30</v>
      </c>
      <c r="C16418" s="4">
        <f t="shared" si="769"/>
        <v>7</v>
      </c>
      <c r="D16418" s="4">
        <f t="shared" si="770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x14ac:dyDescent="0.25">
      <c r="A16419" s="37">
        <v>42207</v>
      </c>
      <c r="B16419" s="4">
        <f t="shared" si="768"/>
        <v>30</v>
      </c>
      <c r="C16419" s="4">
        <f t="shared" si="769"/>
        <v>7</v>
      </c>
      <c r="D16419" s="4">
        <f t="shared" si="770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x14ac:dyDescent="0.25">
      <c r="A16420" s="37">
        <v>42207</v>
      </c>
      <c r="B16420" s="4">
        <f t="shared" si="768"/>
        <v>30</v>
      </c>
      <c r="C16420" s="4">
        <f t="shared" si="769"/>
        <v>7</v>
      </c>
      <c r="D16420" s="4">
        <f t="shared" si="770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x14ac:dyDescent="0.25">
      <c r="A16421" s="37">
        <v>42207</v>
      </c>
      <c r="B16421" s="4">
        <f t="shared" si="768"/>
        <v>30</v>
      </c>
      <c r="C16421" s="4">
        <f t="shared" si="769"/>
        <v>7</v>
      </c>
      <c r="D16421" s="4">
        <f t="shared" si="770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x14ac:dyDescent="0.25">
      <c r="A16422" s="37">
        <v>42207</v>
      </c>
      <c r="B16422" s="4">
        <f t="shared" si="768"/>
        <v>30</v>
      </c>
      <c r="C16422" s="4">
        <f t="shared" si="769"/>
        <v>7</v>
      </c>
      <c r="D16422" s="4">
        <f t="shared" si="770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68"/>
        <v>30</v>
      </c>
      <c r="C16423" s="4">
        <f t="shared" si="769"/>
        <v>7</v>
      </c>
      <c r="D16423" s="4">
        <f t="shared" si="770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68"/>
        <v>30</v>
      </c>
      <c r="C16424" s="4">
        <f t="shared" si="769"/>
        <v>7</v>
      </c>
      <c r="D16424" s="4">
        <f t="shared" si="770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68"/>
        <v>30</v>
      </c>
      <c r="C16425" s="4">
        <f t="shared" si="769"/>
        <v>7</v>
      </c>
      <c r="D16425" s="4">
        <f t="shared" si="770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68"/>
        <v>30</v>
      </c>
      <c r="C16426" s="4">
        <f t="shared" si="769"/>
        <v>7</v>
      </c>
      <c r="D16426" s="4">
        <f t="shared" si="770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68"/>
        <v>30</v>
      </c>
      <c r="C16427" s="4">
        <f t="shared" si="769"/>
        <v>7</v>
      </c>
      <c r="D16427" s="4">
        <f t="shared" si="770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x14ac:dyDescent="0.25">
      <c r="A16428" s="37">
        <v>42208</v>
      </c>
      <c r="B16428" s="4">
        <f t="shared" si="768"/>
        <v>30</v>
      </c>
      <c r="C16428" s="4">
        <f t="shared" si="769"/>
        <v>7</v>
      </c>
      <c r="D16428" s="4">
        <f t="shared" si="770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x14ac:dyDescent="0.25">
      <c r="A16429" s="37">
        <v>42208</v>
      </c>
      <c r="B16429" s="4">
        <f t="shared" si="768"/>
        <v>30</v>
      </c>
      <c r="C16429" s="4">
        <f t="shared" si="769"/>
        <v>7</v>
      </c>
      <c r="D16429" s="4">
        <f t="shared" si="770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x14ac:dyDescent="0.25">
      <c r="A16430" s="37">
        <v>42208</v>
      </c>
      <c r="B16430" s="4">
        <f t="shared" si="768"/>
        <v>30</v>
      </c>
      <c r="C16430" s="4">
        <f t="shared" si="769"/>
        <v>7</v>
      </c>
      <c r="D16430" s="4">
        <f t="shared" si="770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x14ac:dyDescent="0.25">
      <c r="A16431" s="37">
        <v>42208</v>
      </c>
      <c r="B16431" s="4">
        <f t="shared" si="768"/>
        <v>30</v>
      </c>
      <c r="C16431" s="4">
        <f t="shared" si="769"/>
        <v>7</v>
      </c>
      <c r="D16431" s="4">
        <f t="shared" si="770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x14ac:dyDescent="0.25">
      <c r="A16432" s="37">
        <v>42208</v>
      </c>
      <c r="B16432" s="4">
        <f t="shared" si="768"/>
        <v>30</v>
      </c>
      <c r="C16432" s="4">
        <f t="shared" si="769"/>
        <v>7</v>
      </c>
      <c r="D16432" s="4">
        <f t="shared" si="770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x14ac:dyDescent="0.25">
      <c r="A16433" s="37">
        <v>42208</v>
      </c>
      <c r="B16433" s="4">
        <f t="shared" si="768"/>
        <v>30</v>
      </c>
      <c r="C16433" s="4">
        <f t="shared" si="769"/>
        <v>7</v>
      </c>
      <c r="D16433" s="4">
        <f t="shared" si="770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x14ac:dyDescent="0.25">
      <c r="A16434" s="37">
        <v>42208</v>
      </c>
      <c r="B16434" s="4">
        <f t="shared" si="768"/>
        <v>30</v>
      </c>
      <c r="C16434" s="4">
        <f t="shared" si="769"/>
        <v>7</v>
      </c>
      <c r="D16434" s="4">
        <f t="shared" si="770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x14ac:dyDescent="0.25">
      <c r="A16435" s="37">
        <v>42208</v>
      </c>
      <c r="B16435" s="4">
        <f t="shared" si="768"/>
        <v>30</v>
      </c>
      <c r="C16435" s="4">
        <f t="shared" si="769"/>
        <v>7</v>
      </c>
      <c r="D16435" s="4">
        <f t="shared" si="770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x14ac:dyDescent="0.25">
      <c r="A16436" s="37">
        <v>42208</v>
      </c>
      <c r="B16436" s="4">
        <f t="shared" si="768"/>
        <v>30</v>
      </c>
      <c r="C16436" s="4">
        <f t="shared" si="769"/>
        <v>7</v>
      </c>
      <c r="D16436" s="4">
        <f t="shared" si="770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x14ac:dyDescent="0.25">
      <c r="A16437" s="37">
        <v>42208</v>
      </c>
      <c r="B16437" s="4">
        <f t="shared" si="768"/>
        <v>30</v>
      </c>
      <c r="C16437" s="4">
        <f t="shared" si="769"/>
        <v>7</v>
      </c>
      <c r="D16437" s="4">
        <f t="shared" si="770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x14ac:dyDescent="0.25">
      <c r="A16438" s="37">
        <v>42208</v>
      </c>
      <c r="B16438" s="4">
        <f t="shared" si="768"/>
        <v>30</v>
      </c>
      <c r="C16438" s="4">
        <f t="shared" si="769"/>
        <v>7</v>
      </c>
      <c r="D16438" s="4">
        <f t="shared" si="770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x14ac:dyDescent="0.25">
      <c r="A16439" s="37">
        <v>42208</v>
      </c>
      <c r="B16439" s="4">
        <f t="shared" si="768"/>
        <v>30</v>
      </c>
      <c r="C16439" s="4">
        <f t="shared" si="769"/>
        <v>7</v>
      </c>
      <c r="D16439" s="4">
        <f t="shared" si="770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x14ac:dyDescent="0.25">
      <c r="A16440" s="37">
        <v>42208</v>
      </c>
      <c r="B16440" s="4">
        <f t="shared" si="768"/>
        <v>30</v>
      </c>
      <c r="C16440" s="4">
        <f t="shared" si="769"/>
        <v>7</v>
      </c>
      <c r="D16440" s="4">
        <f t="shared" si="770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x14ac:dyDescent="0.25">
      <c r="A16441" s="37">
        <v>42208</v>
      </c>
      <c r="B16441" s="4">
        <f t="shared" si="768"/>
        <v>30</v>
      </c>
      <c r="C16441" s="4">
        <f t="shared" si="769"/>
        <v>7</v>
      </c>
      <c r="D16441" s="4">
        <f t="shared" si="770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x14ac:dyDescent="0.25">
      <c r="A16442" s="37">
        <v>42208</v>
      </c>
      <c r="B16442" s="4">
        <f t="shared" si="768"/>
        <v>30</v>
      </c>
      <c r="C16442" s="4">
        <f t="shared" si="769"/>
        <v>7</v>
      </c>
      <c r="D16442" s="4">
        <f t="shared" si="770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x14ac:dyDescent="0.25">
      <c r="A16443" s="37">
        <v>42208</v>
      </c>
      <c r="B16443" s="4">
        <f t="shared" si="768"/>
        <v>30</v>
      </c>
      <c r="C16443" s="4">
        <f t="shared" si="769"/>
        <v>7</v>
      </c>
      <c r="D16443" s="4">
        <f t="shared" si="770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x14ac:dyDescent="0.25">
      <c r="A16444" s="37">
        <v>42208</v>
      </c>
      <c r="B16444" s="4">
        <f t="shared" si="768"/>
        <v>30</v>
      </c>
      <c r="C16444" s="4">
        <f t="shared" si="769"/>
        <v>7</v>
      </c>
      <c r="D16444" s="4">
        <f t="shared" si="770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x14ac:dyDescent="0.25">
      <c r="A16445" s="37">
        <v>42208</v>
      </c>
      <c r="B16445" s="4">
        <f t="shared" si="768"/>
        <v>30</v>
      </c>
      <c r="C16445" s="4">
        <f t="shared" si="769"/>
        <v>7</v>
      </c>
      <c r="D16445" s="4">
        <f t="shared" si="770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x14ac:dyDescent="0.25">
      <c r="A16446" s="37">
        <v>42208</v>
      </c>
      <c r="B16446" s="4">
        <f t="shared" si="768"/>
        <v>30</v>
      </c>
      <c r="C16446" s="4">
        <f t="shared" si="769"/>
        <v>7</v>
      </c>
      <c r="D16446" s="4">
        <f t="shared" si="770"/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x14ac:dyDescent="0.25">
      <c r="A16447" s="37">
        <v>42208</v>
      </c>
      <c r="B16447" s="4">
        <f t="shared" si="768"/>
        <v>30</v>
      </c>
      <c r="C16447" s="4">
        <f t="shared" si="769"/>
        <v>7</v>
      </c>
      <c r="D16447" s="4">
        <f t="shared" si="770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68"/>
        <v>30</v>
      </c>
      <c r="C16448" s="4">
        <f t="shared" si="769"/>
        <v>7</v>
      </c>
      <c r="D16448" s="4">
        <f t="shared" si="770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68"/>
        <v>30</v>
      </c>
      <c r="C16449" s="4">
        <f t="shared" si="769"/>
        <v>7</v>
      </c>
      <c r="D16449" s="4">
        <f t="shared" si="770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68"/>
        <v>30</v>
      </c>
      <c r="C16450" s="4">
        <f t="shared" si="769"/>
        <v>7</v>
      </c>
      <c r="D16450" s="4">
        <f t="shared" si="770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1">WEEKNUM(A16451)</f>
        <v>30</v>
      </c>
      <c r="C16451" s="4">
        <f t="shared" ref="C16451:C16514" si="772">MONTH(A16451)</f>
        <v>7</v>
      </c>
      <c r="D16451" s="4">
        <f t="shared" ref="D16451:D16514" si="773">YEAR(A16451)</f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1"/>
        <v>30</v>
      </c>
      <c r="C16452" s="4">
        <f t="shared" si="772"/>
        <v>7</v>
      </c>
      <c r="D16452" s="4">
        <f t="shared" si="773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1"/>
        <v>30</v>
      </c>
      <c r="C16453" s="4">
        <f t="shared" si="772"/>
        <v>7</v>
      </c>
      <c r="D16453" s="4">
        <f t="shared" si="773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1"/>
        <v>30</v>
      </c>
      <c r="C16454" s="4">
        <f t="shared" si="772"/>
        <v>7</v>
      </c>
      <c r="D16454" s="4">
        <f t="shared" si="773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1"/>
        <v>30</v>
      </c>
      <c r="C16455" s="4">
        <f t="shared" si="772"/>
        <v>7</v>
      </c>
      <c r="D16455" s="4">
        <f t="shared" si="773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1"/>
        <v>30</v>
      </c>
      <c r="C16456" s="4">
        <f t="shared" si="772"/>
        <v>7</v>
      </c>
      <c r="D16456" s="4">
        <f t="shared" si="773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1"/>
        <v>30</v>
      </c>
      <c r="C16457" s="4">
        <f t="shared" si="772"/>
        <v>7</v>
      </c>
      <c r="D16457" s="4">
        <f t="shared" si="773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1"/>
        <v>30</v>
      </c>
      <c r="C16458" s="4">
        <f t="shared" si="772"/>
        <v>7</v>
      </c>
      <c r="D16458" s="4">
        <f t="shared" si="773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1"/>
        <v>30</v>
      </c>
      <c r="C16459" s="4">
        <f t="shared" si="772"/>
        <v>7</v>
      </c>
      <c r="D16459" s="4">
        <f t="shared" si="773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1"/>
        <v>30</v>
      </c>
      <c r="C16460" s="4">
        <f t="shared" si="772"/>
        <v>7</v>
      </c>
      <c r="D16460" s="4">
        <f t="shared" si="773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1"/>
        <v>30</v>
      </c>
      <c r="C16461" s="4">
        <f t="shared" si="772"/>
        <v>7</v>
      </c>
      <c r="D16461" s="4">
        <f t="shared" si="773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x14ac:dyDescent="0.25">
      <c r="A16462" s="37">
        <v>42208</v>
      </c>
      <c r="B16462" s="4">
        <f t="shared" si="771"/>
        <v>30</v>
      </c>
      <c r="C16462" s="4">
        <f t="shared" si="772"/>
        <v>7</v>
      </c>
      <c r="D16462" s="4">
        <f t="shared" si="773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x14ac:dyDescent="0.25">
      <c r="A16463" s="37">
        <v>42208</v>
      </c>
      <c r="B16463" s="4">
        <f t="shared" si="771"/>
        <v>30</v>
      </c>
      <c r="C16463" s="4">
        <f t="shared" si="772"/>
        <v>7</v>
      </c>
      <c r="D16463" s="4">
        <f t="shared" si="773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x14ac:dyDescent="0.25">
      <c r="A16464" s="37">
        <v>42208</v>
      </c>
      <c r="B16464" s="4">
        <f t="shared" si="771"/>
        <v>30</v>
      </c>
      <c r="C16464" s="4">
        <f t="shared" si="772"/>
        <v>7</v>
      </c>
      <c r="D16464" s="4">
        <f t="shared" si="773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x14ac:dyDescent="0.25">
      <c r="A16465" s="37">
        <v>42208</v>
      </c>
      <c r="B16465" s="4">
        <f t="shared" si="771"/>
        <v>30</v>
      </c>
      <c r="C16465" s="4">
        <f t="shared" si="772"/>
        <v>7</v>
      </c>
      <c r="D16465" s="4">
        <f t="shared" si="773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1"/>
        <v>30</v>
      </c>
      <c r="C16466" s="4">
        <f t="shared" si="772"/>
        <v>7</v>
      </c>
      <c r="D16466" s="4">
        <f t="shared" si="773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1"/>
        <v>30</v>
      </c>
      <c r="C16467" s="4">
        <f t="shared" si="772"/>
        <v>7</v>
      </c>
      <c r="D16467" s="4">
        <f t="shared" si="773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1"/>
        <v>30</v>
      </c>
      <c r="C16468" s="4">
        <f t="shared" si="772"/>
        <v>7</v>
      </c>
      <c r="D16468" s="4">
        <f t="shared" si="773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1"/>
        <v>30</v>
      </c>
      <c r="C16469" s="4">
        <f t="shared" si="772"/>
        <v>7</v>
      </c>
      <c r="D16469" s="4">
        <f t="shared" si="773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1"/>
        <v>30</v>
      </c>
      <c r="C16470" s="4">
        <f t="shared" si="772"/>
        <v>7</v>
      </c>
      <c r="D16470" s="4">
        <f t="shared" si="773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x14ac:dyDescent="0.25">
      <c r="A16471" s="37">
        <v>42209</v>
      </c>
      <c r="B16471" s="4">
        <f t="shared" si="771"/>
        <v>30</v>
      </c>
      <c r="C16471" s="4">
        <f t="shared" si="772"/>
        <v>7</v>
      </c>
      <c r="D16471" s="4">
        <f t="shared" si="773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x14ac:dyDescent="0.25">
      <c r="A16472" s="37">
        <v>42209</v>
      </c>
      <c r="B16472" s="4">
        <f t="shared" si="771"/>
        <v>30</v>
      </c>
      <c r="C16472" s="4">
        <f t="shared" si="772"/>
        <v>7</v>
      </c>
      <c r="D16472" s="4">
        <f t="shared" si="773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x14ac:dyDescent="0.25">
      <c r="A16473" s="37">
        <v>42209</v>
      </c>
      <c r="B16473" s="4">
        <f t="shared" si="771"/>
        <v>30</v>
      </c>
      <c r="C16473" s="4">
        <f t="shared" si="772"/>
        <v>7</v>
      </c>
      <c r="D16473" s="4">
        <f t="shared" si="773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x14ac:dyDescent="0.25">
      <c r="A16474" s="37">
        <v>42209</v>
      </c>
      <c r="B16474" s="4">
        <f t="shared" si="771"/>
        <v>30</v>
      </c>
      <c r="C16474" s="4">
        <f t="shared" si="772"/>
        <v>7</v>
      </c>
      <c r="D16474" s="4">
        <f t="shared" si="773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x14ac:dyDescent="0.25">
      <c r="A16475" s="37">
        <v>42209</v>
      </c>
      <c r="B16475" s="4">
        <f t="shared" si="771"/>
        <v>30</v>
      </c>
      <c r="C16475" s="4">
        <f t="shared" si="772"/>
        <v>7</v>
      </c>
      <c r="D16475" s="4">
        <f t="shared" si="773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x14ac:dyDescent="0.25">
      <c r="A16476" s="37">
        <v>42209</v>
      </c>
      <c r="B16476" s="4">
        <f t="shared" si="771"/>
        <v>30</v>
      </c>
      <c r="C16476" s="4">
        <f t="shared" si="772"/>
        <v>7</v>
      </c>
      <c r="D16476" s="4">
        <f t="shared" si="773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x14ac:dyDescent="0.25">
      <c r="A16477" s="37">
        <v>42209</v>
      </c>
      <c r="B16477" s="4">
        <f t="shared" si="771"/>
        <v>30</v>
      </c>
      <c r="C16477" s="4">
        <f t="shared" si="772"/>
        <v>7</v>
      </c>
      <c r="D16477" s="4">
        <f t="shared" si="773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x14ac:dyDescent="0.25">
      <c r="A16478" s="37">
        <v>42209</v>
      </c>
      <c r="B16478" s="4">
        <f t="shared" si="771"/>
        <v>30</v>
      </c>
      <c r="C16478" s="4">
        <f t="shared" si="772"/>
        <v>7</v>
      </c>
      <c r="D16478" s="4">
        <f t="shared" si="773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x14ac:dyDescent="0.25">
      <c r="A16479" s="37">
        <v>42209</v>
      </c>
      <c r="B16479" s="4">
        <f t="shared" si="771"/>
        <v>30</v>
      </c>
      <c r="C16479" s="4">
        <f t="shared" si="772"/>
        <v>7</v>
      </c>
      <c r="D16479" s="4">
        <f t="shared" si="773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x14ac:dyDescent="0.25">
      <c r="A16480" s="37">
        <v>42209</v>
      </c>
      <c r="B16480" s="4">
        <f t="shared" si="771"/>
        <v>30</v>
      </c>
      <c r="C16480" s="4">
        <f t="shared" si="772"/>
        <v>7</v>
      </c>
      <c r="D16480" s="4">
        <f t="shared" si="773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x14ac:dyDescent="0.25">
      <c r="A16481" s="37">
        <v>42209</v>
      </c>
      <c r="B16481" s="4">
        <f t="shared" si="771"/>
        <v>30</v>
      </c>
      <c r="C16481" s="4">
        <f t="shared" si="772"/>
        <v>7</v>
      </c>
      <c r="D16481" s="4">
        <f t="shared" si="773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x14ac:dyDescent="0.25">
      <c r="A16482" s="37">
        <v>42209</v>
      </c>
      <c r="B16482" s="4">
        <f t="shared" si="771"/>
        <v>30</v>
      </c>
      <c r="C16482" s="4">
        <f t="shared" si="772"/>
        <v>7</v>
      </c>
      <c r="D16482" s="4">
        <f t="shared" si="773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x14ac:dyDescent="0.25">
      <c r="A16483" s="37">
        <v>42209</v>
      </c>
      <c r="B16483" s="4">
        <f t="shared" si="771"/>
        <v>30</v>
      </c>
      <c r="C16483" s="4">
        <f t="shared" si="772"/>
        <v>7</v>
      </c>
      <c r="D16483" s="4">
        <f t="shared" si="773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x14ac:dyDescent="0.25">
      <c r="A16484" s="37">
        <v>42209</v>
      </c>
      <c r="B16484" s="4">
        <f t="shared" si="771"/>
        <v>30</v>
      </c>
      <c r="C16484" s="4">
        <f t="shared" si="772"/>
        <v>7</v>
      </c>
      <c r="D16484" s="4">
        <f t="shared" si="773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x14ac:dyDescent="0.25">
      <c r="A16485" s="37">
        <v>42209</v>
      </c>
      <c r="B16485" s="4">
        <f t="shared" si="771"/>
        <v>30</v>
      </c>
      <c r="C16485" s="4">
        <f t="shared" si="772"/>
        <v>7</v>
      </c>
      <c r="D16485" s="4">
        <f t="shared" si="773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x14ac:dyDescent="0.25">
      <c r="A16486" s="37">
        <v>42209</v>
      </c>
      <c r="B16486" s="4">
        <f t="shared" si="771"/>
        <v>30</v>
      </c>
      <c r="C16486" s="4">
        <f t="shared" si="772"/>
        <v>7</v>
      </c>
      <c r="D16486" s="4">
        <f t="shared" si="773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x14ac:dyDescent="0.25">
      <c r="A16487" s="37">
        <v>42209</v>
      </c>
      <c r="B16487" s="4">
        <f t="shared" si="771"/>
        <v>30</v>
      </c>
      <c r="C16487" s="4">
        <f t="shared" si="772"/>
        <v>7</v>
      </c>
      <c r="D16487" s="4">
        <f t="shared" si="773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x14ac:dyDescent="0.25">
      <c r="A16488" s="37">
        <v>42209</v>
      </c>
      <c r="B16488" s="4">
        <f t="shared" si="771"/>
        <v>30</v>
      </c>
      <c r="C16488" s="4">
        <f t="shared" si="772"/>
        <v>7</v>
      </c>
      <c r="D16488" s="4">
        <f t="shared" si="773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x14ac:dyDescent="0.25">
      <c r="A16489" s="37">
        <v>42209</v>
      </c>
      <c r="B16489" s="4">
        <f t="shared" si="771"/>
        <v>30</v>
      </c>
      <c r="C16489" s="4">
        <f t="shared" si="772"/>
        <v>7</v>
      </c>
      <c r="D16489" s="4">
        <f t="shared" si="773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x14ac:dyDescent="0.25">
      <c r="A16490" s="37">
        <v>42209</v>
      </c>
      <c r="B16490" s="4">
        <f t="shared" si="771"/>
        <v>30</v>
      </c>
      <c r="C16490" s="4">
        <f t="shared" si="772"/>
        <v>7</v>
      </c>
      <c r="D16490" s="4">
        <f t="shared" si="773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1"/>
        <v>30</v>
      </c>
      <c r="C16491" s="4">
        <f t="shared" si="772"/>
        <v>7</v>
      </c>
      <c r="D16491" s="4">
        <f t="shared" si="773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1"/>
        <v>30</v>
      </c>
      <c r="C16492" s="4">
        <f t="shared" si="772"/>
        <v>7</v>
      </c>
      <c r="D16492" s="4">
        <f t="shared" si="773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1"/>
        <v>30</v>
      </c>
      <c r="C16493" s="4">
        <f t="shared" si="772"/>
        <v>7</v>
      </c>
      <c r="D16493" s="4">
        <f t="shared" si="773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1"/>
        <v>30</v>
      </c>
      <c r="C16494" s="4">
        <f t="shared" si="772"/>
        <v>7</v>
      </c>
      <c r="D16494" s="4">
        <f t="shared" si="773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1"/>
        <v>30</v>
      </c>
      <c r="C16495" s="4">
        <f t="shared" si="772"/>
        <v>7</v>
      </c>
      <c r="D16495" s="4">
        <f t="shared" si="773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1"/>
        <v>30</v>
      </c>
      <c r="C16496" s="4">
        <f t="shared" si="772"/>
        <v>7</v>
      </c>
      <c r="D16496" s="4">
        <f t="shared" si="773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1"/>
        <v>30</v>
      </c>
      <c r="C16497" s="4">
        <f t="shared" si="772"/>
        <v>7</v>
      </c>
      <c r="D16497" s="4">
        <f t="shared" si="773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1"/>
        <v>30</v>
      </c>
      <c r="C16498" s="4">
        <f t="shared" si="772"/>
        <v>7</v>
      </c>
      <c r="D16498" s="4">
        <f t="shared" si="773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1"/>
        <v>30</v>
      </c>
      <c r="C16499" s="4">
        <f t="shared" si="772"/>
        <v>7</v>
      </c>
      <c r="D16499" s="4">
        <f t="shared" si="773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1"/>
        <v>30</v>
      </c>
      <c r="C16500" s="4">
        <f t="shared" si="772"/>
        <v>7</v>
      </c>
      <c r="D16500" s="4">
        <f t="shared" si="773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1"/>
        <v>30</v>
      </c>
      <c r="C16501" s="4">
        <f t="shared" si="772"/>
        <v>7</v>
      </c>
      <c r="D16501" s="4">
        <f t="shared" si="773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1"/>
        <v>30</v>
      </c>
      <c r="C16502" s="4">
        <f t="shared" si="772"/>
        <v>7</v>
      </c>
      <c r="D16502" s="4">
        <f t="shared" si="773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1"/>
        <v>30</v>
      </c>
      <c r="C16503" s="4">
        <f t="shared" si="772"/>
        <v>7</v>
      </c>
      <c r="D16503" s="4">
        <f t="shared" si="773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1"/>
        <v>30</v>
      </c>
      <c r="C16504" s="4">
        <f t="shared" si="772"/>
        <v>7</v>
      </c>
      <c r="D16504" s="4">
        <f t="shared" si="773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x14ac:dyDescent="0.25">
      <c r="A16505" s="37">
        <v>42209</v>
      </c>
      <c r="B16505" s="4">
        <f t="shared" si="771"/>
        <v>30</v>
      </c>
      <c r="C16505" s="4">
        <f t="shared" si="772"/>
        <v>7</v>
      </c>
      <c r="D16505" s="4">
        <f t="shared" si="773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x14ac:dyDescent="0.25">
      <c r="A16506" s="37">
        <v>42209</v>
      </c>
      <c r="B16506" s="4">
        <f t="shared" si="771"/>
        <v>30</v>
      </c>
      <c r="C16506" s="4">
        <f t="shared" si="772"/>
        <v>7</v>
      </c>
      <c r="D16506" s="4">
        <f t="shared" si="773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x14ac:dyDescent="0.25">
      <c r="A16507" s="37">
        <v>42209</v>
      </c>
      <c r="B16507" s="4">
        <f t="shared" si="771"/>
        <v>30</v>
      </c>
      <c r="C16507" s="4">
        <f t="shared" si="772"/>
        <v>7</v>
      </c>
      <c r="D16507" s="4">
        <f t="shared" si="773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x14ac:dyDescent="0.25">
      <c r="A16508" s="37">
        <v>42209</v>
      </c>
      <c r="B16508" s="4">
        <f t="shared" si="771"/>
        <v>30</v>
      </c>
      <c r="C16508" s="4">
        <f t="shared" si="772"/>
        <v>7</v>
      </c>
      <c r="D16508" s="4">
        <f t="shared" si="773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1"/>
        <v>30</v>
      </c>
      <c r="C16509" s="4">
        <f t="shared" si="772"/>
        <v>7</v>
      </c>
      <c r="D16509" s="4">
        <f t="shared" si="773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1"/>
        <v>30</v>
      </c>
      <c r="C16510" s="4">
        <f t="shared" si="772"/>
        <v>7</v>
      </c>
      <c r="D16510" s="4">
        <f t="shared" si="773"/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1"/>
        <v>30</v>
      </c>
      <c r="C16511" s="4">
        <f t="shared" si="772"/>
        <v>7</v>
      </c>
      <c r="D16511" s="4">
        <f t="shared" si="773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1"/>
        <v>30</v>
      </c>
      <c r="C16512" s="4">
        <f t="shared" si="772"/>
        <v>7</v>
      </c>
      <c r="D16512" s="4">
        <f t="shared" si="773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1"/>
        <v>30</v>
      </c>
      <c r="C16513" s="4">
        <f t="shared" si="772"/>
        <v>7</v>
      </c>
      <c r="D16513" s="4">
        <f t="shared" si="773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x14ac:dyDescent="0.25">
      <c r="A16514" s="37">
        <v>42212</v>
      </c>
      <c r="B16514" s="4">
        <f t="shared" si="771"/>
        <v>31</v>
      </c>
      <c r="C16514" s="4">
        <f t="shared" si="772"/>
        <v>7</v>
      </c>
      <c r="D16514" s="4">
        <f t="shared" si="773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x14ac:dyDescent="0.25">
      <c r="A16515" s="37">
        <v>42212</v>
      </c>
      <c r="B16515" s="4">
        <f t="shared" ref="B16515:B16578" si="774">WEEKNUM(A16515)</f>
        <v>31</v>
      </c>
      <c r="C16515" s="4">
        <f t="shared" ref="C16515:C16578" si="775">MONTH(A16515)</f>
        <v>7</v>
      </c>
      <c r="D16515" s="4">
        <f t="shared" ref="D16515:D16578" si="776">YEAR(A16515)</f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x14ac:dyDescent="0.25">
      <c r="A16516" s="37">
        <v>42212</v>
      </c>
      <c r="B16516" s="4">
        <f t="shared" si="774"/>
        <v>31</v>
      </c>
      <c r="C16516" s="4">
        <f t="shared" si="775"/>
        <v>7</v>
      </c>
      <c r="D16516" s="4">
        <f t="shared" si="776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x14ac:dyDescent="0.25">
      <c r="A16517" s="37">
        <v>42212</v>
      </c>
      <c r="B16517" s="4">
        <f t="shared" si="774"/>
        <v>31</v>
      </c>
      <c r="C16517" s="4">
        <f t="shared" si="775"/>
        <v>7</v>
      </c>
      <c r="D16517" s="4">
        <f t="shared" si="776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x14ac:dyDescent="0.25">
      <c r="A16518" s="37">
        <v>42212</v>
      </c>
      <c r="B16518" s="4">
        <f t="shared" si="774"/>
        <v>31</v>
      </c>
      <c r="C16518" s="4">
        <f t="shared" si="775"/>
        <v>7</v>
      </c>
      <c r="D16518" s="4">
        <f t="shared" si="776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x14ac:dyDescent="0.25">
      <c r="A16519" s="37">
        <v>42212</v>
      </c>
      <c r="B16519" s="4">
        <f t="shared" si="774"/>
        <v>31</v>
      </c>
      <c r="C16519" s="4">
        <f t="shared" si="775"/>
        <v>7</v>
      </c>
      <c r="D16519" s="4">
        <f t="shared" si="776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x14ac:dyDescent="0.25">
      <c r="A16520" s="37">
        <v>42212</v>
      </c>
      <c r="B16520" s="4">
        <f t="shared" si="774"/>
        <v>31</v>
      </c>
      <c r="C16520" s="4">
        <f t="shared" si="775"/>
        <v>7</v>
      </c>
      <c r="D16520" s="4">
        <f t="shared" si="776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x14ac:dyDescent="0.25">
      <c r="A16521" s="37">
        <v>42212</v>
      </c>
      <c r="B16521" s="4">
        <f t="shared" si="774"/>
        <v>31</v>
      </c>
      <c r="C16521" s="4">
        <f t="shared" si="775"/>
        <v>7</v>
      </c>
      <c r="D16521" s="4">
        <f t="shared" si="776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x14ac:dyDescent="0.25">
      <c r="A16522" s="37">
        <v>42212</v>
      </c>
      <c r="B16522" s="4">
        <f t="shared" si="774"/>
        <v>31</v>
      </c>
      <c r="C16522" s="4">
        <f t="shared" si="775"/>
        <v>7</v>
      </c>
      <c r="D16522" s="4">
        <f t="shared" si="776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x14ac:dyDescent="0.25">
      <c r="A16523" s="37">
        <v>42212</v>
      </c>
      <c r="B16523" s="4">
        <f t="shared" si="774"/>
        <v>31</v>
      </c>
      <c r="C16523" s="4">
        <f t="shared" si="775"/>
        <v>7</v>
      </c>
      <c r="D16523" s="4">
        <f t="shared" si="776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x14ac:dyDescent="0.25">
      <c r="A16524" s="37">
        <v>42212</v>
      </c>
      <c r="B16524" s="4">
        <f t="shared" si="774"/>
        <v>31</v>
      </c>
      <c r="C16524" s="4">
        <f t="shared" si="775"/>
        <v>7</v>
      </c>
      <c r="D16524" s="4">
        <f t="shared" si="776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x14ac:dyDescent="0.25">
      <c r="A16525" s="37">
        <v>42212</v>
      </c>
      <c r="B16525" s="4">
        <f t="shared" si="774"/>
        <v>31</v>
      </c>
      <c r="C16525" s="4">
        <f t="shared" si="775"/>
        <v>7</v>
      </c>
      <c r="D16525" s="4">
        <f t="shared" si="776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x14ac:dyDescent="0.25">
      <c r="A16526" s="37">
        <v>42212</v>
      </c>
      <c r="B16526" s="4">
        <f t="shared" si="774"/>
        <v>31</v>
      </c>
      <c r="C16526" s="4">
        <f t="shared" si="775"/>
        <v>7</v>
      </c>
      <c r="D16526" s="4">
        <f t="shared" si="776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x14ac:dyDescent="0.25">
      <c r="A16527" s="37">
        <v>42212</v>
      </c>
      <c r="B16527" s="4">
        <f t="shared" si="774"/>
        <v>31</v>
      </c>
      <c r="C16527" s="4">
        <f t="shared" si="775"/>
        <v>7</v>
      </c>
      <c r="D16527" s="4">
        <f t="shared" si="776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x14ac:dyDescent="0.25">
      <c r="A16528" s="37">
        <v>42212</v>
      </c>
      <c r="B16528" s="4">
        <f t="shared" si="774"/>
        <v>31</v>
      </c>
      <c r="C16528" s="4">
        <f t="shared" si="775"/>
        <v>7</v>
      </c>
      <c r="D16528" s="4">
        <f t="shared" si="776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x14ac:dyDescent="0.25">
      <c r="A16529" s="37">
        <v>42212</v>
      </c>
      <c r="B16529" s="4">
        <f t="shared" si="774"/>
        <v>31</v>
      </c>
      <c r="C16529" s="4">
        <f t="shared" si="775"/>
        <v>7</v>
      </c>
      <c r="D16529" s="4">
        <f t="shared" si="776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x14ac:dyDescent="0.25">
      <c r="A16530" s="37">
        <v>42212</v>
      </c>
      <c r="B16530" s="4">
        <f t="shared" si="774"/>
        <v>31</v>
      </c>
      <c r="C16530" s="4">
        <f t="shared" si="775"/>
        <v>7</v>
      </c>
      <c r="D16530" s="4">
        <f t="shared" si="776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x14ac:dyDescent="0.25">
      <c r="A16531" s="37">
        <v>42212</v>
      </c>
      <c r="B16531" s="4">
        <f t="shared" si="774"/>
        <v>31</v>
      </c>
      <c r="C16531" s="4">
        <f t="shared" si="775"/>
        <v>7</v>
      </c>
      <c r="D16531" s="4">
        <f t="shared" si="776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x14ac:dyDescent="0.25">
      <c r="A16532" s="37">
        <v>42212</v>
      </c>
      <c r="B16532" s="4">
        <f t="shared" si="774"/>
        <v>31</v>
      </c>
      <c r="C16532" s="4">
        <f t="shared" si="775"/>
        <v>7</v>
      </c>
      <c r="D16532" s="4">
        <f t="shared" si="776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x14ac:dyDescent="0.25">
      <c r="A16533" s="37">
        <v>42212</v>
      </c>
      <c r="B16533" s="4">
        <f t="shared" si="774"/>
        <v>31</v>
      </c>
      <c r="C16533" s="4">
        <f t="shared" si="775"/>
        <v>7</v>
      </c>
      <c r="D16533" s="4">
        <f t="shared" si="776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4"/>
        <v>31</v>
      </c>
      <c r="C16534" s="4">
        <f t="shared" si="775"/>
        <v>7</v>
      </c>
      <c r="D16534" s="4">
        <f t="shared" si="776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4"/>
        <v>31</v>
      </c>
      <c r="C16535" s="4">
        <f t="shared" si="775"/>
        <v>7</v>
      </c>
      <c r="D16535" s="4">
        <f t="shared" si="776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4"/>
        <v>31</v>
      </c>
      <c r="C16536" s="4">
        <f t="shared" si="775"/>
        <v>7</v>
      </c>
      <c r="D16536" s="4">
        <f t="shared" si="776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4"/>
        <v>31</v>
      </c>
      <c r="C16537" s="4">
        <f t="shared" si="775"/>
        <v>7</v>
      </c>
      <c r="D16537" s="4">
        <f t="shared" si="776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4"/>
        <v>31</v>
      </c>
      <c r="C16538" s="4">
        <f t="shared" si="775"/>
        <v>7</v>
      </c>
      <c r="D16538" s="4">
        <f t="shared" si="776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4"/>
        <v>31</v>
      </c>
      <c r="C16539" s="4">
        <f t="shared" si="775"/>
        <v>7</v>
      </c>
      <c r="D16539" s="4">
        <f t="shared" si="776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4"/>
        <v>31</v>
      </c>
      <c r="C16540" s="4">
        <f t="shared" si="775"/>
        <v>7</v>
      </c>
      <c r="D16540" s="4">
        <f t="shared" si="776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4"/>
        <v>31</v>
      </c>
      <c r="C16541" s="4">
        <f t="shared" si="775"/>
        <v>7</v>
      </c>
      <c r="D16541" s="4">
        <f t="shared" si="776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4"/>
        <v>31</v>
      </c>
      <c r="C16542" s="4">
        <f t="shared" si="775"/>
        <v>7</v>
      </c>
      <c r="D16542" s="4">
        <f t="shared" si="776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4"/>
        <v>31</v>
      </c>
      <c r="C16543" s="4">
        <f t="shared" si="775"/>
        <v>7</v>
      </c>
      <c r="D16543" s="4">
        <f t="shared" si="776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4"/>
        <v>31</v>
      </c>
      <c r="C16544" s="4">
        <f t="shared" si="775"/>
        <v>7</v>
      </c>
      <c r="D16544" s="4">
        <f t="shared" si="776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4"/>
        <v>31</v>
      </c>
      <c r="C16545" s="4">
        <f t="shared" si="775"/>
        <v>7</v>
      </c>
      <c r="D16545" s="4">
        <f t="shared" si="776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4"/>
        <v>31</v>
      </c>
      <c r="C16546" s="4">
        <f t="shared" si="775"/>
        <v>7</v>
      </c>
      <c r="D16546" s="4">
        <f t="shared" si="776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4"/>
        <v>31</v>
      </c>
      <c r="C16547" s="4">
        <f t="shared" si="775"/>
        <v>7</v>
      </c>
      <c r="D16547" s="4">
        <f t="shared" si="776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x14ac:dyDescent="0.25">
      <c r="A16548" s="37">
        <v>42212</v>
      </c>
      <c r="B16548" s="4">
        <f t="shared" si="774"/>
        <v>31</v>
      </c>
      <c r="C16548" s="4">
        <f t="shared" si="775"/>
        <v>7</v>
      </c>
      <c r="D16548" s="4">
        <f t="shared" si="776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x14ac:dyDescent="0.25">
      <c r="A16549" s="37">
        <v>42212</v>
      </c>
      <c r="B16549" s="4">
        <f t="shared" si="774"/>
        <v>31</v>
      </c>
      <c r="C16549" s="4">
        <f t="shared" si="775"/>
        <v>7</v>
      </c>
      <c r="D16549" s="4">
        <f t="shared" si="776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x14ac:dyDescent="0.25">
      <c r="A16550" s="37">
        <v>42212</v>
      </c>
      <c r="B16550" s="4">
        <f t="shared" si="774"/>
        <v>31</v>
      </c>
      <c r="C16550" s="4">
        <f t="shared" si="775"/>
        <v>7</v>
      </c>
      <c r="D16550" s="4">
        <f t="shared" si="776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x14ac:dyDescent="0.25">
      <c r="A16551" s="37">
        <v>42212</v>
      </c>
      <c r="B16551" s="4">
        <f t="shared" si="774"/>
        <v>31</v>
      </c>
      <c r="C16551" s="4">
        <f t="shared" si="775"/>
        <v>7</v>
      </c>
      <c r="D16551" s="4">
        <f t="shared" si="776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4"/>
        <v>31</v>
      </c>
      <c r="C16552" s="4">
        <f t="shared" si="775"/>
        <v>7</v>
      </c>
      <c r="D16552" s="4">
        <f t="shared" si="776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4"/>
        <v>31</v>
      </c>
      <c r="C16553" s="4">
        <f t="shared" si="775"/>
        <v>7</v>
      </c>
      <c r="D16553" s="4">
        <f t="shared" si="776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4"/>
        <v>31</v>
      </c>
      <c r="C16554" s="4">
        <f t="shared" si="775"/>
        <v>7</v>
      </c>
      <c r="D16554" s="4">
        <f t="shared" si="776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4"/>
        <v>31</v>
      </c>
      <c r="C16555" s="4">
        <f t="shared" si="775"/>
        <v>7</v>
      </c>
      <c r="D16555" s="4">
        <f t="shared" si="776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4"/>
        <v>31</v>
      </c>
      <c r="C16556" s="4">
        <f t="shared" si="775"/>
        <v>7</v>
      </c>
      <c r="D16556" s="4">
        <f t="shared" si="776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x14ac:dyDescent="0.25">
      <c r="A16557" s="37">
        <v>42213</v>
      </c>
      <c r="B16557" s="4">
        <f t="shared" si="774"/>
        <v>31</v>
      </c>
      <c r="C16557" s="4">
        <f t="shared" si="775"/>
        <v>7</v>
      </c>
      <c r="D16557" s="4">
        <f t="shared" si="776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x14ac:dyDescent="0.25">
      <c r="A16558" s="37">
        <v>42213</v>
      </c>
      <c r="B16558" s="4">
        <f t="shared" si="774"/>
        <v>31</v>
      </c>
      <c r="C16558" s="4">
        <f t="shared" si="775"/>
        <v>7</v>
      </c>
      <c r="D16558" s="4">
        <f t="shared" si="776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x14ac:dyDescent="0.25">
      <c r="A16559" s="37">
        <v>42213</v>
      </c>
      <c r="B16559" s="4">
        <f t="shared" si="774"/>
        <v>31</v>
      </c>
      <c r="C16559" s="4">
        <f t="shared" si="775"/>
        <v>7</v>
      </c>
      <c r="D16559" s="4">
        <f t="shared" si="776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x14ac:dyDescent="0.25">
      <c r="A16560" s="37">
        <v>42213</v>
      </c>
      <c r="B16560" s="4">
        <f t="shared" si="774"/>
        <v>31</v>
      </c>
      <c r="C16560" s="4">
        <f t="shared" si="775"/>
        <v>7</v>
      </c>
      <c r="D16560" s="4">
        <f t="shared" si="776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x14ac:dyDescent="0.25">
      <c r="A16561" s="37">
        <v>42213</v>
      </c>
      <c r="B16561" s="4">
        <f t="shared" si="774"/>
        <v>31</v>
      </c>
      <c r="C16561" s="4">
        <f t="shared" si="775"/>
        <v>7</v>
      </c>
      <c r="D16561" s="4">
        <f t="shared" si="776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x14ac:dyDescent="0.25">
      <c r="A16562" s="37">
        <v>42213</v>
      </c>
      <c r="B16562" s="4">
        <f t="shared" si="774"/>
        <v>31</v>
      </c>
      <c r="C16562" s="4">
        <f t="shared" si="775"/>
        <v>7</v>
      </c>
      <c r="D16562" s="4">
        <f t="shared" si="776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x14ac:dyDescent="0.25">
      <c r="A16563" s="37">
        <v>42213</v>
      </c>
      <c r="B16563" s="4">
        <f t="shared" si="774"/>
        <v>31</v>
      </c>
      <c r="C16563" s="4">
        <f t="shared" si="775"/>
        <v>7</v>
      </c>
      <c r="D16563" s="4">
        <f t="shared" si="776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x14ac:dyDescent="0.25">
      <c r="A16564" s="37">
        <v>42213</v>
      </c>
      <c r="B16564" s="4">
        <f t="shared" si="774"/>
        <v>31</v>
      </c>
      <c r="C16564" s="4">
        <f t="shared" si="775"/>
        <v>7</v>
      </c>
      <c r="D16564" s="4">
        <f t="shared" si="776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x14ac:dyDescent="0.25">
      <c r="A16565" s="37">
        <v>42213</v>
      </c>
      <c r="B16565" s="4">
        <f t="shared" si="774"/>
        <v>31</v>
      </c>
      <c r="C16565" s="4">
        <f t="shared" si="775"/>
        <v>7</v>
      </c>
      <c r="D16565" s="4">
        <f t="shared" si="776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x14ac:dyDescent="0.25">
      <c r="A16566" s="37">
        <v>42213</v>
      </c>
      <c r="B16566" s="4">
        <f t="shared" si="774"/>
        <v>31</v>
      </c>
      <c r="C16566" s="4">
        <f t="shared" si="775"/>
        <v>7</v>
      </c>
      <c r="D16566" s="4">
        <f t="shared" si="776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x14ac:dyDescent="0.25">
      <c r="A16567" s="37">
        <v>42213</v>
      </c>
      <c r="B16567" s="4">
        <f t="shared" si="774"/>
        <v>31</v>
      </c>
      <c r="C16567" s="4">
        <f t="shared" si="775"/>
        <v>7</v>
      </c>
      <c r="D16567" s="4">
        <f t="shared" si="776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/>
      <c r="P16567" s="2">
        <v>0</v>
      </c>
    </row>
    <row r="16568" spans="1:16" x14ac:dyDescent="0.25">
      <c r="A16568" s="37">
        <v>42213</v>
      </c>
      <c r="B16568" s="4">
        <f t="shared" si="774"/>
        <v>31</v>
      </c>
      <c r="C16568" s="4">
        <f t="shared" si="775"/>
        <v>7</v>
      </c>
      <c r="D16568" s="4">
        <f t="shared" si="776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x14ac:dyDescent="0.25">
      <c r="A16569" s="37">
        <v>42213</v>
      </c>
      <c r="B16569" s="4">
        <f t="shared" si="774"/>
        <v>31</v>
      </c>
      <c r="C16569" s="4">
        <f t="shared" si="775"/>
        <v>7</v>
      </c>
      <c r="D16569" s="4">
        <f t="shared" si="776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x14ac:dyDescent="0.25">
      <c r="A16570" s="37">
        <v>42213</v>
      </c>
      <c r="B16570" s="4">
        <f t="shared" si="774"/>
        <v>31</v>
      </c>
      <c r="C16570" s="4">
        <f t="shared" si="775"/>
        <v>7</v>
      </c>
      <c r="D16570" s="4">
        <f t="shared" si="776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x14ac:dyDescent="0.25">
      <c r="A16571" s="37">
        <v>42213</v>
      </c>
      <c r="B16571" s="4">
        <f t="shared" si="774"/>
        <v>31</v>
      </c>
      <c r="C16571" s="4">
        <f t="shared" si="775"/>
        <v>7</v>
      </c>
      <c r="D16571" s="4">
        <f t="shared" si="776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/>
      <c r="P16571" s="2">
        <v>0</v>
      </c>
    </row>
    <row r="16572" spans="1:16" x14ac:dyDescent="0.25">
      <c r="A16572" s="37">
        <v>42213</v>
      </c>
      <c r="B16572" s="4">
        <f t="shared" si="774"/>
        <v>31</v>
      </c>
      <c r="C16572" s="4">
        <f t="shared" si="775"/>
        <v>7</v>
      </c>
      <c r="D16572" s="4">
        <f t="shared" si="776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x14ac:dyDescent="0.25">
      <c r="A16573" s="37">
        <v>42213</v>
      </c>
      <c r="B16573" s="4">
        <f t="shared" si="774"/>
        <v>31</v>
      </c>
      <c r="C16573" s="4">
        <f t="shared" si="775"/>
        <v>7</v>
      </c>
      <c r="D16573" s="4">
        <f t="shared" si="776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x14ac:dyDescent="0.25">
      <c r="A16574" s="37">
        <v>42213</v>
      </c>
      <c r="B16574" s="4">
        <f t="shared" si="774"/>
        <v>31</v>
      </c>
      <c r="C16574" s="4">
        <f t="shared" si="775"/>
        <v>7</v>
      </c>
      <c r="D16574" s="4">
        <f t="shared" si="776"/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x14ac:dyDescent="0.25">
      <c r="A16575" s="37">
        <v>42213</v>
      </c>
      <c r="B16575" s="4">
        <f t="shared" si="774"/>
        <v>31</v>
      </c>
      <c r="C16575" s="4">
        <f t="shared" si="775"/>
        <v>7</v>
      </c>
      <c r="D16575" s="4">
        <f t="shared" si="776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x14ac:dyDescent="0.25">
      <c r="A16576" s="37">
        <v>42213</v>
      </c>
      <c r="B16576" s="4">
        <f t="shared" si="774"/>
        <v>31</v>
      </c>
      <c r="C16576" s="4">
        <f t="shared" si="775"/>
        <v>7</v>
      </c>
      <c r="D16576" s="4">
        <f t="shared" si="776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4"/>
        <v>31</v>
      </c>
      <c r="C16577" s="4">
        <f t="shared" si="775"/>
        <v>7</v>
      </c>
      <c r="D16577" s="4">
        <f t="shared" si="776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4"/>
        <v>31</v>
      </c>
      <c r="C16578" s="4">
        <f t="shared" si="775"/>
        <v>7</v>
      </c>
      <c r="D16578" s="4">
        <f t="shared" si="776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7">WEEKNUM(A16579)</f>
        <v>31</v>
      </c>
      <c r="C16579" s="4">
        <f t="shared" ref="C16579:C16642" si="778">MONTH(A16579)</f>
        <v>7</v>
      </c>
      <c r="D16579" s="4">
        <f t="shared" ref="D16579:D16642" si="779">YEAR(A16579)</f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7"/>
        <v>31</v>
      </c>
      <c r="C16580" s="4">
        <f t="shared" si="778"/>
        <v>7</v>
      </c>
      <c r="D16580" s="4">
        <f t="shared" si="779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7"/>
        <v>31</v>
      </c>
      <c r="C16581" s="4">
        <f t="shared" si="778"/>
        <v>7</v>
      </c>
      <c r="D16581" s="4">
        <f t="shared" si="779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7"/>
        <v>31</v>
      </c>
      <c r="C16582" s="4">
        <f t="shared" si="778"/>
        <v>7</v>
      </c>
      <c r="D16582" s="4">
        <f t="shared" si="779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7"/>
        <v>31</v>
      </c>
      <c r="C16583" s="4">
        <f t="shared" si="778"/>
        <v>7</v>
      </c>
      <c r="D16583" s="4">
        <f t="shared" si="779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7"/>
        <v>31</v>
      </c>
      <c r="C16584" s="4">
        <f t="shared" si="778"/>
        <v>7</v>
      </c>
      <c r="D16584" s="4">
        <f t="shared" si="779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7"/>
        <v>31</v>
      </c>
      <c r="C16585" s="4">
        <f t="shared" si="778"/>
        <v>7</v>
      </c>
      <c r="D16585" s="4">
        <f t="shared" si="779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7"/>
        <v>31</v>
      </c>
      <c r="C16586" s="4">
        <f t="shared" si="778"/>
        <v>7</v>
      </c>
      <c r="D16586" s="4">
        <f t="shared" si="779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7"/>
        <v>31</v>
      </c>
      <c r="C16587" s="4">
        <f t="shared" si="778"/>
        <v>7</v>
      </c>
      <c r="D16587" s="4">
        <f t="shared" si="779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7"/>
        <v>31</v>
      </c>
      <c r="C16588" s="4">
        <f t="shared" si="778"/>
        <v>7</v>
      </c>
      <c r="D16588" s="4">
        <f t="shared" si="779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7"/>
        <v>31</v>
      </c>
      <c r="C16589" s="4">
        <f t="shared" si="778"/>
        <v>7</v>
      </c>
      <c r="D16589" s="4">
        <f t="shared" si="779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7"/>
        <v>31</v>
      </c>
      <c r="C16590" s="4">
        <f t="shared" si="778"/>
        <v>7</v>
      </c>
      <c r="D16590" s="4">
        <f t="shared" si="779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x14ac:dyDescent="0.25">
      <c r="A16591" s="37">
        <v>42213</v>
      </c>
      <c r="B16591" s="4">
        <f t="shared" si="777"/>
        <v>31</v>
      </c>
      <c r="C16591" s="4">
        <f t="shared" si="778"/>
        <v>7</v>
      </c>
      <c r="D16591" s="4">
        <f t="shared" si="779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x14ac:dyDescent="0.25">
      <c r="A16592" s="37">
        <v>42213</v>
      </c>
      <c r="B16592" s="4">
        <f t="shared" si="777"/>
        <v>31</v>
      </c>
      <c r="C16592" s="4">
        <f t="shared" si="778"/>
        <v>7</v>
      </c>
      <c r="D16592" s="4">
        <f t="shared" si="779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x14ac:dyDescent="0.25">
      <c r="A16593" s="37">
        <v>42213</v>
      </c>
      <c r="B16593" s="4">
        <f t="shared" si="777"/>
        <v>31</v>
      </c>
      <c r="C16593" s="4">
        <f t="shared" si="778"/>
        <v>7</v>
      </c>
      <c r="D16593" s="4">
        <f t="shared" si="779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x14ac:dyDescent="0.25">
      <c r="A16594" s="37">
        <v>42213</v>
      </c>
      <c r="B16594" s="4">
        <f t="shared" si="777"/>
        <v>31</v>
      </c>
      <c r="C16594" s="4">
        <f t="shared" si="778"/>
        <v>7</v>
      </c>
      <c r="D16594" s="4">
        <f t="shared" si="779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7"/>
        <v>31</v>
      </c>
      <c r="C16595" s="4">
        <f t="shared" si="778"/>
        <v>7</v>
      </c>
      <c r="D16595" s="4">
        <f t="shared" si="779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7"/>
        <v>31</v>
      </c>
      <c r="C16596" s="4">
        <f t="shared" si="778"/>
        <v>7</v>
      </c>
      <c r="D16596" s="4">
        <f t="shared" si="779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7"/>
        <v>31</v>
      </c>
      <c r="C16597" s="4">
        <f t="shared" si="778"/>
        <v>7</v>
      </c>
      <c r="D16597" s="4">
        <f t="shared" si="779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7"/>
        <v>31</v>
      </c>
      <c r="C16598" s="4">
        <f t="shared" si="778"/>
        <v>7</v>
      </c>
      <c r="D16598" s="4">
        <f t="shared" si="779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7"/>
        <v>31</v>
      </c>
      <c r="C16599" s="4">
        <f t="shared" si="778"/>
        <v>7</v>
      </c>
      <c r="D16599" s="4">
        <f t="shared" si="779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x14ac:dyDescent="0.25">
      <c r="A16600" s="37">
        <v>42214</v>
      </c>
      <c r="B16600" s="4">
        <f t="shared" si="777"/>
        <v>31</v>
      </c>
      <c r="C16600" s="4">
        <f t="shared" si="778"/>
        <v>7</v>
      </c>
      <c r="D16600" s="4">
        <f t="shared" si="779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x14ac:dyDescent="0.25">
      <c r="A16601" s="37">
        <v>42214</v>
      </c>
      <c r="B16601" s="4">
        <f t="shared" si="777"/>
        <v>31</v>
      </c>
      <c r="C16601" s="4">
        <f t="shared" si="778"/>
        <v>7</v>
      </c>
      <c r="D16601" s="4">
        <f t="shared" si="779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x14ac:dyDescent="0.25">
      <c r="A16602" s="37">
        <v>42214</v>
      </c>
      <c r="B16602" s="4">
        <f t="shared" si="777"/>
        <v>31</v>
      </c>
      <c r="C16602" s="4">
        <f t="shared" si="778"/>
        <v>7</v>
      </c>
      <c r="D16602" s="4">
        <f t="shared" si="779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x14ac:dyDescent="0.25">
      <c r="A16603" s="37">
        <v>42214</v>
      </c>
      <c r="B16603" s="4">
        <f t="shared" si="777"/>
        <v>31</v>
      </c>
      <c r="C16603" s="4">
        <f t="shared" si="778"/>
        <v>7</v>
      </c>
      <c r="D16603" s="4">
        <f t="shared" si="779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x14ac:dyDescent="0.25">
      <c r="A16604" s="37">
        <v>42214</v>
      </c>
      <c r="B16604" s="4">
        <f t="shared" si="777"/>
        <v>31</v>
      </c>
      <c r="C16604" s="4">
        <f t="shared" si="778"/>
        <v>7</v>
      </c>
      <c r="D16604" s="4">
        <f t="shared" si="779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x14ac:dyDescent="0.25">
      <c r="A16605" s="37">
        <v>42214</v>
      </c>
      <c r="B16605" s="4">
        <f t="shared" si="777"/>
        <v>31</v>
      </c>
      <c r="C16605" s="4">
        <f t="shared" si="778"/>
        <v>7</v>
      </c>
      <c r="D16605" s="4">
        <f t="shared" si="779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x14ac:dyDescent="0.25">
      <c r="A16606" s="37">
        <v>42214</v>
      </c>
      <c r="B16606" s="4">
        <f t="shared" si="777"/>
        <v>31</v>
      </c>
      <c r="C16606" s="4">
        <f t="shared" si="778"/>
        <v>7</v>
      </c>
      <c r="D16606" s="4">
        <f t="shared" si="779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x14ac:dyDescent="0.25">
      <c r="A16607" s="37">
        <v>42214</v>
      </c>
      <c r="B16607" s="4">
        <f t="shared" si="777"/>
        <v>31</v>
      </c>
      <c r="C16607" s="4">
        <f t="shared" si="778"/>
        <v>7</v>
      </c>
      <c r="D16607" s="4">
        <f t="shared" si="779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x14ac:dyDescent="0.25">
      <c r="A16608" s="37">
        <v>42214</v>
      </c>
      <c r="B16608" s="4">
        <f t="shared" si="777"/>
        <v>31</v>
      </c>
      <c r="C16608" s="4">
        <f t="shared" si="778"/>
        <v>7</v>
      </c>
      <c r="D16608" s="4">
        <f t="shared" si="779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x14ac:dyDescent="0.25">
      <c r="A16609" s="37">
        <v>42214</v>
      </c>
      <c r="B16609" s="4">
        <f t="shared" si="777"/>
        <v>31</v>
      </c>
      <c r="C16609" s="4">
        <f t="shared" si="778"/>
        <v>7</v>
      </c>
      <c r="D16609" s="4">
        <f t="shared" si="779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x14ac:dyDescent="0.25">
      <c r="A16610" s="37">
        <v>42214</v>
      </c>
      <c r="B16610" s="4">
        <f t="shared" si="777"/>
        <v>31</v>
      </c>
      <c r="C16610" s="4">
        <f t="shared" si="778"/>
        <v>7</v>
      </c>
      <c r="D16610" s="4">
        <f t="shared" si="779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x14ac:dyDescent="0.25">
      <c r="A16611" s="37">
        <v>42214</v>
      </c>
      <c r="B16611" s="4">
        <f t="shared" si="777"/>
        <v>31</v>
      </c>
      <c r="C16611" s="4">
        <f t="shared" si="778"/>
        <v>7</v>
      </c>
      <c r="D16611" s="4">
        <f t="shared" si="779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x14ac:dyDescent="0.25">
      <c r="A16612" s="37">
        <v>42214</v>
      </c>
      <c r="B16612" s="4">
        <f t="shared" si="777"/>
        <v>31</v>
      </c>
      <c r="C16612" s="4">
        <f t="shared" si="778"/>
        <v>7</v>
      </c>
      <c r="D16612" s="4">
        <f t="shared" si="779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x14ac:dyDescent="0.25">
      <c r="A16613" s="37">
        <v>42214</v>
      </c>
      <c r="B16613" s="4">
        <f t="shared" si="777"/>
        <v>31</v>
      </c>
      <c r="C16613" s="4">
        <f t="shared" si="778"/>
        <v>7</v>
      </c>
      <c r="D16613" s="4">
        <f t="shared" si="779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x14ac:dyDescent="0.25">
      <c r="A16614" s="37">
        <v>42214</v>
      </c>
      <c r="B16614" s="4">
        <f t="shared" si="777"/>
        <v>31</v>
      </c>
      <c r="C16614" s="4">
        <f t="shared" si="778"/>
        <v>7</v>
      </c>
      <c r="D16614" s="4">
        <f t="shared" si="779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x14ac:dyDescent="0.25">
      <c r="A16615" s="37">
        <v>42214</v>
      </c>
      <c r="B16615" s="4">
        <f t="shared" si="777"/>
        <v>31</v>
      </c>
      <c r="C16615" s="4">
        <f t="shared" si="778"/>
        <v>7</v>
      </c>
      <c r="D16615" s="4">
        <f t="shared" si="779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x14ac:dyDescent="0.25">
      <c r="A16616" s="37">
        <v>42214</v>
      </c>
      <c r="B16616" s="4">
        <f t="shared" si="777"/>
        <v>31</v>
      </c>
      <c r="C16616" s="4">
        <f t="shared" si="778"/>
        <v>7</v>
      </c>
      <c r="D16616" s="4">
        <f t="shared" si="779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x14ac:dyDescent="0.25">
      <c r="A16617" s="37">
        <v>42214</v>
      </c>
      <c r="B16617" s="4">
        <f t="shared" si="777"/>
        <v>31</v>
      </c>
      <c r="C16617" s="4">
        <f t="shared" si="778"/>
        <v>7</v>
      </c>
      <c r="D16617" s="4">
        <f t="shared" si="779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x14ac:dyDescent="0.25">
      <c r="A16618" s="37">
        <v>42214</v>
      </c>
      <c r="B16618" s="4">
        <f t="shared" si="777"/>
        <v>31</v>
      </c>
      <c r="C16618" s="4">
        <f t="shared" si="778"/>
        <v>7</v>
      </c>
      <c r="D16618" s="4">
        <f t="shared" si="779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x14ac:dyDescent="0.25">
      <c r="A16619" s="37">
        <v>42214</v>
      </c>
      <c r="B16619" s="4">
        <f t="shared" si="777"/>
        <v>31</v>
      </c>
      <c r="C16619" s="4">
        <f t="shared" si="778"/>
        <v>7</v>
      </c>
      <c r="D16619" s="4">
        <f t="shared" si="779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7"/>
        <v>31</v>
      </c>
      <c r="C16620" s="4">
        <f t="shared" si="778"/>
        <v>7</v>
      </c>
      <c r="D16620" s="4">
        <f t="shared" si="779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7"/>
        <v>31</v>
      </c>
      <c r="C16621" s="4">
        <f t="shared" si="778"/>
        <v>7</v>
      </c>
      <c r="D16621" s="4">
        <f t="shared" si="779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7"/>
        <v>31</v>
      </c>
      <c r="C16622" s="4">
        <f t="shared" si="778"/>
        <v>7</v>
      </c>
      <c r="D16622" s="4">
        <f t="shared" si="779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7"/>
        <v>31</v>
      </c>
      <c r="C16623" s="4">
        <f t="shared" si="778"/>
        <v>7</v>
      </c>
      <c r="D16623" s="4">
        <f t="shared" si="779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7"/>
        <v>31</v>
      </c>
      <c r="C16624" s="4">
        <f t="shared" si="778"/>
        <v>7</v>
      </c>
      <c r="D16624" s="4">
        <f t="shared" si="779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7"/>
        <v>31</v>
      </c>
      <c r="C16625" s="4">
        <f t="shared" si="778"/>
        <v>7</v>
      </c>
      <c r="D16625" s="4">
        <f t="shared" si="779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7"/>
        <v>31</v>
      </c>
      <c r="C16626" s="4">
        <f t="shared" si="778"/>
        <v>7</v>
      </c>
      <c r="D16626" s="4">
        <f t="shared" si="779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7"/>
        <v>31</v>
      </c>
      <c r="C16627" s="4">
        <f t="shared" si="778"/>
        <v>7</v>
      </c>
      <c r="D16627" s="4">
        <f t="shared" si="779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7"/>
        <v>31</v>
      </c>
      <c r="C16628" s="4">
        <f t="shared" si="778"/>
        <v>7</v>
      </c>
      <c r="D16628" s="4">
        <f t="shared" si="779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7"/>
        <v>31</v>
      </c>
      <c r="C16629" s="4">
        <f t="shared" si="778"/>
        <v>7</v>
      </c>
      <c r="D16629" s="4">
        <f t="shared" si="779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7"/>
        <v>31</v>
      </c>
      <c r="C16630" s="4">
        <f t="shared" si="778"/>
        <v>7</v>
      </c>
      <c r="D16630" s="4">
        <f t="shared" si="779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7"/>
        <v>31</v>
      </c>
      <c r="C16631" s="4">
        <f t="shared" si="778"/>
        <v>7</v>
      </c>
      <c r="D16631" s="4">
        <f t="shared" si="779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7"/>
        <v>31</v>
      </c>
      <c r="C16632" s="4">
        <f t="shared" si="778"/>
        <v>7</v>
      </c>
      <c r="D16632" s="4">
        <f t="shared" si="779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7"/>
        <v>31</v>
      </c>
      <c r="C16633" s="4">
        <f t="shared" si="778"/>
        <v>7</v>
      </c>
      <c r="D16633" s="4">
        <f t="shared" si="779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x14ac:dyDescent="0.25">
      <c r="A16634" s="37">
        <v>42214</v>
      </c>
      <c r="B16634" s="4">
        <f t="shared" si="777"/>
        <v>31</v>
      </c>
      <c r="C16634" s="4">
        <f t="shared" si="778"/>
        <v>7</v>
      </c>
      <c r="D16634" s="4">
        <f t="shared" si="779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x14ac:dyDescent="0.25">
      <c r="A16635" s="37">
        <v>42214</v>
      </c>
      <c r="B16635" s="4">
        <f t="shared" si="777"/>
        <v>31</v>
      </c>
      <c r="C16635" s="4">
        <f t="shared" si="778"/>
        <v>7</v>
      </c>
      <c r="D16635" s="4">
        <f t="shared" si="779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x14ac:dyDescent="0.25">
      <c r="A16636" s="37">
        <v>42214</v>
      </c>
      <c r="B16636" s="4">
        <f t="shared" si="777"/>
        <v>31</v>
      </c>
      <c r="C16636" s="4">
        <f t="shared" si="778"/>
        <v>7</v>
      </c>
      <c r="D16636" s="4">
        <f t="shared" si="779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x14ac:dyDescent="0.25">
      <c r="A16637" s="37">
        <v>42214</v>
      </c>
      <c r="B16637" s="4">
        <f t="shared" si="777"/>
        <v>31</v>
      </c>
      <c r="C16637" s="4">
        <f t="shared" si="778"/>
        <v>7</v>
      </c>
      <c r="D16637" s="4">
        <f t="shared" si="779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7"/>
        <v>31</v>
      </c>
      <c r="C16638" s="4">
        <f t="shared" si="778"/>
        <v>7</v>
      </c>
      <c r="D16638" s="4">
        <f t="shared" si="779"/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7"/>
        <v>31</v>
      </c>
      <c r="C16639" s="4">
        <f t="shared" si="778"/>
        <v>7</v>
      </c>
      <c r="D16639" s="4">
        <f t="shared" si="779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7"/>
        <v>31</v>
      </c>
      <c r="C16640" s="4">
        <f t="shared" si="778"/>
        <v>7</v>
      </c>
      <c r="D16640" s="4">
        <f t="shared" si="779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7"/>
        <v>31</v>
      </c>
      <c r="C16641" s="4">
        <f t="shared" si="778"/>
        <v>7</v>
      </c>
      <c r="D16641" s="4">
        <f t="shared" si="779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7"/>
        <v>31</v>
      </c>
      <c r="C16642" s="4">
        <f t="shared" si="778"/>
        <v>7</v>
      </c>
      <c r="D16642" s="4">
        <f t="shared" si="779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x14ac:dyDescent="0.25">
      <c r="A16643" s="37">
        <v>42215</v>
      </c>
      <c r="B16643" s="4">
        <f t="shared" ref="B16643:B16706" si="780">WEEKNUM(A16643)</f>
        <v>31</v>
      </c>
      <c r="C16643" s="4">
        <f t="shared" ref="C16643:C16706" si="781">MONTH(A16643)</f>
        <v>7</v>
      </c>
      <c r="D16643" s="4">
        <f t="shared" ref="D16643:D16706" si="782">YEAR(A16643)</f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x14ac:dyDescent="0.25">
      <c r="A16644" s="37">
        <v>42215</v>
      </c>
      <c r="B16644" s="4">
        <f t="shared" si="780"/>
        <v>31</v>
      </c>
      <c r="C16644" s="4">
        <f t="shared" si="781"/>
        <v>7</v>
      </c>
      <c r="D16644" s="4">
        <f t="shared" si="782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x14ac:dyDescent="0.25">
      <c r="A16645" s="37">
        <v>42215</v>
      </c>
      <c r="B16645" s="4">
        <f t="shared" si="780"/>
        <v>31</v>
      </c>
      <c r="C16645" s="4">
        <f t="shared" si="781"/>
        <v>7</v>
      </c>
      <c r="D16645" s="4">
        <f t="shared" si="782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x14ac:dyDescent="0.25">
      <c r="A16646" s="37">
        <v>42215</v>
      </c>
      <c r="B16646" s="4">
        <f t="shared" si="780"/>
        <v>31</v>
      </c>
      <c r="C16646" s="4">
        <f t="shared" si="781"/>
        <v>7</v>
      </c>
      <c r="D16646" s="4">
        <f t="shared" si="782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x14ac:dyDescent="0.25">
      <c r="A16647" s="37">
        <v>42215</v>
      </c>
      <c r="B16647" s="4">
        <f t="shared" si="780"/>
        <v>31</v>
      </c>
      <c r="C16647" s="4">
        <f t="shared" si="781"/>
        <v>7</v>
      </c>
      <c r="D16647" s="4">
        <f t="shared" si="782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x14ac:dyDescent="0.25">
      <c r="A16648" s="37">
        <v>42215</v>
      </c>
      <c r="B16648" s="4">
        <f t="shared" si="780"/>
        <v>31</v>
      </c>
      <c r="C16648" s="4">
        <f t="shared" si="781"/>
        <v>7</v>
      </c>
      <c r="D16648" s="4">
        <f t="shared" si="782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x14ac:dyDescent="0.25">
      <c r="A16649" s="37">
        <v>42215</v>
      </c>
      <c r="B16649" s="4">
        <f t="shared" si="780"/>
        <v>31</v>
      </c>
      <c r="C16649" s="4">
        <f t="shared" si="781"/>
        <v>7</v>
      </c>
      <c r="D16649" s="4">
        <f t="shared" si="782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x14ac:dyDescent="0.25">
      <c r="A16650" s="37">
        <v>42215</v>
      </c>
      <c r="B16650" s="4">
        <f t="shared" si="780"/>
        <v>31</v>
      </c>
      <c r="C16650" s="4">
        <f t="shared" si="781"/>
        <v>7</v>
      </c>
      <c r="D16650" s="4">
        <f t="shared" si="782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x14ac:dyDescent="0.25">
      <c r="A16651" s="37">
        <v>42215</v>
      </c>
      <c r="B16651" s="4">
        <f t="shared" si="780"/>
        <v>31</v>
      </c>
      <c r="C16651" s="4">
        <f t="shared" si="781"/>
        <v>7</v>
      </c>
      <c r="D16651" s="4">
        <f t="shared" si="782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x14ac:dyDescent="0.25">
      <c r="A16652" s="37">
        <v>42215</v>
      </c>
      <c r="B16652" s="4">
        <f t="shared" si="780"/>
        <v>31</v>
      </c>
      <c r="C16652" s="4">
        <f t="shared" si="781"/>
        <v>7</v>
      </c>
      <c r="D16652" s="4">
        <f t="shared" si="782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x14ac:dyDescent="0.25">
      <c r="A16653" s="37">
        <v>42215</v>
      </c>
      <c r="B16653" s="4">
        <f t="shared" si="780"/>
        <v>31</v>
      </c>
      <c r="C16653" s="4">
        <f t="shared" si="781"/>
        <v>7</v>
      </c>
      <c r="D16653" s="4">
        <f t="shared" si="782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x14ac:dyDescent="0.25">
      <c r="A16654" s="37">
        <v>42215</v>
      </c>
      <c r="B16654" s="4">
        <f t="shared" si="780"/>
        <v>31</v>
      </c>
      <c r="C16654" s="4">
        <f t="shared" si="781"/>
        <v>7</v>
      </c>
      <c r="D16654" s="4">
        <f t="shared" si="782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x14ac:dyDescent="0.25">
      <c r="A16655" s="37">
        <v>42215</v>
      </c>
      <c r="B16655" s="4">
        <f t="shared" si="780"/>
        <v>31</v>
      </c>
      <c r="C16655" s="4">
        <f t="shared" si="781"/>
        <v>7</v>
      </c>
      <c r="D16655" s="4">
        <f t="shared" si="782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x14ac:dyDescent="0.25">
      <c r="A16656" s="37">
        <v>42215</v>
      </c>
      <c r="B16656" s="4">
        <f t="shared" si="780"/>
        <v>31</v>
      </c>
      <c r="C16656" s="4">
        <f t="shared" si="781"/>
        <v>7</v>
      </c>
      <c r="D16656" s="4">
        <f t="shared" si="782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x14ac:dyDescent="0.25">
      <c r="A16657" s="37">
        <v>42215</v>
      </c>
      <c r="B16657" s="4">
        <f t="shared" si="780"/>
        <v>31</v>
      </c>
      <c r="C16657" s="4">
        <f t="shared" si="781"/>
        <v>7</v>
      </c>
      <c r="D16657" s="4">
        <f t="shared" si="782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x14ac:dyDescent="0.25">
      <c r="A16658" s="37">
        <v>42215</v>
      </c>
      <c r="B16658" s="4">
        <f t="shared" si="780"/>
        <v>31</v>
      </c>
      <c r="C16658" s="4">
        <f t="shared" si="781"/>
        <v>7</v>
      </c>
      <c r="D16658" s="4">
        <f t="shared" si="782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x14ac:dyDescent="0.25">
      <c r="A16659" s="37">
        <v>42215</v>
      </c>
      <c r="B16659" s="4">
        <f t="shared" si="780"/>
        <v>31</v>
      </c>
      <c r="C16659" s="4">
        <f t="shared" si="781"/>
        <v>7</v>
      </c>
      <c r="D16659" s="4">
        <f t="shared" si="782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x14ac:dyDescent="0.25">
      <c r="A16660" s="37">
        <v>42215</v>
      </c>
      <c r="B16660" s="4">
        <f t="shared" si="780"/>
        <v>31</v>
      </c>
      <c r="C16660" s="4">
        <f t="shared" si="781"/>
        <v>7</v>
      </c>
      <c r="D16660" s="4">
        <f t="shared" si="782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x14ac:dyDescent="0.25">
      <c r="A16661" s="37">
        <v>42215</v>
      </c>
      <c r="B16661" s="4">
        <f t="shared" si="780"/>
        <v>31</v>
      </c>
      <c r="C16661" s="4">
        <f t="shared" si="781"/>
        <v>7</v>
      </c>
      <c r="D16661" s="4">
        <f t="shared" si="782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x14ac:dyDescent="0.25">
      <c r="A16662" s="37">
        <v>42215</v>
      </c>
      <c r="B16662" s="4">
        <f t="shared" si="780"/>
        <v>31</v>
      </c>
      <c r="C16662" s="4">
        <f t="shared" si="781"/>
        <v>7</v>
      </c>
      <c r="D16662" s="4">
        <f t="shared" si="782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0"/>
        <v>31</v>
      </c>
      <c r="C16663" s="4">
        <f t="shared" si="781"/>
        <v>7</v>
      </c>
      <c r="D16663" s="4">
        <f t="shared" si="782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0"/>
        <v>31</v>
      </c>
      <c r="C16664" s="4">
        <f t="shared" si="781"/>
        <v>7</v>
      </c>
      <c r="D16664" s="4">
        <f t="shared" si="782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0"/>
        <v>31</v>
      </c>
      <c r="C16665" s="4">
        <f t="shared" si="781"/>
        <v>7</v>
      </c>
      <c r="D16665" s="4">
        <f t="shared" si="782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0"/>
        <v>31</v>
      </c>
      <c r="C16666" s="4">
        <f t="shared" si="781"/>
        <v>7</v>
      </c>
      <c r="D16666" s="4">
        <f t="shared" si="782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0"/>
        <v>31</v>
      </c>
      <c r="C16667" s="4">
        <f t="shared" si="781"/>
        <v>7</v>
      </c>
      <c r="D16667" s="4">
        <f t="shared" si="782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0"/>
        <v>31</v>
      </c>
      <c r="C16668" s="4">
        <f t="shared" si="781"/>
        <v>7</v>
      </c>
      <c r="D16668" s="4">
        <f t="shared" si="782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0"/>
        <v>31</v>
      </c>
      <c r="C16669" s="4">
        <f t="shared" si="781"/>
        <v>7</v>
      </c>
      <c r="D16669" s="4">
        <f t="shared" si="782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0"/>
        <v>31</v>
      </c>
      <c r="C16670" s="4">
        <f t="shared" si="781"/>
        <v>7</v>
      </c>
      <c r="D16670" s="4">
        <f t="shared" si="782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0"/>
        <v>31</v>
      </c>
      <c r="C16671" s="4">
        <f t="shared" si="781"/>
        <v>7</v>
      </c>
      <c r="D16671" s="4">
        <f t="shared" si="782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0"/>
        <v>31</v>
      </c>
      <c r="C16672" s="4">
        <f t="shared" si="781"/>
        <v>7</v>
      </c>
      <c r="D16672" s="4">
        <f t="shared" si="782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0"/>
        <v>31</v>
      </c>
      <c r="C16673" s="4">
        <f t="shared" si="781"/>
        <v>7</v>
      </c>
      <c r="D16673" s="4">
        <f t="shared" si="782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0"/>
        <v>31</v>
      </c>
      <c r="C16674" s="4">
        <f t="shared" si="781"/>
        <v>7</v>
      </c>
      <c r="D16674" s="4">
        <f t="shared" si="782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0"/>
        <v>31</v>
      </c>
      <c r="C16675" s="4">
        <f t="shared" si="781"/>
        <v>7</v>
      </c>
      <c r="D16675" s="4">
        <f t="shared" si="782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0"/>
        <v>31</v>
      </c>
      <c r="C16676" s="4">
        <f t="shared" si="781"/>
        <v>7</v>
      </c>
      <c r="D16676" s="4">
        <f t="shared" si="782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x14ac:dyDescent="0.25">
      <c r="A16677" s="37">
        <v>42215</v>
      </c>
      <c r="B16677" s="4">
        <f t="shared" si="780"/>
        <v>31</v>
      </c>
      <c r="C16677" s="4">
        <f t="shared" si="781"/>
        <v>7</v>
      </c>
      <c r="D16677" s="4">
        <f t="shared" si="782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x14ac:dyDescent="0.25">
      <c r="A16678" s="37">
        <v>42215</v>
      </c>
      <c r="B16678" s="4">
        <f t="shared" si="780"/>
        <v>31</v>
      </c>
      <c r="C16678" s="4">
        <f t="shared" si="781"/>
        <v>7</v>
      </c>
      <c r="D16678" s="4">
        <f t="shared" si="782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x14ac:dyDescent="0.25">
      <c r="A16679" s="37">
        <v>42215</v>
      </c>
      <c r="B16679" s="4">
        <f t="shared" si="780"/>
        <v>31</v>
      </c>
      <c r="C16679" s="4">
        <f t="shared" si="781"/>
        <v>7</v>
      </c>
      <c r="D16679" s="4">
        <f t="shared" si="782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x14ac:dyDescent="0.25">
      <c r="A16680" s="37">
        <v>42215</v>
      </c>
      <c r="B16680" s="4">
        <f t="shared" si="780"/>
        <v>31</v>
      </c>
      <c r="C16680" s="4">
        <f t="shared" si="781"/>
        <v>7</v>
      </c>
      <c r="D16680" s="4">
        <f t="shared" si="782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0"/>
        <v>31</v>
      </c>
      <c r="C16681" s="4">
        <f t="shared" si="781"/>
        <v>7</v>
      </c>
      <c r="D16681" s="4">
        <f t="shared" si="782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0"/>
        <v>31</v>
      </c>
      <c r="C16682" s="4">
        <f t="shared" si="781"/>
        <v>7</v>
      </c>
      <c r="D16682" s="4">
        <f t="shared" si="782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0"/>
        <v>31</v>
      </c>
      <c r="C16683" s="4">
        <f t="shared" si="781"/>
        <v>7</v>
      </c>
      <c r="D16683" s="4">
        <f t="shared" si="782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0"/>
        <v>31</v>
      </c>
      <c r="C16684" s="4">
        <f t="shared" si="781"/>
        <v>7</v>
      </c>
      <c r="D16684" s="4">
        <f t="shared" si="782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0"/>
        <v>31</v>
      </c>
      <c r="C16685" s="4">
        <f t="shared" si="781"/>
        <v>7</v>
      </c>
      <c r="D16685" s="4">
        <f t="shared" si="782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x14ac:dyDescent="0.25">
      <c r="A16686" s="37">
        <v>42216</v>
      </c>
      <c r="B16686" s="4">
        <f t="shared" si="780"/>
        <v>31</v>
      </c>
      <c r="C16686" s="4">
        <f t="shared" si="781"/>
        <v>7</v>
      </c>
      <c r="D16686" s="4">
        <f t="shared" si="782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x14ac:dyDescent="0.25">
      <c r="A16687" s="37">
        <v>42216</v>
      </c>
      <c r="B16687" s="4">
        <f t="shared" si="780"/>
        <v>31</v>
      </c>
      <c r="C16687" s="4">
        <f t="shared" si="781"/>
        <v>7</v>
      </c>
      <c r="D16687" s="4">
        <f t="shared" si="782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x14ac:dyDescent="0.25">
      <c r="A16688" s="37">
        <v>42216</v>
      </c>
      <c r="B16688" s="4">
        <f t="shared" si="780"/>
        <v>31</v>
      </c>
      <c r="C16688" s="4">
        <f t="shared" si="781"/>
        <v>7</v>
      </c>
      <c r="D16688" s="4">
        <f t="shared" si="782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x14ac:dyDescent="0.25">
      <c r="A16689" s="37">
        <v>42216</v>
      </c>
      <c r="B16689" s="4">
        <f t="shared" si="780"/>
        <v>31</v>
      </c>
      <c r="C16689" s="4">
        <f t="shared" si="781"/>
        <v>7</v>
      </c>
      <c r="D16689" s="4">
        <f t="shared" si="782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x14ac:dyDescent="0.25">
      <c r="A16690" s="37">
        <v>42216</v>
      </c>
      <c r="B16690" s="4">
        <f t="shared" si="780"/>
        <v>31</v>
      </c>
      <c r="C16690" s="4">
        <f t="shared" si="781"/>
        <v>7</v>
      </c>
      <c r="D16690" s="4">
        <f t="shared" si="782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x14ac:dyDescent="0.25">
      <c r="A16691" s="37">
        <v>42216</v>
      </c>
      <c r="B16691" s="4">
        <f t="shared" si="780"/>
        <v>31</v>
      </c>
      <c r="C16691" s="4">
        <f t="shared" si="781"/>
        <v>7</v>
      </c>
      <c r="D16691" s="4">
        <f t="shared" si="782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x14ac:dyDescent="0.25">
      <c r="A16692" s="37">
        <v>42216</v>
      </c>
      <c r="B16692" s="4">
        <f t="shared" si="780"/>
        <v>31</v>
      </c>
      <c r="C16692" s="4">
        <f t="shared" si="781"/>
        <v>7</v>
      </c>
      <c r="D16692" s="4">
        <f t="shared" si="782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x14ac:dyDescent="0.25">
      <c r="A16693" s="37">
        <v>42216</v>
      </c>
      <c r="B16693" s="4">
        <f t="shared" si="780"/>
        <v>31</v>
      </c>
      <c r="C16693" s="4">
        <f t="shared" si="781"/>
        <v>7</v>
      </c>
      <c r="D16693" s="4">
        <f t="shared" si="782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x14ac:dyDescent="0.25">
      <c r="A16694" s="37">
        <v>42216</v>
      </c>
      <c r="B16694" s="4">
        <f t="shared" si="780"/>
        <v>31</v>
      </c>
      <c r="C16694" s="4">
        <f t="shared" si="781"/>
        <v>7</v>
      </c>
      <c r="D16694" s="4">
        <f t="shared" si="782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x14ac:dyDescent="0.25">
      <c r="A16695" s="37">
        <v>42216</v>
      </c>
      <c r="B16695" s="4">
        <f t="shared" si="780"/>
        <v>31</v>
      </c>
      <c r="C16695" s="4">
        <f t="shared" si="781"/>
        <v>7</v>
      </c>
      <c r="D16695" s="4">
        <f t="shared" si="782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x14ac:dyDescent="0.25">
      <c r="A16696" s="37">
        <v>42216</v>
      </c>
      <c r="B16696" s="4">
        <f t="shared" si="780"/>
        <v>31</v>
      </c>
      <c r="C16696" s="4">
        <f t="shared" si="781"/>
        <v>7</v>
      </c>
      <c r="D16696" s="4">
        <f t="shared" si="782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x14ac:dyDescent="0.25">
      <c r="A16697" s="37">
        <v>42216</v>
      </c>
      <c r="B16697" s="4">
        <f t="shared" si="780"/>
        <v>31</v>
      </c>
      <c r="C16697" s="4">
        <f t="shared" si="781"/>
        <v>7</v>
      </c>
      <c r="D16697" s="4">
        <f t="shared" si="782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x14ac:dyDescent="0.25">
      <c r="A16698" s="37">
        <v>42216</v>
      </c>
      <c r="B16698" s="4">
        <f t="shared" si="780"/>
        <v>31</v>
      </c>
      <c r="C16698" s="4">
        <f t="shared" si="781"/>
        <v>7</v>
      </c>
      <c r="D16698" s="4">
        <f t="shared" si="782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x14ac:dyDescent="0.25">
      <c r="A16699" s="37">
        <v>42216</v>
      </c>
      <c r="B16699" s="4">
        <f t="shared" si="780"/>
        <v>31</v>
      </c>
      <c r="C16699" s="4">
        <f t="shared" si="781"/>
        <v>7</v>
      </c>
      <c r="D16699" s="4">
        <f t="shared" si="782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x14ac:dyDescent="0.25">
      <c r="A16700" s="37">
        <v>42216</v>
      </c>
      <c r="B16700" s="4">
        <f t="shared" si="780"/>
        <v>31</v>
      </c>
      <c r="C16700" s="4">
        <f t="shared" si="781"/>
        <v>7</v>
      </c>
      <c r="D16700" s="4">
        <f t="shared" si="782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x14ac:dyDescent="0.25">
      <c r="A16701" s="37">
        <v>42216</v>
      </c>
      <c r="B16701" s="4">
        <f t="shared" si="780"/>
        <v>31</v>
      </c>
      <c r="C16701" s="4">
        <f t="shared" si="781"/>
        <v>7</v>
      </c>
      <c r="D16701" s="4">
        <f t="shared" si="782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x14ac:dyDescent="0.25">
      <c r="A16702" s="37">
        <v>42216</v>
      </c>
      <c r="B16702" s="4">
        <f t="shared" si="780"/>
        <v>31</v>
      </c>
      <c r="C16702" s="4">
        <f t="shared" si="781"/>
        <v>7</v>
      </c>
      <c r="D16702" s="4">
        <f t="shared" si="782"/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x14ac:dyDescent="0.25">
      <c r="A16703" s="37">
        <v>42216</v>
      </c>
      <c r="B16703" s="4">
        <f t="shared" si="780"/>
        <v>31</v>
      </c>
      <c r="C16703" s="4">
        <f t="shared" si="781"/>
        <v>7</v>
      </c>
      <c r="D16703" s="4">
        <f t="shared" si="782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x14ac:dyDescent="0.25">
      <c r="A16704" s="37">
        <v>42216</v>
      </c>
      <c r="B16704" s="4">
        <f t="shared" si="780"/>
        <v>31</v>
      </c>
      <c r="C16704" s="4">
        <f t="shared" si="781"/>
        <v>7</v>
      </c>
      <c r="D16704" s="4">
        <f t="shared" si="782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x14ac:dyDescent="0.25">
      <c r="A16705" s="37">
        <v>42216</v>
      </c>
      <c r="B16705" s="4">
        <f t="shared" si="780"/>
        <v>31</v>
      </c>
      <c r="C16705" s="4">
        <f t="shared" si="781"/>
        <v>7</v>
      </c>
      <c r="D16705" s="4">
        <f t="shared" si="782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0"/>
        <v>31</v>
      </c>
      <c r="C16706" s="4">
        <f t="shared" si="781"/>
        <v>7</v>
      </c>
      <c r="D16706" s="4">
        <f t="shared" si="782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3">WEEKNUM(A16707)</f>
        <v>31</v>
      </c>
      <c r="C16707" s="4">
        <f t="shared" ref="C16707:C16770" si="784">MONTH(A16707)</f>
        <v>7</v>
      </c>
      <c r="D16707" s="4">
        <f t="shared" ref="D16707:D16770" si="785">YEAR(A16707)</f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3"/>
        <v>31</v>
      </c>
      <c r="C16708" s="4">
        <f t="shared" si="784"/>
        <v>7</v>
      </c>
      <c r="D16708" s="4">
        <f t="shared" si="785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3"/>
        <v>31</v>
      </c>
      <c r="C16709" s="4">
        <f t="shared" si="784"/>
        <v>7</v>
      </c>
      <c r="D16709" s="4">
        <f t="shared" si="785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3"/>
        <v>31</v>
      </c>
      <c r="C16710" s="4">
        <f t="shared" si="784"/>
        <v>7</v>
      </c>
      <c r="D16710" s="4">
        <f t="shared" si="785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3"/>
        <v>31</v>
      </c>
      <c r="C16711" s="4">
        <f t="shared" si="784"/>
        <v>7</v>
      </c>
      <c r="D16711" s="4">
        <f t="shared" si="785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3"/>
        <v>31</v>
      </c>
      <c r="C16712" s="4">
        <f t="shared" si="784"/>
        <v>7</v>
      </c>
      <c r="D16712" s="4">
        <f t="shared" si="785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3"/>
        <v>31</v>
      </c>
      <c r="C16713" s="4">
        <f t="shared" si="784"/>
        <v>7</v>
      </c>
      <c r="D16713" s="4">
        <f t="shared" si="785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3"/>
        <v>31</v>
      </c>
      <c r="C16714" s="4">
        <f t="shared" si="784"/>
        <v>7</v>
      </c>
      <c r="D16714" s="4">
        <f t="shared" si="785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3"/>
        <v>31</v>
      </c>
      <c r="C16715" s="4">
        <f t="shared" si="784"/>
        <v>7</v>
      </c>
      <c r="D16715" s="4">
        <f t="shared" si="785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3"/>
        <v>31</v>
      </c>
      <c r="C16716" s="4">
        <f t="shared" si="784"/>
        <v>7</v>
      </c>
      <c r="D16716" s="4">
        <f t="shared" si="785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3"/>
        <v>31</v>
      </c>
      <c r="C16717" s="4">
        <f t="shared" si="784"/>
        <v>7</v>
      </c>
      <c r="D16717" s="4">
        <f t="shared" si="785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3"/>
        <v>31</v>
      </c>
      <c r="C16718" s="4">
        <f t="shared" si="784"/>
        <v>7</v>
      </c>
      <c r="D16718" s="4">
        <f t="shared" si="785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3"/>
        <v>31</v>
      </c>
      <c r="C16719" s="4">
        <f t="shared" si="784"/>
        <v>7</v>
      </c>
      <c r="D16719" s="4">
        <f t="shared" si="785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x14ac:dyDescent="0.25">
      <c r="A16720" s="37">
        <v>42216</v>
      </c>
      <c r="B16720" s="4">
        <f t="shared" si="783"/>
        <v>31</v>
      </c>
      <c r="C16720" s="4">
        <f t="shared" si="784"/>
        <v>7</v>
      </c>
      <c r="D16720" s="4">
        <f t="shared" si="785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x14ac:dyDescent="0.25">
      <c r="A16721" s="37">
        <v>42216</v>
      </c>
      <c r="B16721" s="4">
        <f t="shared" si="783"/>
        <v>31</v>
      </c>
      <c r="C16721" s="4">
        <f t="shared" si="784"/>
        <v>7</v>
      </c>
      <c r="D16721" s="4">
        <f t="shared" si="785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x14ac:dyDescent="0.25">
      <c r="A16722" s="37">
        <v>42216</v>
      </c>
      <c r="B16722" s="4">
        <f t="shared" si="783"/>
        <v>31</v>
      </c>
      <c r="C16722" s="4">
        <f t="shared" si="784"/>
        <v>7</v>
      </c>
      <c r="D16722" s="4">
        <f t="shared" si="785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x14ac:dyDescent="0.25">
      <c r="A16723" s="37">
        <v>42216</v>
      </c>
      <c r="B16723" s="4">
        <f t="shared" si="783"/>
        <v>31</v>
      </c>
      <c r="C16723" s="4">
        <f t="shared" si="784"/>
        <v>7</v>
      </c>
      <c r="D16723" s="4">
        <f t="shared" si="785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3"/>
        <v>31</v>
      </c>
      <c r="C16724" s="4">
        <f t="shared" si="784"/>
        <v>7</v>
      </c>
      <c r="D16724" s="4">
        <f t="shared" si="785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3"/>
        <v>31</v>
      </c>
      <c r="C16725" s="4">
        <f t="shared" si="784"/>
        <v>7</v>
      </c>
      <c r="D16725" s="4">
        <f t="shared" si="785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3"/>
        <v>31</v>
      </c>
      <c r="C16726" s="4">
        <f t="shared" si="784"/>
        <v>7</v>
      </c>
      <c r="D16726" s="4">
        <f t="shared" si="785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3"/>
        <v>31</v>
      </c>
      <c r="C16727" s="4">
        <f t="shared" si="784"/>
        <v>7</v>
      </c>
      <c r="D16727" s="4">
        <f t="shared" si="785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3"/>
        <v>31</v>
      </c>
      <c r="C16728" s="4">
        <f t="shared" si="784"/>
        <v>7</v>
      </c>
      <c r="D16728" s="4">
        <f t="shared" si="785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x14ac:dyDescent="0.25">
      <c r="A16729" s="37">
        <v>42219</v>
      </c>
      <c r="B16729" s="4">
        <f t="shared" si="783"/>
        <v>32</v>
      </c>
      <c r="C16729" s="4">
        <f t="shared" si="784"/>
        <v>8</v>
      </c>
      <c r="D16729" s="4">
        <f t="shared" si="785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x14ac:dyDescent="0.25">
      <c r="A16730" s="37">
        <v>42219</v>
      </c>
      <c r="B16730" s="4">
        <f t="shared" si="783"/>
        <v>32</v>
      </c>
      <c r="C16730" s="4">
        <f t="shared" si="784"/>
        <v>8</v>
      </c>
      <c r="D16730" s="4">
        <f t="shared" si="785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x14ac:dyDescent="0.25">
      <c r="A16731" s="37">
        <v>42219</v>
      </c>
      <c r="B16731" s="4">
        <f t="shared" si="783"/>
        <v>32</v>
      </c>
      <c r="C16731" s="4">
        <f t="shared" si="784"/>
        <v>8</v>
      </c>
      <c r="D16731" s="4">
        <f t="shared" si="785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x14ac:dyDescent="0.25">
      <c r="A16732" s="37">
        <v>42219</v>
      </c>
      <c r="B16732" s="4">
        <f t="shared" si="783"/>
        <v>32</v>
      </c>
      <c r="C16732" s="4">
        <f t="shared" si="784"/>
        <v>8</v>
      </c>
      <c r="D16732" s="4">
        <f t="shared" si="785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x14ac:dyDescent="0.25">
      <c r="A16733" s="37">
        <v>42219</v>
      </c>
      <c r="B16733" s="4">
        <f t="shared" si="783"/>
        <v>32</v>
      </c>
      <c r="C16733" s="4">
        <f t="shared" si="784"/>
        <v>8</v>
      </c>
      <c r="D16733" s="4">
        <f t="shared" si="785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x14ac:dyDescent="0.25">
      <c r="A16734" s="37">
        <v>42219</v>
      </c>
      <c r="B16734" s="4">
        <f t="shared" si="783"/>
        <v>32</v>
      </c>
      <c r="C16734" s="4">
        <f t="shared" si="784"/>
        <v>8</v>
      </c>
      <c r="D16734" s="4">
        <f t="shared" si="785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x14ac:dyDescent="0.25">
      <c r="A16735" s="37">
        <v>42219</v>
      </c>
      <c r="B16735" s="4">
        <f t="shared" si="783"/>
        <v>32</v>
      </c>
      <c r="C16735" s="4">
        <f t="shared" si="784"/>
        <v>8</v>
      </c>
      <c r="D16735" s="4">
        <f t="shared" si="785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x14ac:dyDescent="0.25">
      <c r="A16736" s="37">
        <v>42219</v>
      </c>
      <c r="B16736" s="4">
        <f t="shared" si="783"/>
        <v>32</v>
      </c>
      <c r="C16736" s="4">
        <f t="shared" si="784"/>
        <v>8</v>
      </c>
      <c r="D16736" s="4">
        <f t="shared" si="785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x14ac:dyDescent="0.25">
      <c r="A16737" s="37">
        <v>42219</v>
      </c>
      <c r="B16737" s="4">
        <f t="shared" si="783"/>
        <v>32</v>
      </c>
      <c r="C16737" s="4">
        <f t="shared" si="784"/>
        <v>8</v>
      </c>
      <c r="D16737" s="4">
        <f t="shared" si="785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x14ac:dyDescent="0.25">
      <c r="A16738" s="37">
        <v>42219</v>
      </c>
      <c r="B16738" s="4">
        <f t="shared" si="783"/>
        <v>32</v>
      </c>
      <c r="C16738" s="4">
        <f t="shared" si="784"/>
        <v>8</v>
      </c>
      <c r="D16738" s="4">
        <f t="shared" si="785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/>
      <c r="P16738" s="2">
        <v>0</v>
      </c>
    </row>
    <row r="16739" spans="1:16" x14ac:dyDescent="0.25">
      <c r="A16739" s="37">
        <v>42219</v>
      </c>
      <c r="B16739" s="4">
        <f t="shared" si="783"/>
        <v>32</v>
      </c>
      <c r="C16739" s="4">
        <f t="shared" si="784"/>
        <v>8</v>
      </c>
      <c r="D16739" s="4">
        <f t="shared" si="785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x14ac:dyDescent="0.25">
      <c r="A16740" s="37">
        <v>42219</v>
      </c>
      <c r="B16740" s="4">
        <f t="shared" si="783"/>
        <v>32</v>
      </c>
      <c r="C16740" s="4">
        <f t="shared" si="784"/>
        <v>8</v>
      </c>
      <c r="D16740" s="4">
        <f t="shared" si="785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x14ac:dyDescent="0.25">
      <c r="A16741" s="37">
        <v>42219</v>
      </c>
      <c r="B16741" s="4">
        <f t="shared" si="783"/>
        <v>32</v>
      </c>
      <c r="C16741" s="4">
        <f t="shared" si="784"/>
        <v>8</v>
      </c>
      <c r="D16741" s="4">
        <f t="shared" si="785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x14ac:dyDescent="0.25">
      <c r="A16742" s="37">
        <v>42219</v>
      </c>
      <c r="B16742" s="4">
        <f t="shared" si="783"/>
        <v>32</v>
      </c>
      <c r="C16742" s="4">
        <f t="shared" si="784"/>
        <v>8</v>
      </c>
      <c r="D16742" s="4">
        <f t="shared" si="785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x14ac:dyDescent="0.25">
      <c r="A16743" s="37">
        <v>42219</v>
      </c>
      <c r="B16743" s="4">
        <f t="shared" si="783"/>
        <v>32</v>
      </c>
      <c r="C16743" s="4">
        <f t="shared" si="784"/>
        <v>8</v>
      </c>
      <c r="D16743" s="4">
        <f t="shared" si="785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x14ac:dyDescent="0.25">
      <c r="A16744" s="37">
        <v>42219</v>
      </c>
      <c r="B16744" s="4">
        <f t="shared" si="783"/>
        <v>32</v>
      </c>
      <c r="C16744" s="4">
        <f t="shared" si="784"/>
        <v>8</v>
      </c>
      <c r="D16744" s="4">
        <f t="shared" si="785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/>
      <c r="P16744" s="2">
        <v>0</v>
      </c>
    </row>
    <row r="16745" spans="1:16" x14ac:dyDescent="0.25">
      <c r="A16745" s="37">
        <v>42219</v>
      </c>
      <c r="B16745" s="4">
        <f t="shared" si="783"/>
        <v>32</v>
      </c>
      <c r="C16745" s="4">
        <f t="shared" si="784"/>
        <v>8</v>
      </c>
      <c r="D16745" s="4">
        <f t="shared" si="785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x14ac:dyDescent="0.25">
      <c r="A16746" s="37">
        <v>42219</v>
      </c>
      <c r="B16746" s="4">
        <f t="shared" si="783"/>
        <v>32</v>
      </c>
      <c r="C16746" s="4">
        <f t="shared" si="784"/>
        <v>8</v>
      </c>
      <c r="D16746" s="4">
        <f t="shared" si="785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x14ac:dyDescent="0.25">
      <c r="A16747" s="37">
        <v>42219</v>
      </c>
      <c r="B16747" s="4">
        <f t="shared" si="783"/>
        <v>32</v>
      </c>
      <c r="C16747" s="4">
        <f t="shared" si="784"/>
        <v>8</v>
      </c>
      <c r="D16747" s="4">
        <f t="shared" si="785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x14ac:dyDescent="0.25">
      <c r="A16748" s="37">
        <v>42219</v>
      </c>
      <c r="B16748" s="4">
        <f t="shared" si="783"/>
        <v>32</v>
      </c>
      <c r="C16748" s="4">
        <f t="shared" si="784"/>
        <v>8</v>
      </c>
      <c r="D16748" s="4">
        <f t="shared" si="785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3"/>
        <v>32</v>
      </c>
      <c r="C16749" s="4">
        <f t="shared" si="784"/>
        <v>8</v>
      </c>
      <c r="D16749" s="4">
        <f t="shared" si="785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3"/>
        <v>32</v>
      </c>
      <c r="C16750" s="4">
        <f t="shared" si="784"/>
        <v>8</v>
      </c>
      <c r="D16750" s="4">
        <f t="shared" si="785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3"/>
        <v>32</v>
      </c>
      <c r="C16751" s="4">
        <f t="shared" si="784"/>
        <v>8</v>
      </c>
      <c r="D16751" s="4">
        <f t="shared" si="785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3"/>
        <v>32</v>
      </c>
      <c r="C16752" s="4">
        <f t="shared" si="784"/>
        <v>8</v>
      </c>
      <c r="D16752" s="4">
        <f t="shared" si="785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3"/>
        <v>32</v>
      </c>
      <c r="C16753" s="4">
        <f t="shared" si="784"/>
        <v>8</v>
      </c>
      <c r="D16753" s="4">
        <f t="shared" si="785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3"/>
        <v>32</v>
      </c>
      <c r="C16754" s="4">
        <f t="shared" si="784"/>
        <v>8</v>
      </c>
      <c r="D16754" s="4">
        <f t="shared" si="785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3"/>
        <v>32</v>
      </c>
      <c r="C16755" s="4">
        <f t="shared" si="784"/>
        <v>8</v>
      </c>
      <c r="D16755" s="4">
        <f t="shared" si="785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3"/>
        <v>32</v>
      </c>
      <c r="C16756" s="4">
        <f t="shared" si="784"/>
        <v>8</v>
      </c>
      <c r="D16756" s="4">
        <f t="shared" si="785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3"/>
        <v>32</v>
      </c>
      <c r="C16757" s="4">
        <f t="shared" si="784"/>
        <v>8</v>
      </c>
      <c r="D16757" s="4">
        <f t="shared" si="785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3"/>
        <v>32</v>
      </c>
      <c r="C16758" s="4">
        <f t="shared" si="784"/>
        <v>8</v>
      </c>
      <c r="D16758" s="4">
        <f t="shared" si="785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3"/>
        <v>32</v>
      </c>
      <c r="C16759" s="4">
        <f t="shared" si="784"/>
        <v>8</v>
      </c>
      <c r="D16759" s="4">
        <f t="shared" si="785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3"/>
        <v>32</v>
      </c>
      <c r="C16760" s="4">
        <f t="shared" si="784"/>
        <v>8</v>
      </c>
      <c r="D16760" s="4">
        <f t="shared" si="785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3"/>
        <v>32</v>
      </c>
      <c r="C16761" s="4">
        <f t="shared" si="784"/>
        <v>8</v>
      </c>
      <c r="D16761" s="4">
        <f t="shared" si="785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3"/>
        <v>32</v>
      </c>
      <c r="C16762" s="4">
        <f t="shared" si="784"/>
        <v>8</v>
      </c>
      <c r="D16762" s="4">
        <f t="shared" si="785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x14ac:dyDescent="0.25">
      <c r="A16763" s="37">
        <v>42219</v>
      </c>
      <c r="B16763" s="4">
        <f t="shared" si="783"/>
        <v>32</v>
      </c>
      <c r="C16763" s="4">
        <f t="shared" si="784"/>
        <v>8</v>
      </c>
      <c r="D16763" s="4">
        <f t="shared" si="785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x14ac:dyDescent="0.25">
      <c r="A16764" s="37">
        <v>42219</v>
      </c>
      <c r="B16764" s="4">
        <f t="shared" si="783"/>
        <v>32</v>
      </c>
      <c r="C16764" s="4">
        <f t="shared" si="784"/>
        <v>8</v>
      </c>
      <c r="D16764" s="4">
        <f t="shared" si="785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x14ac:dyDescent="0.25">
      <c r="A16765" s="37">
        <v>42219</v>
      </c>
      <c r="B16765" s="4">
        <f t="shared" si="783"/>
        <v>32</v>
      </c>
      <c r="C16765" s="4">
        <f t="shared" si="784"/>
        <v>8</v>
      </c>
      <c r="D16765" s="4">
        <f t="shared" si="785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x14ac:dyDescent="0.25">
      <c r="A16766" s="37">
        <v>42219</v>
      </c>
      <c r="B16766" s="4">
        <f t="shared" si="783"/>
        <v>32</v>
      </c>
      <c r="C16766" s="4">
        <f t="shared" si="784"/>
        <v>8</v>
      </c>
      <c r="D16766" s="4">
        <f t="shared" si="785"/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3"/>
        <v>32</v>
      </c>
      <c r="C16767" s="4">
        <f t="shared" si="784"/>
        <v>8</v>
      </c>
      <c r="D16767" s="4">
        <f t="shared" si="785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3"/>
        <v>32</v>
      </c>
      <c r="C16768" s="4">
        <f t="shared" si="784"/>
        <v>8</v>
      </c>
      <c r="D16768" s="4">
        <f t="shared" si="785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3"/>
        <v>32</v>
      </c>
      <c r="C16769" s="4">
        <f t="shared" si="784"/>
        <v>8</v>
      </c>
      <c r="D16769" s="4">
        <f t="shared" si="785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3"/>
        <v>32</v>
      </c>
      <c r="C16770" s="4">
        <f t="shared" si="784"/>
        <v>8</v>
      </c>
      <c r="D16770" s="4">
        <f t="shared" si="785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6">WEEKNUM(A16771)</f>
        <v>32</v>
      </c>
      <c r="C16771" s="4">
        <f t="shared" ref="C16771:C16834" si="787">MONTH(A16771)</f>
        <v>8</v>
      </c>
      <c r="D16771" s="4">
        <f t="shared" ref="D16771:D16834" si="788">YEAR(A16771)</f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x14ac:dyDescent="0.25">
      <c r="A16772" s="37">
        <v>42220</v>
      </c>
      <c r="B16772" s="4">
        <f t="shared" si="786"/>
        <v>32</v>
      </c>
      <c r="C16772" s="4">
        <f t="shared" si="787"/>
        <v>8</v>
      </c>
      <c r="D16772" s="4">
        <f t="shared" si="788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x14ac:dyDescent="0.25">
      <c r="A16773" s="37">
        <v>42220</v>
      </c>
      <c r="B16773" s="4">
        <f t="shared" si="786"/>
        <v>32</v>
      </c>
      <c r="C16773" s="4">
        <f t="shared" si="787"/>
        <v>8</v>
      </c>
      <c r="D16773" s="4">
        <f t="shared" si="788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x14ac:dyDescent="0.25">
      <c r="A16774" s="37">
        <v>42220</v>
      </c>
      <c r="B16774" s="4">
        <f t="shared" si="786"/>
        <v>32</v>
      </c>
      <c r="C16774" s="4">
        <f t="shared" si="787"/>
        <v>8</v>
      </c>
      <c r="D16774" s="4">
        <f t="shared" si="788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x14ac:dyDescent="0.25">
      <c r="A16775" s="37">
        <v>42220</v>
      </c>
      <c r="B16775" s="4">
        <f t="shared" si="786"/>
        <v>32</v>
      </c>
      <c r="C16775" s="4">
        <f t="shared" si="787"/>
        <v>8</v>
      </c>
      <c r="D16775" s="4">
        <f t="shared" si="788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x14ac:dyDescent="0.25">
      <c r="A16776" s="37">
        <v>42220</v>
      </c>
      <c r="B16776" s="4">
        <f t="shared" si="786"/>
        <v>32</v>
      </c>
      <c r="C16776" s="4">
        <f t="shared" si="787"/>
        <v>8</v>
      </c>
      <c r="D16776" s="4">
        <f t="shared" si="788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x14ac:dyDescent="0.25">
      <c r="A16777" s="37">
        <v>42220</v>
      </c>
      <c r="B16777" s="4">
        <f t="shared" si="786"/>
        <v>32</v>
      </c>
      <c r="C16777" s="4">
        <f t="shared" si="787"/>
        <v>8</v>
      </c>
      <c r="D16777" s="4">
        <f t="shared" si="788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x14ac:dyDescent="0.25">
      <c r="A16778" s="37">
        <v>42220</v>
      </c>
      <c r="B16778" s="4">
        <f t="shared" si="786"/>
        <v>32</v>
      </c>
      <c r="C16778" s="4">
        <f t="shared" si="787"/>
        <v>8</v>
      </c>
      <c r="D16778" s="4">
        <f t="shared" si="788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x14ac:dyDescent="0.25">
      <c r="A16779" s="37">
        <v>42220</v>
      </c>
      <c r="B16779" s="4">
        <f t="shared" si="786"/>
        <v>32</v>
      </c>
      <c r="C16779" s="4">
        <f t="shared" si="787"/>
        <v>8</v>
      </c>
      <c r="D16779" s="4">
        <f t="shared" si="788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x14ac:dyDescent="0.25">
      <c r="A16780" s="37">
        <v>42220</v>
      </c>
      <c r="B16780" s="4">
        <f t="shared" si="786"/>
        <v>32</v>
      </c>
      <c r="C16780" s="4">
        <f t="shared" si="787"/>
        <v>8</v>
      </c>
      <c r="D16780" s="4">
        <f t="shared" si="788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x14ac:dyDescent="0.25">
      <c r="A16781" s="37">
        <v>42220</v>
      </c>
      <c r="B16781" s="4">
        <f t="shared" si="786"/>
        <v>32</v>
      </c>
      <c r="C16781" s="4">
        <f t="shared" si="787"/>
        <v>8</v>
      </c>
      <c r="D16781" s="4">
        <f t="shared" si="788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x14ac:dyDescent="0.25">
      <c r="A16782" s="37">
        <v>42220</v>
      </c>
      <c r="B16782" s="4">
        <f t="shared" si="786"/>
        <v>32</v>
      </c>
      <c r="C16782" s="4">
        <f t="shared" si="787"/>
        <v>8</v>
      </c>
      <c r="D16782" s="4">
        <f t="shared" si="788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x14ac:dyDescent="0.25">
      <c r="A16783" s="37">
        <v>42220</v>
      </c>
      <c r="B16783" s="4">
        <f t="shared" si="786"/>
        <v>32</v>
      </c>
      <c r="C16783" s="4">
        <f t="shared" si="787"/>
        <v>8</v>
      </c>
      <c r="D16783" s="4">
        <f t="shared" si="788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x14ac:dyDescent="0.25">
      <c r="A16784" s="37">
        <v>42220</v>
      </c>
      <c r="B16784" s="4">
        <f t="shared" si="786"/>
        <v>32</v>
      </c>
      <c r="C16784" s="4">
        <f t="shared" si="787"/>
        <v>8</v>
      </c>
      <c r="D16784" s="4">
        <f t="shared" si="788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x14ac:dyDescent="0.25">
      <c r="A16785" s="37">
        <v>42220</v>
      </c>
      <c r="B16785" s="4">
        <f t="shared" si="786"/>
        <v>32</v>
      </c>
      <c r="C16785" s="4">
        <f t="shared" si="787"/>
        <v>8</v>
      </c>
      <c r="D16785" s="4">
        <f t="shared" si="788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x14ac:dyDescent="0.25">
      <c r="A16786" s="37">
        <v>42220</v>
      </c>
      <c r="B16786" s="4">
        <f t="shared" si="786"/>
        <v>32</v>
      </c>
      <c r="C16786" s="4">
        <f t="shared" si="787"/>
        <v>8</v>
      </c>
      <c r="D16786" s="4">
        <f t="shared" si="788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x14ac:dyDescent="0.25">
      <c r="A16787" s="37">
        <v>42220</v>
      </c>
      <c r="B16787" s="4">
        <f t="shared" si="786"/>
        <v>32</v>
      </c>
      <c r="C16787" s="4">
        <f t="shared" si="787"/>
        <v>8</v>
      </c>
      <c r="D16787" s="4">
        <f t="shared" si="788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x14ac:dyDescent="0.25">
      <c r="A16788" s="37">
        <v>42220</v>
      </c>
      <c r="B16788" s="4">
        <f t="shared" si="786"/>
        <v>32</v>
      </c>
      <c r="C16788" s="4">
        <f t="shared" si="787"/>
        <v>8</v>
      </c>
      <c r="D16788" s="4">
        <f t="shared" si="788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x14ac:dyDescent="0.25">
      <c r="A16789" s="37">
        <v>42220</v>
      </c>
      <c r="B16789" s="4">
        <f t="shared" si="786"/>
        <v>32</v>
      </c>
      <c r="C16789" s="4">
        <f t="shared" si="787"/>
        <v>8</v>
      </c>
      <c r="D16789" s="4">
        <f t="shared" si="788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x14ac:dyDescent="0.25">
      <c r="A16790" s="37">
        <v>42220</v>
      </c>
      <c r="B16790" s="4">
        <f t="shared" si="786"/>
        <v>32</v>
      </c>
      <c r="C16790" s="4">
        <f t="shared" si="787"/>
        <v>8</v>
      </c>
      <c r="D16790" s="4">
        <f t="shared" si="788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x14ac:dyDescent="0.25">
      <c r="A16791" s="37">
        <v>42220</v>
      </c>
      <c r="B16791" s="4">
        <f t="shared" si="786"/>
        <v>32</v>
      </c>
      <c r="C16791" s="4">
        <f t="shared" si="787"/>
        <v>8</v>
      </c>
      <c r="D16791" s="4">
        <f t="shared" si="788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6"/>
        <v>32</v>
      </c>
      <c r="C16792" s="4">
        <f t="shared" si="787"/>
        <v>8</v>
      </c>
      <c r="D16792" s="4">
        <f t="shared" si="788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6"/>
        <v>32</v>
      </c>
      <c r="C16793" s="4">
        <f t="shared" si="787"/>
        <v>8</v>
      </c>
      <c r="D16793" s="4">
        <f t="shared" si="788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6"/>
        <v>32</v>
      </c>
      <c r="C16794" s="4">
        <f t="shared" si="787"/>
        <v>8</v>
      </c>
      <c r="D16794" s="4">
        <f t="shared" si="788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6"/>
        <v>32</v>
      </c>
      <c r="C16795" s="4">
        <f t="shared" si="787"/>
        <v>8</v>
      </c>
      <c r="D16795" s="4">
        <f t="shared" si="788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6"/>
        <v>32</v>
      </c>
      <c r="C16796" s="4">
        <f t="shared" si="787"/>
        <v>8</v>
      </c>
      <c r="D16796" s="4">
        <f t="shared" si="788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6"/>
        <v>32</v>
      </c>
      <c r="C16797" s="4">
        <f t="shared" si="787"/>
        <v>8</v>
      </c>
      <c r="D16797" s="4">
        <f t="shared" si="788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6"/>
        <v>32</v>
      </c>
      <c r="C16798" s="4">
        <f t="shared" si="787"/>
        <v>8</v>
      </c>
      <c r="D16798" s="4">
        <f t="shared" si="788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6"/>
        <v>32</v>
      </c>
      <c r="C16799" s="4">
        <f t="shared" si="787"/>
        <v>8</v>
      </c>
      <c r="D16799" s="4">
        <f t="shared" si="788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6"/>
        <v>32</v>
      </c>
      <c r="C16800" s="4">
        <f t="shared" si="787"/>
        <v>8</v>
      </c>
      <c r="D16800" s="4">
        <f t="shared" si="788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6"/>
        <v>32</v>
      </c>
      <c r="C16801" s="4">
        <f t="shared" si="787"/>
        <v>8</v>
      </c>
      <c r="D16801" s="4">
        <f t="shared" si="788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6"/>
        <v>32</v>
      </c>
      <c r="C16802" s="4">
        <f t="shared" si="787"/>
        <v>8</v>
      </c>
      <c r="D16802" s="4">
        <f t="shared" si="788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6"/>
        <v>32</v>
      </c>
      <c r="C16803" s="4">
        <f t="shared" si="787"/>
        <v>8</v>
      </c>
      <c r="D16803" s="4">
        <f t="shared" si="788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6"/>
        <v>32</v>
      </c>
      <c r="C16804" s="4">
        <f t="shared" si="787"/>
        <v>8</v>
      </c>
      <c r="D16804" s="4">
        <f t="shared" si="788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6"/>
        <v>32</v>
      </c>
      <c r="C16805" s="4">
        <f t="shared" si="787"/>
        <v>8</v>
      </c>
      <c r="D16805" s="4">
        <f t="shared" si="788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x14ac:dyDescent="0.25">
      <c r="A16806" s="37">
        <v>42220</v>
      </c>
      <c r="B16806" s="4">
        <f t="shared" si="786"/>
        <v>32</v>
      </c>
      <c r="C16806" s="4">
        <f t="shared" si="787"/>
        <v>8</v>
      </c>
      <c r="D16806" s="4">
        <f t="shared" si="788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x14ac:dyDescent="0.25">
      <c r="A16807" s="37">
        <v>42220</v>
      </c>
      <c r="B16807" s="4">
        <f t="shared" si="786"/>
        <v>32</v>
      </c>
      <c r="C16807" s="4">
        <f t="shared" si="787"/>
        <v>8</v>
      </c>
      <c r="D16807" s="4">
        <f t="shared" si="788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x14ac:dyDescent="0.25">
      <c r="A16808" s="37">
        <v>42220</v>
      </c>
      <c r="B16808" s="4">
        <f t="shared" si="786"/>
        <v>32</v>
      </c>
      <c r="C16808" s="4">
        <f t="shared" si="787"/>
        <v>8</v>
      </c>
      <c r="D16808" s="4">
        <f t="shared" si="788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x14ac:dyDescent="0.25">
      <c r="A16809" s="37">
        <v>42220</v>
      </c>
      <c r="B16809" s="4">
        <f t="shared" si="786"/>
        <v>32</v>
      </c>
      <c r="C16809" s="4">
        <f t="shared" si="787"/>
        <v>8</v>
      </c>
      <c r="D16809" s="4">
        <f t="shared" si="788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6"/>
        <v>32</v>
      </c>
      <c r="C16810" s="4">
        <f t="shared" si="787"/>
        <v>8</v>
      </c>
      <c r="D16810" s="4">
        <f t="shared" si="788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6"/>
        <v>32</v>
      </c>
      <c r="C16811" s="4">
        <f t="shared" si="787"/>
        <v>8</v>
      </c>
      <c r="D16811" s="4">
        <f t="shared" si="788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6"/>
        <v>32</v>
      </c>
      <c r="C16812" s="4">
        <f t="shared" si="787"/>
        <v>8</v>
      </c>
      <c r="D16812" s="4">
        <f t="shared" si="788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6"/>
        <v>32</v>
      </c>
      <c r="C16813" s="4">
        <f t="shared" si="787"/>
        <v>8</v>
      </c>
      <c r="D16813" s="4">
        <f t="shared" si="788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6"/>
        <v>32</v>
      </c>
      <c r="C16814" s="4">
        <f t="shared" si="787"/>
        <v>8</v>
      </c>
      <c r="D16814" s="4">
        <f t="shared" si="788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x14ac:dyDescent="0.25">
      <c r="A16815" s="37">
        <v>42221</v>
      </c>
      <c r="B16815" s="4">
        <f t="shared" si="786"/>
        <v>32</v>
      </c>
      <c r="C16815" s="4">
        <f t="shared" si="787"/>
        <v>8</v>
      </c>
      <c r="D16815" s="4">
        <f t="shared" si="788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x14ac:dyDescent="0.25">
      <c r="A16816" s="37">
        <v>42221</v>
      </c>
      <c r="B16816" s="4">
        <f t="shared" si="786"/>
        <v>32</v>
      </c>
      <c r="C16816" s="4">
        <f t="shared" si="787"/>
        <v>8</v>
      </c>
      <c r="D16816" s="4">
        <f t="shared" si="788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x14ac:dyDescent="0.25">
      <c r="A16817" s="37">
        <v>42221</v>
      </c>
      <c r="B16817" s="4">
        <f t="shared" si="786"/>
        <v>32</v>
      </c>
      <c r="C16817" s="4">
        <f t="shared" si="787"/>
        <v>8</v>
      </c>
      <c r="D16817" s="4">
        <f t="shared" si="788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x14ac:dyDescent="0.25">
      <c r="A16818" s="37">
        <v>42221</v>
      </c>
      <c r="B16818" s="4">
        <f t="shared" si="786"/>
        <v>32</v>
      </c>
      <c r="C16818" s="4">
        <f t="shared" si="787"/>
        <v>8</v>
      </c>
      <c r="D16818" s="4">
        <f t="shared" si="788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x14ac:dyDescent="0.25">
      <c r="A16819" s="37">
        <v>42221</v>
      </c>
      <c r="B16819" s="4">
        <f t="shared" si="786"/>
        <v>32</v>
      </c>
      <c r="C16819" s="4">
        <f t="shared" si="787"/>
        <v>8</v>
      </c>
      <c r="D16819" s="4">
        <f t="shared" si="788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/>
      <c r="N16819" s="6">
        <v>40</v>
      </c>
      <c r="O16819" s="6"/>
      <c r="P16819" s="2">
        <v>0</v>
      </c>
    </row>
    <row r="16820" spans="1:16" x14ac:dyDescent="0.25">
      <c r="A16820" s="37">
        <v>42221</v>
      </c>
      <c r="B16820" s="4">
        <f t="shared" si="786"/>
        <v>32</v>
      </c>
      <c r="C16820" s="4">
        <f t="shared" si="787"/>
        <v>8</v>
      </c>
      <c r="D16820" s="4">
        <f t="shared" si="788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x14ac:dyDescent="0.25">
      <c r="A16821" s="37">
        <v>42221</v>
      </c>
      <c r="B16821" s="4">
        <f t="shared" si="786"/>
        <v>32</v>
      </c>
      <c r="C16821" s="4">
        <f t="shared" si="787"/>
        <v>8</v>
      </c>
      <c r="D16821" s="4">
        <f t="shared" si="788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x14ac:dyDescent="0.25">
      <c r="A16822" s="37">
        <v>42221</v>
      </c>
      <c r="B16822" s="4">
        <f t="shared" si="786"/>
        <v>32</v>
      </c>
      <c r="C16822" s="4">
        <f t="shared" si="787"/>
        <v>8</v>
      </c>
      <c r="D16822" s="4">
        <f t="shared" si="788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x14ac:dyDescent="0.25">
      <c r="A16823" s="37">
        <v>42221</v>
      </c>
      <c r="B16823" s="4">
        <f t="shared" si="786"/>
        <v>32</v>
      </c>
      <c r="C16823" s="4">
        <f t="shared" si="787"/>
        <v>8</v>
      </c>
      <c r="D16823" s="4">
        <f t="shared" si="788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x14ac:dyDescent="0.25">
      <c r="A16824" s="37">
        <v>42221</v>
      </c>
      <c r="B16824" s="4">
        <f t="shared" si="786"/>
        <v>32</v>
      </c>
      <c r="C16824" s="4">
        <f t="shared" si="787"/>
        <v>8</v>
      </c>
      <c r="D16824" s="4">
        <f t="shared" si="788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x14ac:dyDescent="0.25">
      <c r="A16825" s="37">
        <v>42221</v>
      </c>
      <c r="B16825" s="4">
        <f t="shared" si="786"/>
        <v>32</v>
      </c>
      <c r="C16825" s="4">
        <f t="shared" si="787"/>
        <v>8</v>
      </c>
      <c r="D16825" s="4">
        <f t="shared" si="788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x14ac:dyDescent="0.25">
      <c r="A16826" s="37">
        <v>42221</v>
      </c>
      <c r="B16826" s="4">
        <f t="shared" si="786"/>
        <v>32</v>
      </c>
      <c r="C16826" s="4">
        <f t="shared" si="787"/>
        <v>8</v>
      </c>
      <c r="D16826" s="4">
        <f t="shared" si="788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/>
      <c r="M16826" s="6"/>
      <c r="N16826" s="6">
        <v>120</v>
      </c>
      <c r="O16826" s="6"/>
      <c r="P16826" s="2">
        <v>0</v>
      </c>
    </row>
    <row r="16827" spans="1:16" x14ac:dyDescent="0.25">
      <c r="A16827" s="37">
        <v>42221</v>
      </c>
      <c r="B16827" s="4">
        <f t="shared" si="786"/>
        <v>32</v>
      </c>
      <c r="C16827" s="4">
        <f t="shared" si="787"/>
        <v>8</v>
      </c>
      <c r="D16827" s="4">
        <f t="shared" si="788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x14ac:dyDescent="0.25">
      <c r="A16828" s="37">
        <v>42221</v>
      </c>
      <c r="B16828" s="4">
        <f t="shared" si="786"/>
        <v>32</v>
      </c>
      <c r="C16828" s="4">
        <f t="shared" si="787"/>
        <v>8</v>
      </c>
      <c r="D16828" s="4">
        <f t="shared" si="788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/>
      <c r="N16828" s="6"/>
      <c r="O16828" s="6"/>
      <c r="P16828" s="2">
        <v>0</v>
      </c>
    </row>
    <row r="16829" spans="1:16" x14ac:dyDescent="0.25">
      <c r="A16829" s="37">
        <v>42221</v>
      </c>
      <c r="B16829" s="4">
        <f t="shared" si="786"/>
        <v>32</v>
      </c>
      <c r="C16829" s="4">
        <f t="shared" si="787"/>
        <v>8</v>
      </c>
      <c r="D16829" s="4">
        <f t="shared" si="788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/>
      <c r="M16829" s="6"/>
      <c r="N16829" s="6"/>
      <c r="O16829" s="6"/>
      <c r="P16829" s="2">
        <v>0</v>
      </c>
    </row>
    <row r="16830" spans="1:16" x14ac:dyDescent="0.25">
      <c r="A16830" s="37">
        <v>42221</v>
      </c>
      <c r="B16830" s="4">
        <f t="shared" si="786"/>
        <v>32</v>
      </c>
      <c r="C16830" s="4">
        <f t="shared" si="787"/>
        <v>8</v>
      </c>
      <c r="D16830" s="4">
        <f t="shared" si="788"/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x14ac:dyDescent="0.25">
      <c r="A16831" s="37">
        <v>42221</v>
      </c>
      <c r="B16831" s="4">
        <f t="shared" si="786"/>
        <v>32</v>
      </c>
      <c r="C16831" s="4">
        <f t="shared" si="787"/>
        <v>8</v>
      </c>
      <c r="D16831" s="4">
        <f t="shared" si="788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x14ac:dyDescent="0.25">
      <c r="A16832" s="37">
        <v>42221</v>
      </c>
      <c r="B16832" s="4">
        <f t="shared" si="786"/>
        <v>32</v>
      </c>
      <c r="C16832" s="4">
        <f t="shared" si="787"/>
        <v>8</v>
      </c>
      <c r="D16832" s="4">
        <f t="shared" si="788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x14ac:dyDescent="0.25">
      <c r="A16833" s="37">
        <v>42221</v>
      </c>
      <c r="B16833" s="4">
        <f t="shared" si="786"/>
        <v>32</v>
      </c>
      <c r="C16833" s="4">
        <f t="shared" si="787"/>
        <v>8</v>
      </c>
      <c r="D16833" s="4">
        <f t="shared" si="788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x14ac:dyDescent="0.25">
      <c r="A16834" s="37">
        <v>42221</v>
      </c>
      <c r="B16834" s="4">
        <f t="shared" si="786"/>
        <v>32</v>
      </c>
      <c r="C16834" s="4">
        <f t="shared" si="787"/>
        <v>8</v>
      </c>
      <c r="D16834" s="4">
        <f t="shared" si="788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89">WEEKNUM(A16835)</f>
        <v>32</v>
      </c>
      <c r="C16835" s="4">
        <f t="shared" ref="C16835:C16898" si="790">MONTH(A16835)</f>
        <v>8</v>
      </c>
      <c r="D16835" s="4">
        <f t="shared" ref="D16835:D16898" si="791">YEAR(A16835)</f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89"/>
        <v>32</v>
      </c>
      <c r="C16836" s="4">
        <f t="shared" si="790"/>
        <v>8</v>
      </c>
      <c r="D16836" s="4">
        <f t="shared" si="791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89"/>
        <v>32</v>
      </c>
      <c r="C16837" s="4">
        <f t="shared" si="790"/>
        <v>8</v>
      </c>
      <c r="D16837" s="4">
        <f t="shared" si="791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89"/>
        <v>32</v>
      </c>
      <c r="C16838" s="4">
        <f t="shared" si="790"/>
        <v>8</v>
      </c>
      <c r="D16838" s="4">
        <f t="shared" si="791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89"/>
        <v>32</v>
      </c>
      <c r="C16839" s="4">
        <f t="shared" si="790"/>
        <v>8</v>
      </c>
      <c r="D16839" s="4">
        <f t="shared" si="791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89"/>
        <v>32</v>
      </c>
      <c r="C16840" s="4">
        <f t="shared" si="790"/>
        <v>8</v>
      </c>
      <c r="D16840" s="4">
        <f t="shared" si="791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89"/>
        <v>32</v>
      </c>
      <c r="C16841" s="4">
        <f t="shared" si="790"/>
        <v>8</v>
      </c>
      <c r="D16841" s="4">
        <f t="shared" si="791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89"/>
        <v>32</v>
      </c>
      <c r="C16842" s="4">
        <f t="shared" si="790"/>
        <v>8</v>
      </c>
      <c r="D16842" s="4">
        <f t="shared" si="791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89"/>
        <v>32</v>
      </c>
      <c r="C16843" s="4">
        <f t="shared" si="790"/>
        <v>8</v>
      </c>
      <c r="D16843" s="4">
        <f t="shared" si="791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89"/>
        <v>32</v>
      </c>
      <c r="C16844" s="4">
        <f t="shared" si="790"/>
        <v>8</v>
      </c>
      <c r="D16844" s="4">
        <f t="shared" si="791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89"/>
        <v>32</v>
      </c>
      <c r="C16845" s="4">
        <f t="shared" si="790"/>
        <v>8</v>
      </c>
      <c r="D16845" s="4">
        <f t="shared" si="791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89"/>
        <v>32</v>
      </c>
      <c r="C16846" s="4">
        <f t="shared" si="790"/>
        <v>8</v>
      </c>
      <c r="D16846" s="4">
        <f t="shared" si="791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89"/>
        <v>32</v>
      </c>
      <c r="C16847" s="4">
        <f t="shared" si="790"/>
        <v>8</v>
      </c>
      <c r="D16847" s="4">
        <f t="shared" si="791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89"/>
        <v>32</v>
      </c>
      <c r="C16848" s="4">
        <f t="shared" si="790"/>
        <v>8</v>
      </c>
      <c r="D16848" s="4">
        <f t="shared" si="791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x14ac:dyDescent="0.25">
      <c r="A16849" s="37">
        <v>42221</v>
      </c>
      <c r="B16849" s="4">
        <f t="shared" si="789"/>
        <v>32</v>
      </c>
      <c r="C16849" s="4">
        <f t="shared" si="790"/>
        <v>8</v>
      </c>
      <c r="D16849" s="4">
        <f t="shared" si="791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x14ac:dyDescent="0.25">
      <c r="A16850" s="37">
        <v>42221</v>
      </c>
      <c r="B16850" s="4">
        <f t="shared" si="789"/>
        <v>32</v>
      </c>
      <c r="C16850" s="4">
        <f t="shared" si="790"/>
        <v>8</v>
      </c>
      <c r="D16850" s="4">
        <f t="shared" si="791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x14ac:dyDescent="0.25">
      <c r="A16851" s="37">
        <v>42221</v>
      </c>
      <c r="B16851" s="4">
        <f t="shared" si="789"/>
        <v>32</v>
      </c>
      <c r="C16851" s="4">
        <f t="shared" si="790"/>
        <v>8</v>
      </c>
      <c r="D16851" s="4">
        <f t="shared" si="791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x14ac:dyDescent="0.25">
      <c r="A16852" s="37">
        <v>42221</v>
      </c>
      <c r="B16852" s="4">
        <f t="shared" si="789"/>
        <v>32</v>
      </c>
      <c r="C16852" s="4">
        <f t="shared" si="790"/>
        <v>8</v>
      </c>
      <c r="D16852" s="4">
        <f t="shared" si="791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89"/>
        <v>32</v>
      </c>
      <c r="C16853" s="4">
        <f t="shared" si="790"/>
        <v>8</v>
      </c>
      <c r="D16853" s="4">
        <f t="shared" si="791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89"/>
        <v>32</v>
      </c>
      <c r="C16854" s="4">
        <f t="shared" si="790"/>
        <v>8</v>
      </c>
      <c r="D16854" s="4">
        <f t="shared" si="791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89"/>
        <v>32</v>
      </c>
      <c r="C16855" s="4">
        <f t="shared" si="790"/>
        <v>8</v>
      </c>
      <c r="D16855" s="4">
        <f t="shared" si="791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89"/>
        <v>32</v>
      </c>
      <c r="C16856" s="4">
        <f t="shared" si="790"/>
        <v>8</v>
      </c>
      <c r="D16856" s="4">
        <f t="shared" si="791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89"/>
        <v>32</v>
      </c>
      <c r="C16857" s="4">
        <f t="shared" si="790"/>
        <v>8</v>
      </c>
      <c r="D16857" s="4">
        <f t="shared" si="791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x14ac:dyDescent="0.25">
      <c r="A16858" s="37">
        <v>42222</v>
      </c>
      <c r="B16858" s="4">
        <f t="shared" si="789"/>
        <v>32</v>
      </c>
      <c r="C16858" s="4">
        <f t="shared" si="790"/>
        <v>8</v>
      </c>
      <c r="D16858" s="4">
        <f t="shared" si="791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x14ac:dyDescent="0.25">
      <c r="A16859" s="37">
        <v>42222</v>
      </c>
      <c r="B16859" s="4">
        <f t="shared" si="789"/>
        <v>32</v>
      </c>
      <c r="C16859" s="4">
        <f t="shared" si="790"/>
        <v>8</v>
      </c>
      <c r="D16859" s="4">
        <f t="shared" si="791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x14ac:dyDescent="0.25">
      <c r="A16860" s="37">
        <v>42222</v>
      </c>
      <c r="B16860" s="4">
        <f t="shared" si="789"/>
        <v>32</v>
      </c>
      <c r="C16860" s="4">
        <f t="shared" si="790"/>
        <v>8</v>
      </c>
      <c r="D16860" s="4">
        <f t="shared" si="791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x14ac:dyDescent="0.25">
      <c r="A16861" s="37">
        <v>42222</v>
      </c>
      <c r="B16861" s="4">
        <f t="shared" si="789"/>
        <v>32</v>
      </c>
      <c r="C16861" s="4">
        <f t="shared" si="790"/>
        <v>8</v>
      </c>
      <c r="D16861" s="4">
        <f t="shared" si="791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x14ac:dyDescent="0.25">
      <c r="A16862" s="37">
        <v>42222</v>
      </c>
      <c r="B16862" s="4">
        <f t="shared" si="789"/>
        <v>32</v>
      </c>
      <c r="C16862" s="4">
        <f t="shared" si="790"/>
        <v>8</v>
      </c>
      <c r="D16862" s="4">
        <f t="shared" si="791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x14ac:dyDescent="0.25">
      <c r="A16863" s="37">
        <v>42222</v>
      </c>
      <c r="B16863" s="4">
        <f t="shared" si="789"/>
        <v>32</v>
      </c>
      <c r="C16863" s="4">
        <f t="shared" si="790"/>
        <v>8</v>
      </c>
      <c r="D16863" s="4">
        <f t="shared" si="791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x14ac:dyDescent="0.25">
      <c r="A16864" s="37">
        <v>42222</v>
      </c>
      <c r="B16864" s="4">
        <f t="shared" si="789"/>
        <v>32</v>
      </c>
      <c r="C16864" s="4">
        <f t="shared" si="790"/>
        <v>8</v>
      </c>
      <c r="D16864" s="4">
        <f t="shared" si="791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x14ac:dyDescent="0.25">
      <c r="A16865" s="37">
        <v>42222</v>
      </c>
      <c r="B16865" s="4">
        <f t="shared" si="789"/>
        <v>32</v>
      </c>
      <c r="C16865" s="4">
        <f t="shared" si="790"/>
        <v>8</v>
      </c>
      <c r="D16865" s="4">
        <f t="shared" si="791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x14ac:dyDescent="0.25">
      <c r="A16866" s="37">
        <v>42222</v>
      </c>
      <c r="B16866" s="4">
        <f t="shared" si="789"/>
        <v>32</v>
      </c>
      <c r="C16866" s="4">
        <f t="shared" si="790"/>
        <v>8</v>
      </c>
      <c r="D16866" s="4">
        <f t="shared" si="791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x14ac:dyDescent="0.25">
      <c r="A16867" s="37">
        <v>42222</v>
      </c>
      <c r="B16867" s="4">
        <f t="shared" si="789"/>
        <v>32</v>
      </c>
      <c r="C16867" s="4">
        <f t="shared" si="790"/>
        <v>8</v>
      </c>
      <c r="D16867" s="4">
        <f t="shared" si="791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x14ac:dyDescent="0.25">
      <c r="A16868" s="37">
        <v>42222</v>
      </c>
      <c r="B16868" s="4">
        <f t="shared" si="789"/>
        <v>32</v>
      </c>
      <c r="C16868" s="4">
        <f t="shared" si="790"/>
        <v>8</v>
      </c>
      <c r="D16868" s="4">
        <f t="shared" si="791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x14ac:dyDescent="0.25">
      <c r="A16869" s="37">
        <v>42222</v>
      </c>
      <c r="B16869" s="4">
        <f t="shared" si="789"/>
        <v>32</v>
      </c>
      <c r="C16869" s="4">
        <f t="shared" si="790"/>
        <v>8</v>
      </c>
      <c r="D16869" s="4">
        <f t="shared" si="791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x14ac:dyDescent="0.25">
      <c r="A16870" s="37">
        <v>42222</v>
      </c>
      <c r="B16870" s="4">
        <f t="shared" si="789"/>
        <v>32</v>
      </c>
      <c r="C16870" s="4">
        <f t="shared" si="790"/>
        <v>8</v>
      </c>
      <c r="D16870" s="4">
        <f t="shared" si="791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x14ac:dyDescent="0.25">
      <c r="A16871" s="37">
        <v>42222</v>
      </c>
      <c r="B16871" s="4">
        <f t="shared" si="789"/>
        <v>32</v>
      </c>
      <c r="C16871" s="4">
        <f t="shared" si="790"/>
        <v>8</v>
      </c>
      <c r="D16871" s="4">
        <f t="shared" si="791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x14ac:dyDescent="0.25">
      <c r="A16872" s="37">
        <v>42222</v>
      </c>
      <c r="B16872" s="4">
        <f t="shared" si="789"/>
        <v>32</v>
      </c>
      <c r="C16872" s="4">
        <f t="shared" si="790"/>
        <v>8</v>
      </c>
      <c r="D16872" s="4">
        <f t="shared" si="791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x14ac:dyDescent="0.25">
      <c r="A16873" s="37">
        <v>42222</v>
      </c>
      <c r="B16873" s="4">
        <f t="shared" si="789"/>
        <v>32</v>
      </c>
      <c r="C16873" s="4">
        <f t="shared" si="790"/>
        <v>8</v>
      </c>
      <c r="D16873" s="4">
        <f t="shared" si="791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x14ac:dyDescent="0.25">
      <c r="A16874" s="37">
        <v>42222</v>
      </c>
      <c r="B16874" s="4">
        <f t="shared" si="789"/>
        <v>32</v>
      </c>
      <c r="C16874" s="4">
        <f t="shared" si="790"/>
        <v>8</v>
      </c>
      <c r="D16874" s="4">
        <f t="shared" si="791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x14ac:dyDescent="0.25">
      <c r="A16875" s="37">
        <v>42222</v>
      </c>
      <c r="B16875" s="4">
        <f t="shared" si="789"/>
        <v>32</v>
      </c>
      <c r="C16875" s="4">
        <f t="shared" si="790"/>
        <v>8</v>
      </c>
      <c r="D16875" s="4">
        <f t="shared" si="791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x14ac:dyDescent="0.25">
      <c r="A16876" s="37">
        <v>42222</v>
      </c>
      <c r="B16876" s="4">
        <f t="shared" si="789"/>
        <v>32</v>
      </c>
      <c r="C16876" s="4">
        <f t="shared" si="790"/>
        <v>8</v>
      </c>
      <c r="D16876" s="4">
        <f t="shared" si="791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x14ac:dyDescent="0.25">
      <c r="A16877" s="37">
        <v>42222</v>
      </c>
      <c r="B16877" s="4">
        <f t="shared" si="789"/>
        <v>32</v>
      </c>
      <c r="C16877" s="4">
        <f t="shared" si="790"/>
        <v>8</v>
      </c>
      <c r="D16877" s="4">
        <f t="shared" si="791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89"/>
        <v>32</v>
      </c>
      <c r="C16878" s="4">
        <f t="shared" si="790"/>
        <v>8</v>
      </c>
      <c r="D16878" s="4">
        <f t="shared" si="791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89"/>
        <v>32</v>
      </c>
      <c r="C16879" s="4">
        <f t="shared" si="790"/>
        <v>8</v>
      </c>
      <c r="D16879" s="4">
        <f t="shared" si="791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89"/>
        <v>32</v>
      </c>
      <c r="C16880" s="4">
        <f t="shared" si="790"/>
        <v>8</v>
      </c>
      <c r="D16880" s="4">
        <f t="shared" si="791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89"/>
        <v>32</v>
      </c>
      <c r="C16881" s="4">
        <f t="shared" si="790"/>
        <v>8</v>
      </c>
      <c r="D16881" s="4">
        <f t="shared" si="791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89"/>
        <v>32</v>
      </c>
      <c r="C16882" s="4">
        <f t="shared" si="790"/>
        <v>8</v>
      </c>
      <c r="D16882" s="4">
        <f t="shared" si="791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89"/>
        <v>32</v>
      </c>
      <c r="C16883" s="4">
        <f t="shared" si="790"/>
        <v>8</v>
      </c>
      <c r="D16883" s="4">
        <f t="shared" si="791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89"/>
        <v>32</v>
      </c>
      <c r="C16884" s="4">
        <f t="shared" si="790"/>
        <v>8</v>
      </c>
      <c r="D16884" s="4">
        <f t="shared" si="791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89"/>
        <v>32</v>
      </c>
      <c r="C16885" s="4">
        <f t="shared" si="790"/>
        <v>8</v>
      </c>
      <c r="D16885" s="4">
        <f t="shared" si="791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89"/>
        <v>32</v>
      </c>
      <c r="C16886" s="4">
        <f t="shared" si="790"/>
        <v>8</v>
      </c>
      <c r="D16886" s="4">
        <f t="shared" si="791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89"/>
        <v>32</v>
      </c>
      <c r="C16887" s="4">
        <f t="shared" si="790"/>
        <v>8</v>
      </c>
      <c r="D16887" s="4">
        <f t="shared" si="791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89"/>
        <v>32</v>
      </c>
      <c r="C16888" s="4">
        <f t="shared" si="790"/>
        <v>8</v>
      </c>
      <c r="D16888" s="4">
        <f t="shared" si="791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89"/>
        <v>32</v>
      </c>
      <c r="C16889" s="4">
        <f t="shared" si="790"/>
        <v>8</v>
      </c>
      <c r="D16889" s="4">
        <f t="shared" si="791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89"/>
        <v>32</v>
      </c>
      <c r="C16890" s="4">
        <f t="shared" si="790"/>
        <v>8</v>
      </c>
      <c r="D16890" s="4">
        <f t="shared" si="791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89"/>
        <v>32</v>
      </c>
      <c r="C16891" s="4">
        <f t="shared" si="790"/>
        <v>8</v>
      </c>
      <c r="D16891" s="4">
        <f t="shared" si="791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x14ac:dyDescent="0.25">
      <c r="A16892" s="37">
        <v>42222</v>
      </c>
      <c r="B16892" s="4">
        <f t="shared" si="789"/>
        <v>32</v>
      </c>
      <c r="C16892" s="4">
        <f t="shared" si="790"/>
        <v>8</v>
      </c>
      <c r="D16892" s="4">
        <f t="shared" si="791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x14ac:dyDescent="0.25">
      <c r="A16893" s="37">
        <v>42222</v>
      </c>
      <c r="B16893" s="4">
        <f t="shared" si="789"/>
        <v>32</v>
      </c>
      <c r="C16893" s="4">
        <f t="shared" si="790"/>
        <v>8</v>
      </c>
      <c r="D16893" s="4">
        <f t="shared" si="791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x14ac:dyDescent="0.25">
      <c r="A16894" s="37">
        <v>42222</v>
      </c>
      <c r="B16894" s="4">
        <f t="shared" si="789"/>
        <v>32</v>
      </c>
      <c r="C16894" s="4">
        <f t="shared" si="790"/>
        <v>8</v>
      </c>
      <c r="D16894" s="4">
        <f t="shared" si="791"/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x14ac:dyDescent="0.25">
      <c r="A16895" s="37">
        <v>42222</v>
      </c>
      <c r="B16895" s="4">
        <f t="shared" si="789"/>
        <v>32</v>
      </c>
      <c r="C16895" s="4">
        <f t="shared" si="790"/>
        <v>8</v>
      </c>
      <c r="D16895" s="4">
        <f t="shared" si="791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89"/>
        <v>32</v>
      </c>
      <c r="C16896" s="4">
        <f t="shared" si="790"/>
        <v>8</v>
      </c>
      <c r="D16896" s="4">
        <f t="shared" si="791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89"/>
        <v>32</v>
      </c>
      <c r="C16897" s="4">
        <f t="shared" si="790"/>
        <v>8</v>
      </c>
      <c r="D16897" s="4">
        <f t="shared" si="791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89"/>
        <v>32</v>
      </c>
      <c r="C16898" s="4">
        <f t="shared" si="790"/>
        <v>8</v>
      </c>
      <c r="D16898" s="4">
        <f t="shared" si="791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2">WEEKNUM(A16899)</f>
        <v>32</v>
      </c>
      <c r="C16899" s="4">
        <f t="shared" ref="C16899:C16962" si="793">MONTH(A16899)</f>
        <v>8</v>
      </c>
      <c r="D16899" s="4">
        <f t="shared" ref="D16899:D16962" si="794">YEAR(A16899)</f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2"/>
        <v>32</v>
      </c>
      <c r="C16900" s="4">
        <f t="shared" si="793"/>
        <v>8</v>
      </c>
      <c r="D16900" s="4">
        <f t="shared" si="794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x14ac:dyDescent="0.25">
      <c r="A16901" s="37">
        <v>42223</v>
      </c>
      <c r="B16901" s="4">
        <f t="shared" si="792"/>
        <v>32</v>
      </c>
      <c r="C16901" s="4">
        <f t="shared" si="793"/>
        <v>8</v>
      </c>
      <c r="D16901" s="4">
        <f t="shared" si="794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x14ac:dyDescent="0.25">
      <c r="A16902" s="37">
        <v>42223</v>
      </c>
      <c r="B16902" s="4">
        <f t="shared" si="792"/>
        <v>32</v>
      </c>
      <c r="C16902" s="4">
        <f t="shared" si="793"/>
        <v>8</v>
      </c>
      <c r="D16902" s="4">
        <f t="shared" si="794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x14ac:dyDescent="0.25">
      <c r="A16903" s="37">
        <v>42223</v>
      </c>
      <c r="B16903" s="4">
        <f t="shared" si="792"/>
        <v>32</v>
      </c>
      <c r="C16903" s="4">
        <f t="shared" si="793"/>
        <v>8</v>
      </c>
      <c r="D16903" s="4">
        <f t="shared" si="794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x14ac:dyDescent="0.25">
      <c r="A16904" s="37">
        <v>42223</v>
      </c>
      <c r="B16904" s="4">
        <f t="shared" si="792"/>
        <v>32</v>
      </c>
      <c r="C16904" s="4">
        <f t="shared" si="793"/>
        <v>8</v>
      </c>
      <c r="D16904" s="4">
        <f t="shared" si="794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x14ac:dyDescent="0.25">
      <c r="A16905" s="37">
        <v>42223</v>
      </c>
      <c r="B16905" s="4">
        <f t="shared" si="792"/>
        <v>32</v>
      </c>
      <c r="C16905" s="4">
        <f t="shared" si="793"/>
        <v>8</v>
      </c>
      <c r="D16905" s="4">
        <f t="shared" si="794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x14ac:dyDescent="0.25">
      <c r="A16906" s="37">
        <v>42223</v>
      </c>
      <c r="B16906" s="4">
        <f t="shared" si="792"/>
        <v>32</v>
      </c>
      <c r="C16906" s="4">
        <f t="shared" si="793"/>
        <v>8</v>
      </c>
      <c r="D16906" s="4">
        <f t="shared" si="794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x14ac:dyDescent="0.25">
      <c r="A16907" s="37">
        <v>42223</v>
      </c>
      <c r="B16907" s="4">
        <f t="shared" si="792"/>
        <v>32</v>
      </c>
      <c r="C16907" s="4">
        <f t="shared" si="793"/>
        <v>8</v>
      </c>
      <c r="D16907" s="4">
        <f t="shared" si="794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x14ac:dyDescent="0.25">
      <c r="A16908" s="37">
        <v>42223</v>
      </c>
      <c r="B16908" s="4">
        <f t="shared" si="792"/>
        <v>32</v>
      </c>
      <c r="C16908" s="4">
        <f t="shared" si="793"/>
        <v>8</v>
      </c>
      <c r="D16908" s="4">
        <f t="shared" si="794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x14ac:dyDescent="0.25">
      <c r="A16909" s="37">
        <v>42223</v>
      </c>
      <c r="B16909" s="4">
        <f t="shared" si="792"/>
        <v>32</v>
      </c>
      <c r="C16909" s="4">
        <f t="shared" si="793"/>
        <v>8</v>
      </c>
      <c r="D16909" s="4">
        <f t="shared" si="794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x14ac:dyDescent="0.25">
      <c r="A16910" s="37">
        <v>42223</v>
      </c>
      <c r="B16910" s="4">
        <f t="shared" si="792"/>
        <v>32</v>
      </c>
      <c r="C16910" s="4">
        <f t="shared" si="793"/>
        <v>8</v>
      </c>
      <c r="D16910" s="4">
        <f t="shared" si="794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x14ac:dyDescent="0.25">
      <c r="A16911" s="37">
        <v>42223</v>
      </c>
      <c r="B16911" s="4">
        <f t="shared" si="792"/>
        <v>32</v>
      </c>
      <c r="C16911" s="4">
        <f t="shared" si="793"/>
        <v>8</v>
      </c>
      <c r="D16911" s="4">
        <f t="shared" si="794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x14ac:dyDescent="0.25">
      <c r="A16912" s="37">
        <v>42223</v>
      </c>
      <c r="B16912" s="4">
        <f t="shared" si="792"/>
        <v>32</v>
      </c>
      <c r="C16912" s="4">
        <f t="shared" si="793"/>
        <v>8</v>
      </c>
      <c r="D16912" s="4">
        <f t="shared" si="794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x14ac:dyDescent="0.25">
      <c r="A16913" s="37">
        <v>42223</v>
      </c>
      <c r="B16913" s="4">
        <f t="shared" si="792"/>
        <v>32</v>
      </c>
      <c r="C16913" s="4">
        <f t="shared" si="793"/>
        <v>8</v>
      </c>
      <c r="D16913" s="4">
        <f t="shared" si="794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x14ac:dyDescent="0.25">
      <c r="A16914" s="37">
        <v>42223</v>
      </c>
      <c r="B16914" s="4">
        <f t="shared" si="792"/>
        <v>32</v>
      </c>
      <c r="C16914" s="4">
        <f t="shared" si="793"/>
        <v>8</v>
      </c>
      <c r="D16914" s="4">
        <f t="shared" si="794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x14ac:dyDescent="0.25">
      <c r="A16915" s="37">
        <v>42223</v>
      </c>
      <c r="B16915" s="4">
        <f t="shared" si="792"/>
        <v>32</v>
      </c>
      <c r="C16915" s="4">
        <f t="shared" si="793"/>
        <v>8</v>
      </c>
      <c r="D16915" s="4">
        <f t="shared" si="794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x14ac:dyDescent="0.25">
      <c r="A16916" s="37">
        <v>42223</v>
      </c>
      <c r="B16916" s="4">
        <f t="shared" si="792"/>
        <v>32</v>
      </c>
      <c r="C16916" s="4">
        <f t="shared" si="793"/>
        <v>8</v>
      </c>
      <c r="D16916" s="4">
        <f t="shared" si="794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x14ac:dyDescent="0.25">
      <c r="A16917" s="37">
        <v>42223</v>
      </c>
      <c r="B16917" s="4">
        <f t="shared" si="792"/>
        <v>32</v>
      </c>
      <c r="C16917" s="4">
        <f t="shared" si="793"/>
        <v>8</v>
      </c>
      <c r="D16917" s="4">
        <f t="shared" si="794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x14ac:dyDescent="0.25">
      <c r="A16918" s="37">
        <v>42223</v>
      </c>
      <c r="B16918" s="4">
        <f t="shared" si="792"/>
        <v>32</v>
      </c>
      <c r="C16918" s="4">
        <f t="shared" si="793"/>
        <v>8</v>
      </c>
      <c r="D16918" s="4">
        <f t="shared" si="794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x14ac:dyDescent="0.25">
      <c r="A16919" s="37">
        <v>42223</v>
      </c>
      <c r="B16919" s="4">
        <f t="shared" si="792"/>
        <v>32</v>
      </c>
      <c r="C16919" s="4">
        <f t="shared" si="793"/>
        <v>8</v>
      </c>
      <c r="D16919" s="4">
        <f t="shared" si="794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x14ac:dyDescent="0.25">
      <c r="A16920" s="37">
        <v>42223</v>
      </c>
      <c r="B16920" s="4">
        <f t="shared" si="792"/>
        <v>32</v>
      </c>
      <c r="C16920" s="4">
        <f t="shared" si="793"/>
        <v>8</v>
      </c>
      <c r="D16920" s="4">
        <f t="shared" si="794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2"/>
        <v>32</v>
      </c>
      <c r="C16921" s="4">
        <f t="shared" si="793"/>
        <v>8</v>
      </c>
      <c r="D16921" s="4">
        <f t="shared" si="794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2"/>
        <v>32</v>
      </c>
      <c r="C16922" s="4">
        <f t="shared" si="793"/>
        <v>8</v>
      </c>
      <c r="D16922" s="4">
        <f t="shared" si="794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2"/>
        <v>32</v>
      </c>
      <c r="C16923" s="4">
        <f t="shared" si="793"/>
        <v>8</v>
      </c>
      <c r="D16923" s="4">
        <f t="shared" si="794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2"/>
        <v>32</v>
      </c>
      <c r="C16924" s="4">
        <f t="shared" si="793"/>
        <v>8</v>
      </c>
      <c r="D16924" s="4">
        <f t="shared" si="794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2"/>
        <v>32</v>
      </c>
      <c r="C16925" s="4">
        <f t="shared" si="793"/>
        <v>8</v>
      </c>
      <c r="D16925" s="4">
        <f t="shared" si="794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2"/>
        <v>32</v>
      </c>
      <c r="C16926" s="4">
        <f t="shared" si="793"/>
        <v>8</v>
      </c>
      <c r="D16926" s="4">
        <f t="shared" si="794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2"/>
        <v>32</v>
      </c>
      <c r="C16927" s="4">
        <f t="shared" si="793"/>
        <v>8</v>
      </c>
      <c r="D16927" s="4">
        <f t="shared" si="794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2"/>
        <v>32</v>
      </c>
      <c r="C16928" s="4">
        <f t="shared" si="793"/>
        <v>8</v>
      </c>
      <c r="D16928" s="4">
        <f t="shared" si="794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2"/>
        <v>32</v>
      </c>
      <c r="C16929" s="4">
        <f t="shared" si="793"/>
        <v>8</v>
      </c>
      <c r="D16929" s="4">
        <f t="shared" si="794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2"/>
        <v>32</v>
      </c>
      <c r="C16930" s="4">
        <f t="shared" si="793"/>
        <v>8</v>
      </c>
      <c r="D16930" s="4">
        <f t="shared" si="794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2"/>
        <v>32</v>
      </c>
      <c r="C16931" s="4">
        <f t="shared" si="793"/>
        <v>8</v>
      </c>
      <c r="D16931" s="4">
        <f t="shared" si="794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2"/>
        <v>32</v>
      </c>
      <c r="C16932" s="4">
        <f t="shared" si="793"/>
        <v>8</v>
      </c>
      <c r="D16932" s="4">
        <f t="shared" si="794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2"/>
        <v>32</v>
      </c>
      <c r="C16933" s="4">
        <f t="shared" si="793"/>
        <v>8</v>
      </c>
      <c r="D16933" s="4">
        <f t="shared" si="794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2"/>
        <v>32</v>
      </c>
      <c r="C16934" s="4">
        <f t="shared" si="793"/>
        <v>8</v>
      </c>
      <c r="D16934" s="4">
        <f t="shared" si="794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x14ac:dyDescent="0.25">
      <c r="A16935" s="37">
        <v>42223</v>
      </c>
      <c r="B16935" s="4">
        <f t="shared" si="792"/>
        <v>32</v>
      </c>
      <c r="C16935" s="4">
        <f t="shared" si="793"/>
        <v>8</v>
      </c>
      <c r="D16935" s="4">
        <f t="shared" si="794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x14ac:dyDescent="0.25">
      <c r="A16936" s="37">
        <v>42223</v>
      </c>
      <c r="B16936" s="4">
        <f t="shared" si="792"/>
        <v>32</v>
      </c>
      <c r="C16936" s="4">
        <f t="shared" si="793"/>
        <v>8</v>
      </c>
      <c r="D16936" s="4">
        <f t="shared" si="794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x14ac:dyDescent="0.25">
      <c r="A16937" s="37">
        <v>42223</v>
      </c>
      <c r="B16937" s="4">
        <f t="shared" si="792"/>
        <v>32</v>
      </c>
      <c r="C16937" s="4">
        <f t="shared" si="793"/>
        <v>8</v>
      </c>
      <c r="D16937" s="4">
        <f t="shared" si="794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x14ac:dyDescent="0.25">
      <c r="A16938" s="37">
        <v>42223</v>
      </c>
      <c r="B16938" s="4">
        <f t="shared" si="792"/>
        <v>32</v>
      </c>
      <c r="C16938" s="4">
        <f t="shared" si="793"/>
        <v>8</v>
      </c>
      <c r="D16938" s="4">
        <f t="shared" si="794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2"/>
        <v>32</v>
      </c>
      <c r="C16939" s="4">
        <f t="shared" si="793"/>
        <v>8</v>
      </c>
      <c r="D16939" s="4">
        <f t="shared" si="794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2"/>
        <v>32</v>
      </c>
      <c r="C16940" s="4">
        <f t="shared" si="793"/>
        <v>8</v>
      </c>
      <c r="D16940" s="4">
        <f t="shared" si="794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2"/>
        <v>32</v>
      </c>
      <c r="C16941" s="4">
        <f t="shared" si="793"/>
        <v>8</v>
      </c>
      <c r="D16941" s="4">
        <f t="shared" si="794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2"/>
        <v>32</v>
      </c>
      <c r="C16942" s="4">
        <f t="shared" si="793"/>
        <v>8</v>
      </c>
      <c r="D16942" s="4">
        <f t="shared" si="794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2"/>
        <v>32</v>
      </c>
      <c r="C16943" s="4">
        <f t="shared" si="793"/>
        <v>8</v>
      </c>
      <c r="D16943" s="4">
        <f t="shared" si="794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x14ac:dyDescent="0.25">
      <c r="A16944" s="37">
        <v>42226</v>
      </c>
      <c r="B16944" s="4">
        <f t="shared" si="792"/>
        <v>33</v>
      </c>
      <c r="C16944" s="4">
        <f t="shared" si="793"/>
        <v>8</v>
      </c>
      <c r="D16944" s="4">
        <f t="shared" si="794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x14ac:dyDescent="0.25">
      <c r="A16945" s="37">
        <v>42226</v>
      </c>
      <c r="B16945" s="4">
        <f t="shared" si="792"/>
        <v>33</v>
      </c>
      <c r="C16945" s="4">
        <f t="shared" si="793"/>
        <v>8</v>
      </c>
      <c r="D16945" s="4">
        <f t="shared" si="794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x14ac:dyDescent="0.25">
      <c r="A16946" s="37">
        <v>42226</v>
      </c>
      <c r="B16946" s="4">
        <f t="shared" si="792"/>
        <v>33</v>
      </c>
      <c r="C16946" s="4">
        <f t="shared" si="793"/>
        <v>8</v>
      </c>
      <c r="D16946" s="4">
        <f t="shared" si="794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x14ac:dyDescent="0.25">
      <c r="A16947" s="37">
        <v>42226</v>
      </c>
      <c r="B16947" s="4">
        <f t="shared" si="792"/>
        <v>33</v>
      </c>
      <c r="C16947" s="4">
        <f t="shared" si="793"/>
        <v>8</v>
      </c>
      <c r="D16947" s="4">
        <f t="shared" si="794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x14ac:dyDescent="0.25">
      <c r="A16948" s="37">
        <v>42226</v>
      </c>
      <c r="B16948" s="4">
        <f t="shared" si="792"/>
        <v>33</v>
      </c>
      <c r="C16948" s="4">
        <f t="shared" si="793"/>
        <v>8</v>
      </c>
      <c r="D16948" s="4">
        <f t="shared" si="794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x14ac:dyDescent="0.25">
      <c r="A16949" s="37">
        <v>42226</v>
      </c>
      <c r="B16949" s="4">
        <f t="shared" si="792"/>
        <v>33</v>
      </c>
      <c r="C16949" s="4">
        <f t="shared" si="793"/>
        <v>8</v>
      </c>
      <c r="D16949" s="4">
        <f t="shared" si="794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x14ac:dyDescent="0.25">
      <c r="A16950" s="37">
        <v>42226</v>
      </c>
      <c r="B16950" s="4">
        <f t="shared" si="792"/>
        <v>33</v>
      </c>
      <c r="C16950" s="4">
        <f t="shared" si="793"/>
        <v>8</v>
      </c>
      <c r="D16950" s="4">
        <f t="shared" si="794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x14ac:dyDescent="0.25">
      <c r="A16951" s="37">
        <v>42226</v>
      </c>
      <c r="B16951" s="4">
        <f t="shared" si="792"/>
        <v>33</v>
      </c>
      <c r="C16951" s="4">
        <f t="shared" si="793"/>
        <v>8</v>
      </c>
      <c r="D16951" s="4">
        <f t="shared" si="794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x14ac:dyDescent="0.25">
      <c r="A16952" s="37">
        <v>42226</v>
      </c>
      <c r="B16952" s="4">
        <f t="shared" si="792"/>
        <v>33</v>
      </c>
      <c r="C16952" s="4">
        <f t="shared" si="793"/>
        <v>8</v>
      </c>
      <c r="D16952" s="4">
        <f t="shared" si="794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x14ac:dyDescent="0.25">
      <c r="A16953" s="37">
        <v>42226</v>
      </c>
      <c r="B16953" s="4">
        <f t="shared" si="792"/>
        <v>33</v>
      </c>
      <c r="C16953" s="4">
        <f t="shared" si="793"/>
        <v>8</v>
      </c>
      <c r="D16953" s="4">
        <f t="shared" si="794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x14ac:dyDescent="0.25">
      <c r="A16954" s="37">
        <v>42226</v>
      </c>
      <c r="B16954" s="4">
        <f t="shared" si="792"/>
        <v>33</v>
      </c>
      <c r="C16954" s="4">
        <f t="shared" si="793"/>
        <v>8</v>
      </c>
      <c r="D16954" s="4">
        <f t="shared" si="794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x14ac:dyDescent="0.25">
      <c r="A16955" s="37">
        <v>42226</v>
      </c>
      <c r="B16955" s="4">
        <f t="shared" si="792"/>
        <v>33</v>
      </c>
      <c r="C16955" s="4">
        <f t="shared" si="793"/>
        <v>8</v>
      </c>
      <c r="D16955" s="4">
        <f t="shared" si="794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x14ac:dyDescent="0.25">
      <c r="A16956" s="37">
        <v>42226</v>
      </c>
      <c r="B16956" s="4">
        <f t="shared" si="792"/>
        <v>33</v>
      </c>
      <c r="C16956" s="4">
        <f t="shared" si="793"/>
        <v>8</v>
      </c>
      <c r="D16956" s="4">
        <f t="shared" si="794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x14ac:dyDescent="0.25">
      <c r="A16957" s="37">
        <v>42226</v>
      </c>
      <c r="B16957" s="4">
        <f t="shared" si="792"/>
        <v>33</v>
      </c>
      <c r="C16957" s="4">
        <f t="shared" si="793"/>
        <v>8</v>
      </c>
      <c r="D16957" s="4">
        <f t="shared" si="794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x14ac:dyDescent="0.25">
      <c r="A16958" s="37">
        <v>42226</v>
      </c>
      <c r="B16958" s="4">
        <f t="shared" si="792"/>
        <v>33</v>
      </c>
      <c r="C16958" s="4">
        <f t="shared" si="793"/>
        <v>8</v>
      </c>
      <c r="D16958" s="4">
        <f t="shared" si="794"/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x14ac:dyDescent="0.25">
      <c r="A16959" s="37">
        <v>42226</v>
      </c>
      <c r="B16959" s="4">
        <f t="shared" si="792"/>
        <v>33</v>
      </c>
      <c r="C16959" s="4">
        <f t="shared" si="793"/>
        <v>8</v>
      </c>
      <c r="D16959" s="4">
        <f t="shared" si="794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x14ac:dyDescent="0.25">
      <c r="A16960" s="37">
        <v>42226</v>
      </c>
      <c r="B16960" s="4">
        <f t="shared" si="792"/>
        <v>33</v>
      </c>
      <c r="C16960" s="4">
        <f t="shared" si="793"/>
        <v>8</v>
      </c>
      <c r="D16960" s="4">
        <f t="shared" si="794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x14ac:dyDescent="0.25">
      <c r="A16961" s="37">
        <v>42226</v>
      </c>
      <c r="B16961" s="4">
        <f t="shared" si="792"/>
        <v>33</v>
      </c>
      <c r="C16961" s="4">
        <f t="shared" si="793"/>
        <v>8</v>
      </c>
      <c r="D16961" s="4">
        <f t="shared" si="794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x14ac:dyDescent="0.25">
      <c r="A16962" s="37">
        <v>42226</v>
      </c>
      <c r="B16962" s="4">
        <f t="shared" si="792"/>
        <v>33</v>
      </c>
      <c r="C16962" s="4">
        <f t="shared" si="793"/>
        <v>8</v>
      </c>
      <c r="D16962" s="4">
        <f t="shared" si="794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x14ac:dyDescent="0.25">
      <c r="A16963" s="37">
        <v>42226</v>
      </c>
      <c r="B16963" s="4">
        <f t="shared" ref="B16963:B17026" si="795">WEEKNUM(A16963)</f>
        <v>33</v>
      </c>
      <c r="C16963" s="4">
        <f t="shared" ref="C16963:C17026" si="796">MONTH(A16963)</f>
        <v>8</v>
      </c>
      <c r="D16963" s="4">
        <f t="shared" ref="D16963:D17026" si="797">YEAR(A16963)</f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5"/>
        <v>33</v>
      </c>
      <c r="C16964" s="4">
        <f t="shared" si="796"/>
        <v>8</v>
      </c>
      <c r="D16964" s="4">
        <f t="shared" si="797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5"/>
        <v>33</v>
      </c>
      <c r="C16965" s="4">
        <f t="shared" si="796"/>
        <v>8</v>
      </c>
      <c r="D16965" s="4">
        <f t="shared" si="797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5"/>
        <v>33</v>
      </c>
      <c r="C16966" s="4">
        <f t="shared" si="796"/>
        <v>8</v>
      </c>
      <c r="D16966" s="4">
        <f t="shared" si="797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5"/>
        <v>33</v>
      </c>
      <c r="C16967" s="4">
        <f t="shared" si="796"/>
        <v>8</v>
      </c>
      <c r="D16967" s="4">
        <f t="shared" si="797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5"/>
        <v>33</v>
      </c>
      <c r="C16968" s="4">
        <f t="shared" si="796"/>
        <v>8</v>
      </c>
      <c r="D16968" s="4">
        <f t="shared" si="797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5"/>
        <v>33</v>
      </c>
      <c r="C16969" s="4">
        <f t="shared" si="796"/>
        <v>8</v>
      </c>
      <c r="D16969" s="4">
        <f t="shared" si="797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5"/>
        <v>33</v>
      </c>
      <c r="C16970" s="4">
        <f t="shared" si="796"/>
        <v>8</v>
      </c>
      <c r="D16970" s="4">
        <f t="shared" si="797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5"/>
        <v>33</v>
      </c>
      <c r="C16971" s="4">
        <f t="shared" si="796"/>
        <v>8</v>
      </c>
      <c r="D16971" s="4">
        <f t="shared" si="797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5"/>
        <v>33</v>
      </c>
      <c r="C16972" s="4">
        <f t="shared" si="796"/>
        <v>8</v>
      </c>
      <c r="D16972" s="4">
        <f t="shared" si="797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5"/>
        <v>33</v>
      </c>
      <c r="C16973" s="4">
        <f t="shared" si="796"/>
        <v>8</v>
      </c>
      <c r="D16973" s="4">
        <f t="shared" si="797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5"/>
        <v>33</v>
      </c>
      <c r="C16974" s="4">
        <f t="shared" si="796"/>
        <v>8</v>
      </c>
      <c r="D16974" s="4">
        <f t="shared" si="797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5"/>
        <v>33</v>
      </c>
      <c r="C16975" s="4">
        <f t="shared" si="796"/>
        <v>8</v>
      </c>
      <c r="D16975" s="4">
        <f t="shared" si="797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5"/>
        <v>33</v>
      </c>
      <c r="C16976" s="4">
        <f t="shared" si="796"/>
        <v>8</v>
      </c>
      <c r="D16976" s="4">
        <f t="shared" si="797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5"/>
        <v>33</v>
      </c>
      <c r="C16977" s="4">
        <f t="shared" si="796"/>
        <v>8</v>
      </c>
      <c r="D16977" s="4">
        <f t="shared" si="797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x14ac:dyDescent="0.25">
      <c r="A16978" s="37">
        <v>42226</v>
      </c>
      <c r="B16978" s="4">
        <f t="shared" si="795"/>
        <v>33</v>
      </c>
      <c r="C16978" s="4">
        <f t="shared" si="796"/>
        <v>8</v>
      </c>
      <c r="D16978" s="4">
        <f t="shared" si="797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x14ac:dyDescent="0.25">
      <c r="A16979" s="37">
        <v>42226</v>
      </c>
      <c r="B16979" s="4">
        <f t="shared" si="795"/>
        <v>33</v>
      </c>
      <c r="C16979" s="4">
        <f t="shared" si="796"/>
        <v>8</v>
      </c>
      <c r="D16979" s="4">
        <f t="shared" si="797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x14ac:dyDescent="0.25">
      <c r="A16980" s="37">
        <v>42226</v>
      </c>
      <c r="B16980" s="4">
        <f t="shared" si="795"/>
        <v>33</v>
      </c>
      <c r="C16980" s="4">
        <f t="shared" si="796"/>
        <v>8</v>
      </c>
      <c r="D16980" s="4">
        <f t="shared" si="797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x14ac:dyDescent="0.25">
      <c r="A16981" s="37">
        <v>42226</v>
      </c>
      <c r="B16981" s="4">
        <f t="shared" si="795"/>
        <v>33</v>
      </c>
      <c r="C16981" s="4">
        <f t="shared" si="796"/>
        <v>8</v>
      </c>
      <c r="D16981" s="4">
        <f t="shared" si="797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5"/>
        <v>33</v>
      </c>
      <c r="C16982" s="4">
        <f t="shared" si="796"/>
        <v>8</v>
      </c>
      <c r="D16982" s="4">
        <f t="shared" si="797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5"/>
        <v>33</v>
      </c>
      <c r="C16983" s="4">
        <f t="shared" si="796"/>
        <v>8</v>
      </c>
      <c r="D16983" s="4">
        <f t="shared" si="797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5"/>
        <v>33</v>
      </c>
      <c r="C16984" s="4">
        <f t="shared" si="796"/>
        <v>8</v>
      </c>
      <c r="D16984" s="4">
        <f t="shared" si="797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5"/>
        <v>33</v>
      </c>
      <c r="C16985" s="4">
        <f t="shared" si="796"/>
        <v>8</v>
      </c>
      <c r="D16985" s="4">
        <f t="shared" si="797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5"/>
        <v>33</v>
      </c>
      <c r="C16986" s="4">
        <f t="shared" si="796"/>
        <v>8</v>
      </c>
      <c r="D16986" s="4">
        <f t="shared" si="797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x14ac:dyDescent="0.25">
      <c r="A16987" s="37">
        <v>42227</v>
      </c>
      <c r="B16987" s="4">
        <f t="shared" si="795"/>
        <v>33</v>
      </c>
      <c r="C16987" s="4">
        <f t="shared" si="796"/>
        <v>8</v>
      </c>
      <c r="D16987" s="4">
        <f t="shared" si="797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x14ac:dyDescent="0.25">
      <c r="A16988" s="37">
        <v>42227</v>
      </c>
      <c r="B16988" s="4">
        <f t="shared" si="795"/>
        <v>33</v>
      </c>
      <c r="C16988" s="4">
        <f t="shared" si="796"/>
        <v>8</v>
      </c>
      <c r="D16988" s="4">
        <f t="shared" si="797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x14ac:dyDescent="0.25">
      <c r="A16989" s="37">
        <v>42227</v>
      </c>
      <c r="B16989" s="4">
        <f t="shared" si="795"/>
        <v>33</v>
      </c>
      <c r="C16989" s="4">
        <f t="shared" si="796"/>
        <v>8</v>
      </c>
      <c r="D16989" s="4">
        <f t="shared" si="797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x14ac:dyDescent="0.25">
      <c r="A16990" s="37">
        <v>42227</v>
      </c>
      <c r="B16990" s="4">
        <f t="shared" si="795"/>
        <v>33</v>
      </c>
      <c r="C16990" s="4">
        <f t="shared" si="796"/>
        <v>8</v>
      </c>
      <c r="D16990" s="4">
        <f t="shared" si="797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x14ac:dyDescent="0.25">
      <c r="A16991" s="37">
        <v>42227</v>
      </c>
      <c r="B16991" s="4">
        <f t="shared" si="795"/>
        <v>33</v>
      </c>
      <c r="C16991" s="4">
        <f t="shared" si="796"/>
        <v>8</v>
      </c>
      <c r="D16991" s="4">
        <f t="shared" si="797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x14ac:dyDescent="0.25">
      <c r="A16992" s="37">
        <v>42227</v>
      </c>
      <c r="B16992" s="4">
        <f t="shared" si="795"/>
        <v>33</v>
      </c>
      <c r="C16992" s="4">
        <f t="shared" si="796"/>
        <v>8</v>
      </c>
      <c r="D16992" s="4">
        <f t="shared" si="797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x14ac:dyDescent="0.25">
      <c r="A16993" s="37">
        <v>42227</v>
      </c>
      <c r="B16993" s="4">
        <f t="shared" si="795"/>
        <v>33</v>
      </c>
      <c r="C16993" s="4">
        <f t="shared" si="796"/>
        <v>8</v>
      </c>
      <c r="D16993" s="4">
        <f t="shared" si="797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x14ac:dyDescent="0.25">
      <c r="A16994" s="37">
        <v>42227</v>
      </c>
      <c r="B16994" s="4">
        <f t="shared" si="795"/>
        <v>33</v>
      </c>
      <c r="C16994" s="4">
        <f t="shared" si="796"/>
        <v>8</v>
      </c>
      <c r="D16994" s="4">
        <f t="shared" si="797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x14ac:dyDescent="0.25">
      <c r="A16995" s="37">
        <v>42227</v>
      </c>
      <c r="B16995" s="4">
        <f t="shared" si="795"/>
        <v>33</v>
      </c>
      <c r="C16995" s="4">
        <f t="shared" si="796"/>
        <v>8</v>
      </c>
      <c r="D16995" s="4">
        <f t="shared" si="797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x14ac:dyDescent="0.25">
      <c r="A16996" s="37">
        <v>42227</v>
      </c>
      <c r="B16996" s="4">
        <f t="shared" si="795"/>
        <v>33</v>
      </c>
      <c r="C16996" s="4">
        <f t="shared" si="796"/>
        <v>8</v>
      </c>
      <c r="D16996" s="4">
        <f t="shared" si="797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x14ac:dyDescent="0.25">
      <c r="A16997" s="37">
        <v>42227</v>
      </c>
      <c r="B16997" s="4">
        <f t="shared" si="795"/>
        <v>33</v>
      </c>
      <c r="C16997" s="4">
        <f t="shared" si="796"/>
        <v>8</v>
      </c>
      <c r="D16997" s="4">
        <f t="shared" si="797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x14ac:dyDescent="0.25">
      <c r="A16998" s="37">
        <v>42227</v>
      </c>
      <c r="B16998" s="4">
        <f t="shared" si="795"/>
        <v>33</v>
      </c>
      <c r="C16998" s="4">
        <f t="shared" si="796"/>
        <v>8</v>
      </c>
      <c r="D16998" s="4">
        <f t="shared" si="797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x14ac:dyDescent="0.25">
      <c r="A16999" s="37">
        <v>42227</v>
      </c>
      <c r="B16999" s="4">
        <f t="shared" si="795"/>
        <v>33</v>
      </c>
      <c r="C16999" s="4">
        <f t="shared" si="796"/>
        <v>8</v>
      </c>
      <c r="D16999" s="4">
        <f t="shared" si="797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x14ac:dyDescent="0.25">
      <c r="A17000" s="37">
        <v>42227</v>
      </c>
      <c r="B17000" s="4">
        <f t="shared" si="795"/>
        <v>33</v>
      </c>
      <c r="C17000" s="4">
        <f t="shared" si="796"/>
        <v>8</v>
      </c>
      <c r="D17000" s="4">
        <f t="shared" si="797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x14ac:dyDescent="0.25">
      <c r="A17001" s="37">
        <v>42227</v>
      </c>
      <c r="B17001" s="4">
        <f t="shared" si="795"/>
        <v>33</v>
      </c>
      <c r="C17001" s="4">
        <f t="shared" si="796"/>
        <v>8</v>
      </c>
      <c r="D17001" s="4">
        <f t="shared" si="797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x14ac:dyDescent="0.25">
      <c r="A17002" s="37">
        <v>42227</v>
      </c>
      <c r="B17002" s="4">
        <f t="shared" si="795"/>
        <v>33</v>
      </c>
      <c r="C17002" s="4">
        <f t="shared" si="796"/>
        <v>8</v>
      </c>
      <c r="D17002" s="4">
        <f t="shared" si="797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x14ac:dyDescent="0.25">
      <c r="A17003" s="37">
        <v>42227</v>
      </c>
      <c r="B17003" s="4">
        <f t="shared" si="795"/>
        <v>33</v>
      </c>
      <c r="C17003" s="4">
        <f t="shared" si="796"/>
        <v>8</v>
      </c>
      <c r="D17003" s="4">
        <f t="shared" si="797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x14ac:dyDescent="0.25">
      <c r="A17004" s="37">
        <v>42227</v>
      </c>
      <c r="B17004" s="4">
        <f t="shared" si="795"/>
        <v>33</v>
      </c>
      <c r="C17004" s="4">
        <f t="shared" si="796"/>
        <v>8</v>
      </c>
      <c r="D17004" s="4">
        <f t="shared" si="797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x14ac:dyDescent="0.25">
      <c r="A17005" s="37">
        <v>42227</v>
      </c>
      <c r="B17005" s="4">
        <f t="shared" si="795"/>
        <v>33</v>
      </c>
      <c r="C17005" s="4">
        <f t="shared" si="796"/>
        <v>8</v>
      </c>
      <c r="D17005" s="4">
        <f t="shared" si="797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x14ac:dyDescent="0.25">
      <c r="A17006" s="37">
        <v>42227</v>
      </c>
      <c r="B17006" s="4">
        <f t="shared" si="795"/>
        <v>33</v>
      </c>
      <c r="C17006" s="4">
        <f t="shared" si="796"/>
        <v>8</v>
      </c>
      <c r="D17006" s="4">
        <f t="shared" si="797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5"/>
        <v>33</v>
      </c>
      <c r="C17007" s="4">
        <f t="shared" si="796"/>
        <v>8</v>
      </c>
      <c r="D17007" s="4">
        <f t="shared" si="797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5"/>
        <v>33</v>
      </c>
      <c r="C17008" s="4">
        <f t="shared" si="796"/>
        <v>8</v>
      </c>
      <c r="D17008" s="4">
        <f t="shared" si="797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5"/>
        <v>33</v>
      </c>
      <c r="C17009" s="4">
        <f t="shared" si="796"/>
        <v>8</v>
      </c>
      <c r="D17009" s="4">
        <f t="shared" si="797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5"/>
        <v>33</v>
      </c>
      <c r="C17010" s="4">
        <f t="shared" si="796"/>
        <v>8</v>
      </c>
      <c r="D17010" s="4">
        <f t="shared" si="797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5"/>
        <v>33</v>
      </c>
      <c r="C17011" s="4">
        <f t="shared" si="796"/>
        <v>8</v>
      </c>
      <c r="D17011" s="4">
        <f t="shared" si="797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5"/>
        <v>33</v>
      </c>
      <c r="C17012" s="4">
        <f t="shared" si="796"/>
        <v>8</v>
      </c>
      <c r="D17012" s="4">
        <f t="shared" si="797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5"/>
        <v>33</v>
      </c>
      <c r="C17013" s="4">
        <f t="shared" si="796"/>
        <v>8</v>
      </c>
      <c r="D17013" s="4">
        <f t="shared" si="797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5"/>
        <v>33</v>
      </c>
      <c r="C17014" s="4">
        <f t="shared" si="796"/>
        <v>8</v>
      </c>
      <c r="D17014" s="4">
        <f t="shared" si="797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5"/>
        <v>33</v>
      </c>
      <c r="C17015" s="4">
        <f t="shared" si="796"/>
        <v>8</v>
      </c>
      <c r="D17015" s="4">
        <f t="shared" si="797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5"/>
        <v>33</v>
      </c>
      <c r="C17016" s="4">
        <f t="shared" si="796"/>
        <v>8</v>
      </c>
      <c r="D17016" s="4">
        <f t="shared" si="797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5"/>
        <v>33</v>
      </c>
      <c r="C17017" s="4">
        <f t="shared" si="796"/>
        <v>8</v>
      </c>
      <c r="D17017" s="4">
        <f t="shared" si="797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5"/>
        <v>33</v>
      </c>
      <c r="C17018" s="4">
        <f t="shared" si="796"/>
        <v>8</v>
      </c>
      <c r="D17018" s="4">
        <f t="shared" si="797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5"/>
        <v>33</v>
      </c>
      <c r="C17019" s="4">
        <f t="shared" si="796"/>
        <v>8</v>
      </c>
      <c r="D17019" s="4">
        <f t="shared" si="797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5"/>
        <v>33</v>
      </c>
      <c r="C17020" s="4">
        <f t="shared" si="796"/>
        <v>8</v>
      </c>
      <c r="D17020" s="4">
        <f t="shared" si="797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x14ac:dyDescent="0.25">
      <c r="A17021" s="37">
        <v>42227</v>
      </c>
      <c r="B17021" s="4">
        <f t="shared" si="795"/>
        <v>33</v>
      </c>
      <c r="C17021" s="4">
        <f t="shared" si="796"/>
        <v>8</v>
      </c>
      <c r="D17021" s="4">
        <f t="shared" si="797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x14ac:dyDescent="0.25">
      <c r="A17022" s="37">
        <v>42227</v>
      </c>
      <c r="B17022" s="4">
        <f t="shared" si="795"/>
        <v>33</v>
      </c>
      <c r="C17022" s="4">
        <f t="shared" si="796"/>
        <v>8</v>
      </c>
      <c r="D17022" s="4">
        <f t="shared" si="797"/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x14ac:dyDescent="0.25">
      <c r="A17023" s="37">
        <v>42227</v>
      </c>
      <c r="B17023" s="4">
        <f t="shared" si="795"/>
        <v>33</v>
      </c>
      <c r="C17023" s="4">
        <f t="shared" si="796"/>
        <v>8</v>
      </c>
      <c r="D17023" s="4">
        <f t="shared" si="797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x14ac:dyDescent="0.25">
      <c r="A17024" s="37">
        <v>42227</v>
      </c>
      <c r="B17024" s="4">
        <f t="shared" si="795"/>
        <v>33</v>
      </c>
      <c r="C17024" s="4">
        <f t="shared" si="796"/>
        <v>8</v>
      </c>
      <c r="D17024" s="4">
        <f t="shared" si="797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5"/>
        <v>33</v>
      </c>
      <c r="C17025" s="4">
        <f t="shared" si="796"/>
        <v>8</v>
      </c>
      <c r="D17025" s="4">
        <f t="shared" si="797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5"/>
        <v>33</v>
      </c>
      <c r="C17026" s="4">
        <f t="shared" si="796"/>
        <v>8</v>
      </c>
      <c r="D17026" s="4">
        <f t="shared" si="797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798">WEEKNUM(A17027)</f>
        <v>33</v>
      </c>
      <c r="C17027" s="4">
        <f t="shared" ref="C17027:C17090" si="799">MONTH(A17027)</f>
        <v>8</v>
      </c>
      <c r="D17027" s="4">
        <f t="shared" ref="D17027:D17090" si="800">YEAR(A17027)</f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798"/>
        <v>33</v>
      </c>
      <c r="C17028" s="4">
        <f t="shared" si="799"/>
        <v>8</v>
      </c>
      <c r="D17028" s="4">
        <f t="shared" si="800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798"/>
        <v>33</v>
      </c>
      <c r="C17029" s="4">
        <f t="shared" si="799"/>
        <v>8</v>
      </c>
      <c r="D17029" s="4">
        <f t="shared" si="800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x14ac:dyDescent="0.25">
      <c r="A17030" s="37">
        <v>42228</v>
      </c>
      <c r="B17030" s="4">
        <f t="shared" si="798"/>
        <v>33</v>
      </c>
      <c r="C17030" s="4">
        <f t="shared" si="799"/>
        <v>8</v>
      </c>
      <c r="D17030" s="4">
        <f t="shared" si="800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x14ac:dyDescent="0.25">
      <c r="A17031" s="37">
        <v>42228</v>
      </c>
      <c r="B17031" s="4">
        <f t="shared" si="798"/>
        <v>33</v>
      </c>
      <c r="C17031" s="4">
        <f t="shared" si="799"/>
        <v>8</v>
      </c>
      <c r="D17031" s="4">
        <f t="shared" si="800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x14ac:dyDescent="0.25">
      <c r="A17032" s="37">
        <v>42228</v>
      </c>
      <c r="B17032" s="4">
        <f t="shared" si="798"/>
        <v>33</v>
      </c>
      <c r="C17032" s="4">
        <f t="shared" si="799"/>
        <v>8</v>
      </c>
      <c r="D17032" s="4">
        <f t="shared" si="800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x14ac:dyDescent="0.25">
      <c r="A17033" s="37">
        <v>42228</v>
      </c>
      <c r="B17033" s="4">
        <f t="shared" si="798"/>
        <v>33</v>
      </c>
      <c r="C17033" s="4">
        <f t="shared" si="799"/>
        <v>8</v>
      </c>
      <c r="D17033" s="4">
        <f t="shared" si="800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x14ac:dyDescent="0.25">
      <c r="A17034" s="37">
        <v>42228</v>
      </c>
      <c r="B17034" s="4">
        <f t="shared" si="798"/>
        <v>33</v>
      </c>
      <c r="C17034" s="4">
        <f t="shared" si="799"/>
        <v>8</v>
      </c>
      <c r="D17034" s="4">
        <f t="shared" si="800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x14ac:dyDescent="0.25">
      <c r="A17035" s="37">
        <v>42228</v>
      </c>
      <c r="B17035" s="4">
        <f t="shared" si="798"/>
        <v>33</v>
      </c>
      <c r="C17035" s="4">
        <f t="shared" si="799"/>
        <v>8</v>
      </c>
      <c r="D17035" s="4">
        <f t="shared" si="800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x14ac:dyDescent="0.25">
      <c r="A17036" s="37">
        <v>42228</v>
      </c>
      <c r="B17036" s="4">
        <f t="shared" si="798"/>
        <v>33</v>
      </c>
      <c r="C17036" s="4">
        <f t="shared" si="799"/>
        <v>8</v>
      </c>
      <c r="D17036" s="4">
        <f t="shared" si="800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x14ac:dyDescent="0.25">
      <c r="A17037" s="37">
        <v>42228</v>
      </c>
      <c r="B17037" s="4">
        <f t="shared" si="798"/>
        <v>33</v>
      </c>
      <c r="C17037" s="4">
        <f t="shared" si="799"/>
        <v>8</v>
      </c>
      <c r="D17037" s="4">
        <f t="shared" si="800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x14ac:dyDescent="0.25">
      <c r="A17038" s="37">
        <v>42228</v>
      </c>
      <c r="B17038" s="4">
        <f t="shared" si="798"/>
        <v>33</v>
      </c>
      <c r="C17038" s="4">
        <f t="shared" si="799"/>
        <v>8</v>
      </c>
      <c r="D17038" s="4">
        <f t="shared" si="800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x14ac:dyDescent="0.25">
      <c r="A17039" s="37">
        <v>42228</v>
      </c>
      <c r="B17039" s="4">
        <f t="shared" si="798"/>
        <v>33</v>
      </c>
      <c r="C17039" s="4">
        <f t="shared" si="799"/>
        <v>8</v>
      </c>
      <c r="D17039" s="4">
        <f t="shared" si="800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x14ac:dyDescent="0.25">
      <c r="A17040" s="37">
        <v>42228</v>
      </c>
      <c r="B17040" s="4">
        <f t="shared" si="798"/>
        <v>33</v>
      </c>
      <c r="C17040" s="4">
        <f t="shared" si="799"/>
        <v>8</v>
      </c>
      <c r="D17040" s="4">
        <f t="shared" si="800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x14ac:dyDescent="0.25">
      <c r="A17041" s="37">
        <v>42228</v>
      </c>
      <c r="B17041" s="4">
        <f t="shared" si="798"/>
        <v>33</v>
      </c>
      <c r="C17041" s="4">
        <f t="shared" si="799"/>
        <v>8</v>
      </c>
      <c r="D17041" s="4">
        <f t="shared" si="800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x14ac:dyDescent="0.25">
      <c r="A17042" s="37">
        <v>42228</v>
      </c>
      <c r="B17042" s="4">
        <f t="shared" si="798"/>
        <v>33</v>
      </c>
      <c r="C17042" s="4">
        <f t="shared" si="799"/>
        <v>8</v>
      </c>
      <c r="D17042" s="4">
        <f t="shared" si="800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x14ac:dyDescent="0.25">
      <c r="A17043" s="37">
        <v>42228</v>
      </c>
      <c r="B17043" s="4">
        <f t="shared" si="798"/>
        <v>33</v>
      </c>
      <c r="C17043" s="4">
        <f t="shared" si="799"/>
        <v>8</v>
      </c>
      <c r="D17043" s="4">
        <f t="shared" si="800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x14ac:dyDescent="0.25">
      <c r="A17044" s="37">
        <v>42228</v>
      </c>
      <c r="B17044" s="4">
        <f t="shared" si="798"/>
        <v>33</v>
      </c>
      <c r="C17044" s="4">
        <f t="shared" si="799"/>
        <v>8</v>
      </c>
      <c r="D17044" s="4">
        <f t="shared" si="800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x14ac:dyDescent="0.25">
      <c r="A17045" s="37">
        <v>42228</v>
      </c>
      <c r="B17045" s="4">
        <f t="shared" si="798"/>
        <v>33</v>
      </c>
      <c r="C17045" s="4">
        <f t="shared" si="799"/>
        <v>8</v>
      </c>
      <c r="D17045" s="4">
        <f t="shared" si="800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x14ac:dyDescent="0.25">
      <c r="A17046" s="37">
        <v>42228</v>
      </c>
      <c r="B17046" s="4">
        <f t="shared" si="798"/>
        <v>33</v>
      </c>
      <c r="C17046" s="4">
        <f t="shared" si="799"/>
        <v>8</v>
      </c>
      <c r="D17046" s="4">
        <f t="shared" si="800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x14ac:dyDescent="0.25">
      <c r="A17047" s="37">
        <v>42228</v>
      </c>
      <c r="B17047" s="4">
        <f t="shared" si="798"/>
        <v>33</v>
      </c>
      <c r="C17047" s="4">
        <f t="shared" si="799"/>
        <v>8</v>
      </c>
      <c r="D17047" s="4">
        <f t="shared" si="800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x14ac:dyDescent="0.25">
      <c r="A17048" s="37">
        <v>42228</v>
      </c>
      <c r="B17048" s="4">
        <f t="shared" si="798"/>
        <v>33</v>
      </c>
      <c r="C17048" s="4">
        <f t="shared" si="799"/>
        <v>8</v>
      </c>
      <c r="D17048" s="4">
        <f t="shared" si="800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x14ac:dyDescent="0.25">
      <c r="A17049" s="37">
        <v>42228</v>
      </c>
      <c r="B17049" s="4">
        <f t="shared" si="798"/>
        <v>33</v>
      </c>
      <c r="C17049" s="4">
        <f t="shared" si="799"/>
        <v>8</v>
      </c>
      <c r="D17049" s="4">
        <f t="shared" si="800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798"/>
        <v>33</v>
      </c>
      <c r="C17050" s="4">
        <f t="shared" si="799"/>
        <v>8</v>
      </c>
      <c r="D17050" s="4">
        <f t="shared" si="800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798"/>
        <v>33</v>
      </c>
      <c r="C17051" s="4">
        <f t="shared" si="799"/>
        <v>8</v>
      </c>
      <c r="D17051" s="4">
        <f t="shared" si="800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798"/>
        <v>33</v>
      </c>
      <c r="C17052" s="4">
        <f t="shared" si="799"/>
        <v>8</v>
      </c>
      <c r="D17052" s="4">
        <f t="shared" si="800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798"/>
        <v>33</v>
      </c>
      <c r="C17053" s="4">
        <f t="shared" si="799"/>
        <v>8</v>
      </c>
      <c r="D17053" s="4">
        <f t="shared" si="800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798"/>
        <v>33</v>
      </c>
      <c r="C17054" s="4">
        <f t="shared" si="799"/>
        <v>8</v>
      </c>
      <c r="D17054" s="4">
        <f t="shared" si="800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798"/>
        <v>33</v>
      </c>
      <c r="C17055" s="4">
        <f t="shared" si="799"/>
        <v>8</v>
      </c>
      <c r="D17055" s="4">
        <f t="shared" si="800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798"/>
        <v>33</v>
      </c>
      <c r="C17056" s="4">
        <f t="shared" si="799"/>
        <v>8</v>
      </c>
      <c r="D17056" s="4">
        <f t="shared" si="800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798"/>
        <v>33</v>
      </c>
      <c r="C17057" s="4">
        <f t="shared" si="799"/>
        <v>8</v>
      </c>
      <c r="D17057" s="4">
        <f t="shared" si="800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798"/>
        <v>33</v>
      </c>
      <c r="C17058" s="4">
        <f t="shared" si="799"/>
        <v>8</v>
      </c>
      <c r="D17058" s="4">
        <f t="shared" si="800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798"/>
        <v>33</v>
      </c>
      <c r="C17059" s="4">
        <f t="shared" si="799"/>
        <v>8</v>
      </c>
      <c r="D17059" s="4">
        <f t="shared" si="800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798"/>
        <v>33</v>
      </c>
      <c r="C17060" s="4">
        <f t="shared" si="799"/>
        <v>8</v>
      </c>
      <c r="D17060" s="4">
        <f t="shared" si="800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798"/>
        <v>33</v>
      </c>
      <c r="C17061" s="4">
        <f t="shared" si="799"/>
        <v>8</v>
      </c>
      <c r="D17061" s="4">
        <f t="shared" si="800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798"/>
        <v>33</v>
      </c>
      <c r="C17062" s="4">
        <f t="shared" si="799"/>
        <v>8</v>
      </c>
      <c r="D17062" s="4">
        <f t="shared" si="800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798"/>
        <v>33</v>
      </c>
      <c r="C17063" s="4">
        <f t="shared" si="799"/>
        <v>8</v>
      </c>
      <c r="D17063" s="4">
        <f t="shared" si="800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x14ac:dyDescent="0.25">
      <c r="A17064" s="37">
        <v>42228</v>
      </c>
      <c r="B17064" s="4">
        <f t="shared" si="798"/>
        <v>33</v>
      </c>
      <c r="C17064" s="4">
        <f t="shared" si="799"/>
        <v>8</v>
      </c>
      <c r="D17064" s="4">
        <f t="shared" si="800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x14ac:dyDescent="0.25">
      <c r="A17065" s="37">
        <v>42228</v>
      </c>
      <c r="B17065" s="4">
        <f t="shared" si="798"/>
        <v>33</v>
      </c>
      <c r="C17065" s="4">
        <f t="shared" si="799"/>
        <v>8</v>
      </c>
      <c r="D17065" s="4">
        <f t="shared" si="800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x14ac:dyDescent="0.25">
      <c r="A17066" s="37">
        <v>42228</v>
      </c>
      <c r="B17066" s="4">
        <f t="shared" si="798"/>
        <v>33</v>
      </c>
      <c r="C17066" s="4">
        <f t="shared" si="799"/>
        <v>8</v>
      </c>
      <c r="D17066" s="4">
        <f t="shared" si="800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x14ac:dyDescent="0.25">
      <c r="A17067" s="37">
        <v>42228</v>
      </c>
      <c r="B17067" s="4">
        <f t="shared" si="798"/>
        <v>33</v>
      </c>
      <c r="C17067" s="4">
        <f t="shared" si="799"/>
        <v>8</v>
      </c>
      <c r="D17067" s="4">
        <f t="shared" si="800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798"/>
        <v>33</v>
      </c>
      <c r="C17068" s="4">
        <f t="shared" si="799"/>
        <v>8</v>
      </c>
      <c r="D17068" s="4">
        <f t="shared" si="800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798"/>
        <v>33</v>
      </c>
      <c r="C17069" s="4">
        <f t="shared" si="799"/>
        <v>8</v>
      </c>
      <c r="D17069" s="4">
        <f t="shared" si="800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798"/>
        <v>33</v>
      </c>
      <c r="C17070" s="4">
        <f t="shared" si="799"/>
        <v>8</v>
      </c>
      <c r="D17070" s="4">
        <f t="shared" si="800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798"/>
        <v>33</v>
      </c>
      <c r="C17071" s="4">
        <f t="shared" si="799"/>
        <v>8</v>
      </c>
      <c r="D17071" s="4">
        <f t="shared" si="800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798"/>
        <v>33</v>
      </c>
      <c r="C17072" s="4">
        <f t="shared" si="799"/>
        <v>8</v>
      </c>
      <c r="D17072" s="4">
        <f t="shared" si="800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x14ac:dyDescent="0.25">
      <c r="A17073" s="37">
        <v>42229</v>
      </c>
      <c r="B17073" s="4">
        <f t="shared" si="798"/>
        <v>33</v>
      </c>
      <c r="C17073" s="4">
        <f t="shared" si="799"/>
        <v>8</v>
      </c>
      <c r="D17073" s="4">
        <f t="shared" si="800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x14ac:dyDescent="0.25">
      <c r="A17074" s="37">
        <v>42229</v>
      </c>
      <c r="B17074" s="4">
        <f t="shared" si="798"/>
        <v>33</v>
      </c>
      <c r="C17074" s="4">
        <f t="shared" si="799"/>
        <v>8</v>
      </c>
      <c r="D17074" s="4">
        <f t="shared" si="800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x14ac:dyDescent="0.25">
      <c r="A17075" s="37">
        <v>42229</v>
      </c>
      <c r="B17075" s="4">
        <f t="shared" si="798"/>
        <v>33</v>
      </c>
      <c r="C17075" s="4">
        <f t="shared" si="799"/>
        <v>8</v>
      </c>
      <c r="D17075" s="4">
        <f t="shared" si="800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x14ac:dyDescent="0.25">
      <c r="A17076" s="37">
        <v>42229</v>
      </c>
      <c r="B17076" s="4">
        <f t="shared" si="798"/>
        <v>33</v>
      </c>
      <c r="C17076" s="4">
        <f t="shared" si="799"/>
        <v>8</v>
      </c>
      <c r="D17076" s="4">
        <f t="shared" si="800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x14ac:dyDescent="0.25">
      <c r="A17077" s="37">
        <v>42229</v>
      </c>
      <c r="B17077" s="4">
        <f t="shared" si="798"/>
        <v>33</v>
      </c>
      <c r="C17077" s="4">
        <f t="shared" si="799"/>
        <v>8</v>
      </c>
      <c r="D17077" s="4">
        <f t="shared" si="800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x14ac:dyDescent="0.25">
      <c r="A17078" s="37">
        <v>42229</v>
      </c>
      <c r="B17078" s="4">
        <f t="shared" si="798"/>
        <v>33</v>
      </c>
      <c r="C17078" s="4">
        <f t="shared" si="799"/>
        <v>8</v>
      </c>
      <c r="D17078" s="4">
        <f t="shared" si="800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x14ac:dyDescent="0.25">
      <c r="A17079" s="37">
        <v>42229</v>
      </c>
      <c r="B17079" s="4">
        <f t="shared" si="798"/>
        <v>33</v>
      </c>
      <c r="C17079" s="4">
        <f t="shared" si="799"/>
        <v>8</v>
      </c>
      <c r="D17079" s="4">
        <f t="shared" si="800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x14ac:dyDescent="0.25">
      <c r="A17080" s="37">
        <v>42229</v>
      </c>
      <c r="B17080" s="4">
        <f t="shared" si="798"/>
        <v>33</v>
      </c>
      <c r="C17080" s="4">
        <f t="shared" si="799"/>
        <v>8</v>
      </c>
      <c r="D17080" s="4">
        <f t="shared" si="800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x14ac:dyDescent="0.25">
      <c r="A17081" s="37">
        <v>42229</v>
      </c>
      <c r="B17081" s="4">
        <f t="shared" si="798"/>
        <v>33</v>
      </c>
      <c r="C17081" s="4">
        <f t="shared" si="799"/>
        <v>8</v>
      </c>
      <c r="D17081" s="4">
        <f t="shared" si="800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x14ac:dyDescent="0.25">
      <c r="A17082" s="37">
        <v>42229</v>
      </c>
      <c r="B17082" s="4">
        <f t="shared" si="798"/>
        <v>33</v>
      </c>
      <c r="C17082" s="4">
        <f t="shared" si="799"/>
        <v>8</v>
      </c>
      <c r="D17082" s="4">
        <f t="shared" si="800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x14ac:dyDescent="0.25">
      <c r="A17083" s="37">
        <v>42229</v>
      </c>
      <c r="B17083" s="4">
        <f t="shared" si="798"/>
        <v>33</v>
      </c>
      <c r="C17083" s="4">
        <f t="shared" si="799"/>
        <v>8</v>
      </c>
      <c r="D17083" s="4">
        <f t="shared" si="800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x14ac:dyDescent="0.25">
      <c r="A17084" s="37">
        <v>42229</v>
      </c>
      <c r="B17084" s="4">
        <f t="shared" si="798"/>
        <v>33</v>
      </c>
      <c r="C17084" s="4">
        <f t="shared" si="799"/>
        <v>8</v>
      </c>
      <c r="D17084" s="4">
        <f t="shared" si="800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x14ac:dyDescent="0.25">
      <c r="A17085" s="37">
        <v>42229</v>
      </c>
      <c r="B17085" s="4">
        <f t="shared" si="798"/>
        <v>33</v>
      </c>
      <c r="C17085" s="4">
        <f t="shared" si="799"/>
        <v>8</v>
      </c>
      <c r="D17085" s="4">
        <f t="shared" si="800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x14ac:dyDescent="0.25">
      <c r="A17086" s="37">
        <v>42229</v>
      </c>
      <c r="B17086" s="4">
        <f t="shared" si="798"/>
        <v>33</v>
      </c>
      <c r="C17086" s="4">
        <f t="shared" si="799"/>
        <v>8</v>
      </c>
      <c r="D17086" s="4">
        <f t="shared" si="800"/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x14ac:dyDescent="0.25">
      <c r="A17087" s="37">
        <v>42229</v>
      </c>
      <c r="B17087" s="4">
        <f t="shared" si="798"/>
        <v>33</v>
      </c>
      <c r="C17087" s="4">
        <f t="shared" si="799"/>
        <v>8</v>
      </c>
      <c r="D17087" s="4">
        <f t="shared" si="800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x14ac:dyDescent="0.25">
      <c r="A17088" s="37">
        <v>42229</v>
      </c>
      <c r="B17088" s="4">
        <f t="shared" si="798"/>
        <v>33</v>
      </c>
      <c r="C17088" s="4">
        <f t="shared" si="799"/>
        <v>8</v>
      </c>
      <c r="D17088" s="4">
        <f t="shared" si="800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x14ac:dyDescent="0.25">
      <c r="A17089" s="37">
        <v>42229</v>
      </c>
      <c r="B17089" s="4">
        <f t="shared" si="798"/>
        <v>33</v>
      </c>
      <c r="C17089" s="4">
        <f t="shared" si="799"/>
        <v>8</v>
      </c>
      <c r="D17089" s="4">
        <f t="shared" si="800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x14ac:dyDescent="0.25">
      <c r="A17090" s="37">
        <v>42229</v>
      </c>
      <c r="B17090" s="4">
        <f t="shared" si="798"/>
        <v>33</v>
      </c>
      <c r="C17090" s="4">
        <f t="shared" si="799"/>
        <v>8</v>
      </c>
      <c r="D17090" s="4">
        <f t="shared" si="800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x14ac:dyDescent="0.25">
      <c r="A17091" s="37">
        <v>42229</v>
      </c>
      <c r="B17091" s="4">
        <f t="shared" ref="B17091:B17154" si="801">WEEKNUM(A17091)</f>
        <v>33</v>
      </c>
      <c r="C17091" s="4">
        <f t="shared" ref="C17091:C17154" si="802">MONTH(A17091)</f>
        <v>8</v>
      </c>
      <c r="D17091" s="4">
        <f t="shared" ref="D17091:D17154" si="803">YEAR(A17091)</f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x14ac:dyDescent="0.25">
      <c r="A17092" s="37">
        <v>42229</v>
      </c>
      <c r="B17092" s="4">
        <f t="shared" si="801"/>
        <v>33</v>
      </c>
      <c r="C17092" s="4">
        <f t="shared" si="802"/>
        <v>8</v>
      </c>
      <c r="D17092" s="4">
        <f t="shared" si="803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1"/>
        <v>33</v>
      </c>
      <c r="C17093" s="4">
        <f t="shared" si="802"/>
        <v>8</v>
      </c>
      <c r="D17093" s="4">
        <f t="shared" si="803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1"/>
        <v>33</v>
      </c>
      <c r="C17094" s="4">
        <f t="shared" si="802"/>
        <v>8</v>
      </c>
      <c r="D17094" s="4">
        <f t="shared" si="803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1"/>
        <v>33</v>
      </c>
      <c r="C17095" s="4">
        <f t="shared" si="802"/>
        <v>8</v>
      </c>
      <c r="D17095" s="4">
        <f t="shared" si="803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1"/>
        <v>33</v>
      </c>
      <c r="C17096" s="4">
        <f t="shared" si="802"/>
        <v>8</v>
      </c>
      <c r="D17096" s="4">
        <f t="shared" si="803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1"/>
        <v>33</v>
      </c>
      <c r="C17097" s="4">
        <f t="shared" si="802"/>
        <v>8</v>
      </c>
      <c r="D17097" s="4">
        <f t="shared" si="803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1"/>
        <v>33</v>
      </c>
      <c r="C17098" s="4">
        <f t="shared" si="802"/>
        <v>8</v>
      </c>
      <c r="D17098" s="4">
        <f t="shared" si="803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1"/>
        <v>33</v>
      </c>
      <c r="C17099" s="4">
        <f t="shared" si="802"/>
        <v>8</v>
      </c>
      <c r="D17099" s="4">
        <f t="shared" si="803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1"/>
        <v>33</v>
      </c>
      <c r="C17100" s="4">
        <f t="shared" si="802"/>
        <v>8</v>
      </c>
      <c r="D17100" s="4">
        <f t="shared" si="803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1"/>
        <v>33</v>
      </c>
      <c r="C17101" s="4">
        <f t="shared" si="802"/>
        <v>8</v>
      </c>
      <c r="D17101" s="4">
        <f t="shared" si="803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1"/>
        <v>33</v>
      </c>
      <c r="C17102" s="4">
        <f t="shared" si="802"/>
        <v>8</v>
      </c>
      <c r="D17102" s="4">
        <f t="shared" si="803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1"/>
        <v>33</v>
      </c>
      <c r="C17103" s="4">
        <f t="shared" si="802"/>
        <v>8</v>
      </c>
      <c r="D17103" s="4">
        <f t="shared" si="803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1"/>
        <v>33</v>
      </c>
      <c r="C17104" s="4">
        <f t="shared" si="802"/>
        <v>8</v>
      </c>
      <c r="D17104" s="4">
        <f t="shared" si="803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1"/>
        <v>33</v>
      </c>
      <c r="C17105" s="4">
        <f t="shared" si="802"/>
        <v>8</v>
      </c>
      <c r="D17105" s="4">
        <f t="shared" si="803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1"/>
        <v>33</v>
      </c>
      <c r="C17106" s="4">
        <f t="shared" si="802"/>
        <v>8</v>
      </c>
      <c r="D17106" s="4">
        <f t="shared" si="803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x14ac:dyDescent="0.25">
      <c r="A17107" s="37">
        <v>42229</v>
      </c>
      <c r="B17107" s="4">
        <f t="shared" si="801"/>
        <v>33</v>
      </c>
      <c r="C17107" s="4">
        <f t="shared" si="802"/>
        <v>8</v>
      </c>
      <c r="D17107" s="4">
        <f t="shared" si="803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x14ac:dyDescent="0.25">
      <c r="A17108" s="37">
        <v>42229</v>
      </c>
      <c r="B17108" s="4">
        <f t="shared" si="801"/>
        <v>33</v>
      </c>
      <c r="C17108" s="4">
        <f t="shared" si="802"/>
        <v>8</v>
      </c>
      <c r="D17108" s="4">
        <f t="shared" si="803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x14ac:dyDescent="0.25">
      <c r="A17109" s="37">
        <v>42229</v>
      </c>
      <c r="B17109" s="4">
        <f t="shared" si="801"/>
        <v>33</v>
      </c>
      <c r="C17109" s="4">
        <f t="shared" si="802"/>
        <v>8</v>
      </c>
      <c r="D17109" s="4">
        <f t="shared" si="803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x14ac:dyDescent="0.25">
      <c r="A17110" s="37">
        <v>42229</v>
      </c>
      <c r="B17110" s="4">
        <f t="shared" si="801"/>
        <v>33</v>
      </c>
      <c r="C17110" s="4">
        <f t="shared" si="802"/>
        <v>8</v>
      </c>
      <c r="D17110" s="4">
        <f t="shared" si="803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1"/>
        <v>33</v>
      </c>
      <c r="C17111" s="4">
        <f t="shared" si="802"/>
        <v>8</v>
      </c>
      <c r="D17111" s="4">
        <f t="shared" si="803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1"/>
        <v>33</v>
      </c>
      <c r="C17112" s="4">
        <f t="shared" si="802"/>
        <v>8</v>
      </c>
      <c r="D17112" s="4">
        <f t="shared" si="803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1"/>
        <v>33</v>
      </c>
      <c r="C17113" s="4">
        <f t="shared" si="802"/>
        <v>8</v>
      </c>
      <c r="D17113" s="4">
        <f t="shared" si="803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1"/>
        <v>33</v>
      </c>
      <c r="C17114" s="4">
        <f t="shared" si="802"/>
        <v>8</v>
      </c>
      <c r="D17114" s="4">
        <f t="shared" si="803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1"/>
        <v>33</v>
      </c>
      <c r="C17115" s="4">
        <f t="shared" si="802"/>
        <v>8</v>
      </c>
      <c r="D17115" s="4">
        <f t="shared" si="803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x14ac:dyDescent="0.25">
      <c r="A17116" s="37">
        <v>42230</v>
      </c>
      <c r="B17116" s="4">
        <f t="shared" si="801"/>
        <v>33</v>
      </c>
      <c r="C17116" s="4">
        <f t="shared" si="802"/>
        <v>8</v>
      </c>
      <c r="D17116" s="4">
        <f t="shared" si="803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x14ac:dyDescent="0.25">
      <c r="A17117" s="37">
        <v>42230</v>
      </c>
      <c r="B17117" s="4">
        <f t="shared" si="801"/>
        <v>33</v>
      </c>
      <c r="C17117" s="4">
        <f t="shared" si="802"/>
        <v>8</v>
      </c>
      <c r="D17117" s="4">
        <f t="shared" si="803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x14ac:dyDescent="0.25">
      <c r="A17118" s="37">
        <v>42230</v>
      </c>
      <c r="B17118" s="4">
        <f t="shared" si="801"/>
        <v>33</v>
      </c>
      <c r="C17118" s="4">
        <f t="shared" si="802"/>
        <v>8</v>
      </c>
      <c r="D17118" s="4">
        <f t="shared" si="803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x14ac:dyDescent="0.25">
      <c r="A17119" s="37">
        <v>42230</v>
      </c>
      <c r="B17119" s="4">
        <f t="shared" si="801"/>
        <v>33</v>
      </c>
      <c r="C17119" s="4">
        <f t="shared" si="802"/>
        <v>8</v>
      </c>
      <c r="D17119" s="4">
        <f t="shared" si="803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x14ac:dyDescent="0.25">
      <c r="A17120" s="37">
        <v>42230</v>
      </c>
      <c r="B17120" s="4">
        <f t="shared" si="801"/>
        <v>33</v>
      </c>
      <c r="C17120" s="4">
        <f t="shared" si="802"/>
        <v>8</v>
      </c>
      <c r="D17120" s="4">
        <f t="shared" si="803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x14ac:dyDescent="0.25">
      <c r="A17121" s="37">
        <v>42230</v>
      </c>
      <c r="B17121" s="4">
        <f t="shared" si="801"/>
        <v>33</v>
      </c>
      <c r="C17121" s="4">
        <f t="shared" si="802"/>
        <v>8</v>
      </c>
      <c r="D17121" s="4">
        <f t="shared" si="803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x14ac:dyDescent="0.25">
      <c r="A17122" s="37">
        <v>42230</v>
      </c>
      <c r="B17122" s="4">
        <f t="shared" si="801"/>
        <v>33</v>
      </c>
      <c r="C17122" s="4">
        <f t="shared" si="802"/>
        <v>8</v>
      </c>
      <c r="D17122" s="4">
        <f t="shared" si="803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x14ac:dyDescent="0.25">
      <c r="A17123" s="37">
        <v>42230</v>
      </c>
      <c r="B17123" s="4">
        <f t="shared" si="801"/>
        <v>33</v>
      </c>
      <c r="C17123" s="4">
        <f t="shared" si="802"/>
        <v>8</v>
      </c>
      <c r="D17123" s="4">
        <f t="shared" si="803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x14ac:dyDescent="0.25">
      <c r="A17124" s="37">
        <v>42230</v>
      </c>
      <c r="B17124" s="4">
        <f t="shared" si="801"/>
        <v>33</v>
      </c>
      <c r="C17124" s="4">
        <f t="shared" si="802"/>
        <v>8</v>
      </c>
      <c r="D17124" s="4">
        <f t="shared" si="803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x14ac:dyDescent="0.25">
      <c r="A17125" s="37">
        <v>42230</v>
      </c>
      <c r="B17125" s="4">
        <f t="shared" si="801"/>
        <v>33</v>
      </c>
      <c r="C17125" s="4">
        <f t="shared" si="802"/>
        <v>8</v>
      </c>
      <c r="D17125" s="4">
        <f t="shared" si="803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x14ac:dyDescent="0.25">
      <c r="A17126" s="37">
        <v>42230</v>
      </c>
      <c r="B17126" s="4">
        <f t="shared" si="801"/>
        <v>33</v>
      </c>
      <c r="C17126" s="4">
        <f t="shared" si="802"/>
        <v>8</v>
      </c>
      <c r="D17126" s="4">
        <f t="shared" si="803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x14ac:dyDescent="0.25">
      <c r="A17127" s="37">
        <v>42230</v>
      </c>
      <c r="B17127" s="4">
        <f t="shared" si="801"/>
        <v>33</v>
      </c>
      <c r="C17127" s="4">
        <f t="shared" si="802"/>
        <v>8</v>
      </c>
      <c r="D17127" s="4">
        <f t="shared" si="803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x14ac:dyDescent="0.25">
      <c r="A17128" s="37">
        <v>42230</v>
      </c>
      <c r="B17128" s="4">
        <f t="shared" si="801"/>
        <v>33</v>
      </c>
      <c r="C17128" s="4">
        <f t="shared" si="802"/>
        <v>8</v>
      </c>
      <c r="D17128" s="4">
        <f t="shared" si="803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x14ac:dyDescent="0.25">
      <c r="A17129" s="37">
        <v>42230</v>
      </c>
      <c r="B17129" s="4">
        <f t="shared" si="801"/>
        <v>33</v>
      </c>
      <c r="C17129" s="4">
        <f t="shared" si="802"/>
        <v>8</v>
      </c>
      <c r="D17129" s="4">
        <f t="shared" si="803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x14ac:dyDescent="0.25">
      <c r="A17130" s="37">
        <v>42230</v>
      </c>
      <c r="B17130" s="4">
        <f t="shared" si="801"/>
        <v>33</v>
      </c>
      <c r="C17130" s="4">
        <f t="shared" si="802"/>
        <v>8</v>
      </c>
      <c r="D17130" s="4">
        <f t="shared" si="803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x14ac:dyDescent="0.25">
      <c r="A17131" s="37">
        <v>42230</v>
      </c>
      <c r="B17131" s="4">
        <f t="shared" si="801"/>
        <v>33</v>
      </c>
      <c r="C17131" s="4">
        <f t="shared" si="802"/>
        <v>8</v>
      </c>
      <c r="D17131" s="4">
        <f t="shared" si="803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x14ac:dyDescent="0.25">
      <c r="A17132" s="37">
        <v>42230</v>
      </c>
      <c r="B17132" s="4">
        <f t="shared" si="801"/>
        <v>33</v>
      </c>
      <c r="C17132" s="4">
        <f t="shared" si="802"/>
        <v>8</v>
      </c>
      <c r="D17132" s="4">
        <f t="shared" si="803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x14ac:dyDescent="0.25">
      <c r="A17133" s="37">
        <v>42230</v>
      </c>
      <c r="B17133" s="4">
        <f t="shared" si="801"/>
        <v>33</v>
      </c>
      <c r="C17133" s="4">
        <f t="shared" si="802"/>
        <v>8</v>
      </c>
      <c r="D17133" s="4">
        <f t="shared" si="803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x14ac:dyDescent="0.25">
      <c r="A17134" s="37">
        <v>42230</v>
      </c>
      <c r="B17134" s="4">
        <f t="shared" si="801"/>
        <v>33</v>
      </c>
      <c r="C17134" s="4">
        <f t="shared" si="802"/>
        <v>8</v>
      </c>
      <c r="D17134" s="4">
        <f t="shared" si="803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x14ac:dyDescent="0.25">
      <c r="A17135" s="37">
        <v>42230</v>
      </c>
      <c r="B17135" s="4">
        <f t="shared" si="801"/>
        <v>33</v>
      </c>
      <c r="C17135" s="4">
        <f t="shared" si="802"/>
        <v>8</v>
      </c>
      <c r="D17135" s="4">
        <f t="shared" si="803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1"/>
        <v>33</v>
      </c>
      <c r="C17136" s="4">
        <f t="shared" si="802"/>
        <v>8</v>
      </c>
      <c r="D17136" s="4">
        <f t="shared" si="803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1"/>
        <v>33</v>
      </c>
      <c r="C17137" s="4">
        <f t="shared" si="802"/>
        <v>8</v>
      </c>
      <c r="D17137" s="4">
        <f t="shared" si="803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1"/>
        <v>33</v>
      </c>
      <c r="C17138" s="4">
        <f t="shared" si="802"/>
        <v>8</v>
      </c>
      <c r="D17138" s="4">
        <f t="shared" si="803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1"/>
        <v>33</v>
      </c>
      <c r="C17139" s="4">
        <f t="shared" si="802"/>
        <v>8</v>
      </c>
      <c r="D17139" s="4">
        <f t="shared" si="803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1"/>
        <v>33</v>
      </c>
      <c r="C17140" s="4">
        <f t="shared" si="802"/>
        <v>8</v>
      </c>
      <c r="D17140" s="4">
        <f t="shared" si="803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1"/>
        <v>33</v>
      </c>
      <c r="C17141" s="4">
        <f t="shared" si="802"/>
        <v>8</v>
      </c>
      <c r="D17141" s="4">
        <f t="shared" si="803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1"/>
        <v>33</v>
      </c>
      <c r="C17142" s="4">
        <f t="shared" si="802"/>
        <v>8</v>
      </c>
      <c r="D17142" s="4">
        <f t="shared" si="803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1"/>
        <v>33</v>
      </c>
      <c r="C17143" s="4">
        <f t="shared" si="802"/>
        <v>8</v>
      </c>
      <c r="D17143" s="4">
        <f t="shared" si="803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1"/>
        <v>33</v>
      </c>
      <c r="C17144" s="4">
        <f t="shared" si="802"/>
        <v>8</v>
      </c>
      <c r="D17144" s="4">
        <f t="shared" si="803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1"/>
        <v>33</v>
      </c>
      <c r="C17145" s="4">
        <f t="shared" si="802"/>
        <v>8</v>
      </c>
      <c r="D17145" s="4">
        <f t="shared" si="803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1"/>
        <v>33</v>
      </c>
      <c r="C17146" s="4">
        <f t="shared" si="802"/>
        <v>8</v>
      </c>
      <c r="D17146" s="4">
        <f t="shared" si="803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1"/>
        <v>33</v>
      </c>
      <c r="C17147" s="4">
        <f t="shared" si="802"/>
        <v>8</v>
      </c>
      <c r="D17147" s="4">
        <f t="shared" si="803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1"/>
        <v>33</v>
      </c>
      <c r="C17148" s="4">
        <f t="shared" si="802"/>
        <v>8</v>
      </c>
      <c r="D17148" s="4">
        <f t="shared" si="803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1"/>
        <v>33</v>
      </c>
      <c r="C17149" s="4">
        <f t="shared" si="802"/>
        <v>8</v>
      </c>
      <c r="D17149" s="4">
        <f t="shared" si="803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x14ac:dyDescent="0.25">
      <c r="A17150" s="37">
        <v>42230</v>
      </c>
      <c r="B17150" s="4">
        <f t="shared" si="801"/>
        <v>33</v>
      </c>
      <c r="C17150" s="4">
        <f t="shared" si="802"/>
        <v>8</v>
      </c>
      <c r="D17150" s="4">
        <f t="shared" si="803"/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x14ac:dyDescent="0.25">
      <c r="A17151" s="37">
        <v>42230</v>
      </c>
      <c r="B17151" s="4">
        <f t="shared" si="801"/>
        <v>33</v>
      </c>
      <c r="C17151" s="4">
        <f t="shared" si="802"/>
        <v>8</v>
      </c>
      <c r="D17151" s="4">
        <f t="shared" si="803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x14ac:dyDescent="0.25">
      <c r="A17152" s="37">
        <v>42230</v>
      </c>
      <c r="B17152" s="4">
        <f t="shared" si="801"/>
        <v>33</v>
      </c>
      <c r="C17152" s="4">
        <f t="shared" si="802"/>
        <v>8</v>
      </c>
      <c r="D17152" s="4">
        <f t="shared" si="803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x14ac:dyDescent="0.25">
      <c r="A17153" s="37">
        <v>42230</v>
      </c>
      <c r="B17153" s="4">
        <f t="shared" si="801"/>
        <v>33</v>
      </c>
      <c r="C17153" s="4">
        <f t="shared" si="802"/>
        <v>8</v>
      </c>
      <c r="D17153" s="4">
        <f t="shared" si="803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1"/>
        <v>33</v>
      </c>
      <c r="C17154" s="4">
        <f t="shared" si="802"/>
        <v>8</v>
      </c>
      <c r="D17154" s="4">
        <f t="shared" si="803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4">WEEKNUM(A17155)</f>
        <v>33</v>
      </c>
      <c r="C17155" s="4">
        <f t="shared" ref="C17155:C17218" si="805">MONTH(A17155)</f>
        <v>8</v>
      </c>
      <c r="D17155" s="4">
        <f t="shared" ref="D17155:D17218" si="806">YEAR(A17155)</f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4"/>
        <v>33</v>
      </c>
      <c r="C17156" s="4">
        <f t="shared" si="805"/>
        <v>8</v>
      </c>
      <c r="D17156" s="4">
        <f t="shared" si="806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4"/>
        <v>33</v>
      </c>
      <c r="C17157" s="4">
        <f t="shared" si="805"/>
        <v>8</v>
      </c>
      <c r="D17157" s="4">
        <f t="shared" si="806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4"/>
        <v>33</v>
      </c>
      <c r="C17158" s="4">
        <f t="shared" si="805"/>
        <v>8</v>
      </c>
      <c r="D17158" s="4">
        <f t="shared" si="806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x14ac:dyDescent="0.25">
      <c r="A17159" s="37">
        <v>42234</v>
      </c>
      <c r="B17159" s="4">
        <f t="shared" si="804"/>
        <v>34</v>
      </c>
      <c r="C17159" s="4">
        <f t="shared" si="805"/>
        <v>8</v>
      </c>
      <c r="D17159" s="4">
        <f t="shared" si="806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x14ac:dyDescent="0.25">
      <c r="A17160" s="37">
        <v>42234</v>
      </c>
      <c r="B17160" s="4">
        <f t="shared" si="804"/>
        <v>34</v>
      </c>
      <c r="C17160" s="4">
        <f t="shared" si="805"/>
        <v>8</v>
      </c>
      <c r="D17160" s="4">
        <f t="shared" si="806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x14ac:dyDescent="0.25">
      <c r="A17161" s="37">
        <v>42234</v>
      </c>
      <c r="B17161" s="4">
        <f t="shared" si="804"/>
        <v>34</v>
      </c>
      <c r="C17161" s="4">
        <f t="shared" si="805"/>
        <v>8</v>
      </c>
      <c r="D17161" s="4">
        <f t="shared" si="806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x14ac:dyDescent="0.25">
      <c r="A17162" s="37">
        <v>42234</v>
      </c>
      <c r="B17162" s="4">
        <f t="shared" si="804"/>
        <v>34</v>
      </c>
      <c r="C17162" s="4">
        <f t="shared" si="805"/>
        <v>8</v>
      </c>
      <c r="D17162" s="4">
        <f t="shared" si="806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x14ac:dyDescent="0.25">
      <c r="A17163" s="37">
        <v>42234</v>
      </c>
      <c r="B17163" s="4">
        <f t="shared" si="804"/>
        <v>34</v>
      </c>
      <c r="C17163" s="4">
        <f t="shared" si="805"/>
        <v>8</v>
      </c>
      <c r="D17163" s="4">
        <f t="shared" si="806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x14ac:dyDescent="0.25">
      <c r="A17164" s="37">
        <v>42234</v>
      </c>
      <c r="B17164" s="4">
        <f t="shared" si="804"/>
        <v>34</v>
      </c>
      <c r="C17164" s="4">
        <f t="shared" si="805"/>
        <v>8</v>
      </c>
      <c r="D17164" s="4">
        <f t="shared" si="806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x14ac:dyDescent="0.25">
      <c r="A17165" s="37">
        <v>42234</v>
      </c>
      <c r="B17165" s="4">
        <f t="shared" si="804"/>
        <v>34</v>
      </c>
      <c r="C17165" s="4">
        <f t="shared" si="805"/>
        <v>8</v>
      </c>
      <c r="D17165" s="4">
        <f t="shared" si="806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x14ac:dyDescent="0.25">
      <c r="A17166" s="37">
        <v>42234</v>
      </c>
      <c r="B17166" s="4">
        <f t="shared" si="804"/>
        <v>34</v>
      </c>
      <c r="C17166" s="4">
        <f t="shared" si="805"/>
        <v>8</v>
      </c>
      <c r="D17166" s="4">
        <f t="shared" si="806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x14ac:dyDescent="0.25">
      <c r="A17167" s="37">
        <v>42234</v>
      </c>
      <c r="B17167" s="4">
        <f t="shared" si="804"/>
        <v>34</v>
      </c>
      <c r="C17167" s="4">
        <f t="shared" si="805"/>
        <v>8</v>
      </c>
      <c r="D17167" s="4">
        <f t="shared" si="806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x14ac:dyDescent="0.25">
      <c r="A17168" s="37">
        <v>42234</v>
      </c>
      <c r="B17168" s="4">
        <f t="shared" si="804"/>
        <v>34</v>
      </c>
      <c r="C17168" s="4">
        <f t="shared" si="805"/>
        <v>8</v>
      </c>
      <c r="D17168" s="4">
        <f t="shared" si="806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x14ac:dyDescent="0.25">
      <c r="A17169" s="37">
        <v>42234</v>
      </c>
      <c r="B17169" s="4">
        <f t="shared" si="804"/>
        <v>34</v>
      </c>
      <c r="C17169" s="4">
        <f t="shared" si="805"/>
        <v>8</v>
      </c>
      <c r="D17169" s="4">
        <f t="shared" si="806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x14ac:dyDescent="0.25">
      <c r="A17170" s="37">
        <v>42234</v>
      </c>
      <c r="B17170" s="4">
        <f t="shared" si="804"/>
        <v>34</v>
      </c>
      <c r="C17170" s="4">
        <f t="shared" si="805"/>
        <v>8</v>
      </c>
      <c r="D17170" s="4">
        <f t="shared" si="806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x14ac:dyDescent="0.25">
      <c r="A17171" s="37">
        <v>42234</v>
      </c>
      <c r="B17171" s="4">
        <f t="shared" si="804"/>
        <v>34</v>
      </c>
      <c r="C17171" s="4">
        <f t="shared" si="805"/>
        <v>8</v>
      </c>
      <c r="D17171" s="4">
        <f t="shared" si="806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x14ac:dyDescent="0.25">
      <c r="A17172" s="37">
        <v>42234</v>
      </c>
      <c r="B17172" s="4">
        <f t="shared" si="804"/>
        <v>34</v>
      </c>
      <c r="C17172" s="4">
        <f t="shared" si="805"/>
        <v>8</v>
      </c>
      <c r="D17172" s="4">
        <f t="shared" si="806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x14ac:dyDescent="0.25">
      <c r="A17173" s="37">
        <v>42234</v>
      </c>
      <c r="B17173" s="4">
        <f t="shared" si="804"/>
        <v>34</v>
      </c>
      <c r="C17173" s="4">
        <f t="shared" si="805"/>
        <v>8</v>
      </c>
      <c r="D17173" s="4">
        <f t="shared" si="806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x14ac:dyDescent="0.25">
      <c r="A17174" s="37">
        <v>42234</v>
      </c>
      <c r="B17174" s="4">
        <f t="shared" si="804"/>
        <v>34</v>
      </c>
      <c r="C17174" s="4">
        <f t="shared" si="805"/>
        <v>8</v>
      </c>
      <c r="D17174" s="4">
        <f t="shared" si="806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x14ac:dyDescent="0.25">
      <c r="A17175" s="37">
        <v>42234</v>
      </c>
      <c r="B17175" s="4">
        <f t="shared" si="804"/>
        <v>34</v>
      </c>
      <c r="C17175" s="4">
        <f t="shared" si="805"/>
        <v>8</v>
      </c>
      <c r="D17175" s="4">
        <f t="shared" si="806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x14ac:dyDescent="0.25">
      <c r="A17176" s="37">
        <v>42234</v>
      </c>
      <c r="B17176" s="4">
        <f t="shared" si="804"/>
        <v>34</v>
      </c>
      <c r="C17176" s="4">
        <f t="shared" si="805"/>
        <v>8</v>
      </c>
      <c r="D17176" s="4">
        <f t="shared" si="806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x14ac:dyDescent="0.25">
      <c r="A17177" s="37">
        <v>42234</v>
      </c>
      <c r="B17177" s="4">
        <f t="shared" si="804"/>
        <v>34</v>
      </c>
      <c r="C17177" s="4">
        <f t="shared" si="805"/>
        <v>8</v>
      </c>
      <c r="D17177" s="4">
        <f t="shared" si="806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x14ac:dyDescent="0.25">
      <c r="A17178" s="37">
        <v>42234</v>
      </c>
      <c r="B17178" s="4">
        <f t="shared" si="804"/>
        <v>34</v>
      </c>
      <c r="C17178" s="4">
        <f t="shared" si="805"/>
        <v>8</v>
      </c>
      <c r="D17178" s="4">
        <f t="shared" si="806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4"/>
        <v>34</v>
      </c>
      <c r="C17179" s="4">
        <f t="shared" si="805"/>
        <v>8</v>
      </c>
      <c r="D17179" s="4">
        <f t="shared" si="806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4"/>
        <v>34</v>
      </c>
      <c r="C17180" s="4">
        <f t="shared" si="805"/>
        <v>8</v>
      </c>
      <c r="D17180" s="4">
        <f t="shared" si="806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4"/>
        <v>34</v>
      </c>
      <c r="C17181" s="4">
        <f t="shared" si="805"/>
        <v>8</v>
      </c>
      <c r="D17181" s="4">
        <f t="shared" si="806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4"/>
        <v>34</v>
      </c>
      <c r="C17182" s="4">
        <f t="shared" si="805"/>
        <v>8</v>
      </c>
      <c r="D17182" s="4">
        <f t="shared" si="806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4"/>
        <v>34</v>
      </c>
      <c r="C17183" s="4">
        <f t="shared" si="805"/>
        <v>8</v>
      </c>
      <c r="D17183" s="4">
        <f t="shared" si="806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4"/>
        <v>34</v>
      </c>
      <c r="C17184" s="4">
        <f t="shared" si="805"/>
        <v>8</v>
      </c>
      <c r="D17184" s="4">
        <f t="shared" si="806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4"/>
        <v>34</v>
      </c>
      <c r="C17185" s="4">
        <f t="shared" si="805"/>
        <v>8</v>
      </c>
      <c r="D17185" s="4">
        <f t="shared" si="806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4"/>
        <v>34</v>
      </c>
      <c r="C17186" s="4">
        <f t="shared" si="805"/>
        <v>8</v>
      </c>
      <c r="D17186" s="4">
        <f t="shared" si="806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4"/>
        <v>34</v>
      </c>
      <c r="C17187" s="4">
        <f t="shared" si="805"/>
        <v>8</v>
      </c>
      <c r="D17187" s="4">
        <f t="shared" si="806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4"/>
        <v>34</v>
      </c>
      <c r="C17188" s="4">
        <f t="shared" si="805"/>
        <v>8</v>
      </c>
      <c r="D17188" s="4">
        <f t="shared" si="806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4"/>
        <v>34</v>
      </c>
      <c r="C17189" s="4">
        <f t="shared" si="805"/>
        <v>8</v>
      </c>
      <c r="D17189" s="4">
        <f t="shared" si="806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4"/>
        <v>34</v>
      </c>
      <c r="C17190" s="4">
        <f t="shared" si="805"/>
        <v>8</v>
      </c>
      <c r="D17190" s="4">
        <f t="shared" si="806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4"/>
        <v>34</v>
      </c>
      <c r="C17191" s="4">
        <f t="shared" si="805"/>
        <v>8</v>
      </c>
      <c r="D17191" s="4">
        <f t="shared" si="806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4"/>
        <v>34</v>
      </c>
      <c r="C17192" s="4">
        <f t="shared" si="805"/>
        <v>8</v>
      </c>
      <c r="D17192" s="4">
        <f t="shared" si="806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x14ac:dyDescent="0.25">
      <c r="A17193" s="37">
        <v>42234</v>
      </c>
      <c r="B17193" s="4">
        <f t="shared" si="804"/>
        <v>34</v>
      </c>
      <c r="C17193" s="4">
        <f t="shared" si="805"/>
        <v>8</v>
      </c>
      <c r="D17193" s="4">
        <f t="shared" si="806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x14ac:dyDescent="0.25">
      <c r="A17194" s="37">
        <v>42234</v>
      </c>
      <c r="B17194" s="4">
        <f t="shared" si="804"/>
        <v>34</v>
      </c>
      <c r="C17194" s="4">
        <f t="shared" si="805"/>
        <v>8</v>
      </c>
      <c r="D17194" s="4">
        <f t="shared" si="806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x14ac:dyDescent="0.25">
      <c r="A17195" s="37">
        <v>42234</v>
      </c>
      <c r="B17195" s="4">
        <f t="shared" si="804"/>
        <v>34</v>
      </c>
      <c r="C17195" s="4">
        <f t="shared" si="805"/>
        <v>8</v>
      </c>
      <c r="D17195" s="4">
        <f t="shared" si="806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x14ac:dyDescent="0.25">
      <c r="A17196" s="37">
        <v>42234</v>
      </c>
      <c r="B17196" s="4">
        <f t="shared" si="804"/>
        <v>34</v>
      </c>
      <c r="C17196" s="4">
        <f t="shared" si="805"/>
        <v>8</v>
      </c>
      <c r="D17196" s="4">
        <f t="shared" si="806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4"/>
        <v>34</v>
      </c>
      <c r="C17197" s="4">
        <f t="shared" si="805"/>
        <v>8</v>
      </c>
      <c r="D17197" s="4">
        <f t="shared" si="806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4"/>
        <v>34</v>
      </c>
      <c r="C17198" s="4">
        <f t="shared" si="805"/>
        <v>8</v>
      </c>
      <c r="D17198" s="4">
        <f t="shared" si="806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4"/>
        <v>34</v>
      </c>
      <c r="C17199" s="4">
        <f t="shared" si="805"/>
        <v>8</v>
      </c>
      <c r="D17199" s="4">
        <f t="shared" si="806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4"/>
        <v>34</v>
      </c>
      <c r="C17200" s="4">
        <f t="shared" si="805"/>
        <v>8</v>
      </c>
      <c r="D17200" s="4">
        <f t="shared" si="806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4"/>
        <v>34</v>
      </c>
      <c r="C17201" s="4">
        <f t="shared" si="805"/>
        <v>8</v>
      </c>
      <c r="D17201" s="4">
        <f t="shared" si="806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x14ac:dyDescent="0.25">
      <c r="A17202" s="37">
        <v>42235</v>
      </c>
      <c r="B17202" s="4">
        <f t="shared" si="804"/>
        <v>34</v>
      </c>
      <c r="C17202" s="4">
        <f t="shared" si="805"/>
        <v>8</v>
      </c>
      <c r="D17202" s="4">
        <f t="shared" si="806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x14ac:dyDescent="0.25">
      <c r="A17203" s="37">
        <v>42235</v>
      </c>
      <c r="B17203" s="4">
        <f t="shared" si="804"/>
        <v>34</v>
      </c>
      <c r="C17203" s="4">
        <f t="shared" si="805"/>
        <v>8</v>
      </c>
      <c r="D17203" s="4">
        <f t="shared" si="806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x14ac:dyDescent="0.25">
      <c r="A17204" s="37">
        <v>42235</v>
      </c>
      <c r="B17204" s="4">
        <f t="shared" si="804"/>
        <v>34</v>
      </c>
      <c r="C17204" s="4">
        <f t="shared" si="805"/>
        <v>8</v>
      </c>
      <c r="D17204" s="4">
        <f t="shared" si="806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x14ac:dyDescent="0.25">
      <c r="A17205" s="37">
        <v>42235</v>
      </c>
      <c r="B17205" s="4">
        <f t="shared" si="804"/>
        <v>34</v>
      </c>
      <c r="C17205" s="4">
        <f t="shared" si="805"/>
        <v>8</v>
      </c>
      <c r="D17205" s="4">
        <f t="shared" si="806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x14ac:dyDescent="0.25">
      <c r="A17206" s="37">
        <v>42235</v>
      </c>
      <c r="B17206" s="4">
        <f t="shared" si="804"/>
        <v>34</v>
      </c>
      <c r="C17206" s="4">
        <f t="shared" si="805"/>
        <v>8</v>
      </c>
      <c r="D17206" s="4">
        <f t="shared" si="806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x14ac:dyDescent="0.25">
      <c r="A17207" s="37">
        <v>42235</v>
      </c>
      <c r="B17207" s="4">
        <f t="shared" si="804"/>
        <v>34</v>
      </c>
      <c r="C17207" s="4">
        <f t="shared" si="805"/>
        <v>8</v>
      </c>
      <c r="D17207" s="4">
        <f t="shared" si="806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x14ac:dyDescent="0.25">
      <c r="A17208" s="37">
        <v>42235</v>
      </c>
      <c r="B17208" s="4">
        <f t="shared" si="804"/>
        <v>34</v>
      </c>
      <c r="C17208" s="4">
        <f t="shared" si="805"/>
        <v>8</v>
      </c>
      <c r="D17208" s="4">
        <f t="shared" si="806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x14ac:dyDescent="0.25">
      <c r="A17209" s="37">
        <v>42235</v>
      </c>
      <c r="B17209" s="4">
        <f t="shared" si="804"/>
        <v>34</v>
      </c>
      <c r="C17209" s="4">
        <f t="shared" si="805"/>
        <v>8</v>
      </c>
      <c r="D17209" s="4">
        <f t="shared" si="806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x14ac:dyDescent="0.25">
      <c r="A17210" s="37">
        <v>42235</v>
      </c>
      <c r="B17210" s="4">
        <f t="shared" si="804"/>
        <v>34</v>
      </c>
      <c r="C17210" s="4">
        <f t="shared" si="805"/>
        <v>8</v>
      </c>
      <c r="D17210" s="4">
        <f t="shared" si="806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x14ac:dyDescent="0.25">
      <c r="A17211" s="37">
        <v>42235</v>
      </c>
      <c r="B17211" s="4">
        <f t="shared" si="804"/>
        <v>34</v>
      </c>
      <c r="C17211" s="4">
        <f t="shared" si="805"/>
        <v>8</v>
      </c>
      <c r="D17211" s="4">
        <f t="shared" si="806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x14ac:dyDescent="0.25">
      <c r="A17212" s="37">
        <v>42235</v>
      </c>
      <c r="B17212" s="4">
        <f t="shared" si="804"/>
        <v>34</v>
      </c>
      <c r="C17212" s="4">
        <f t="shared" si="805"/>
        <v>8</v>
      </c>
      <c r="D17212" s="4">
        <f t="shared" si="806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x14ac:dyDescent="0.25">
      <c r="A17213" s="37">
        <v>42235</v>
      </c>
      <c r="B17213" s="4">
        <f t="shared" si="804"/>
        <v>34</v>
      </c>
      <c r="C17213" s="4">
        <f t="shared" si="805"/>
        <v>8</v>
      </c>
      <c r="D17213" s="4">
        <f t="shared" si="806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x14ac:dyDescent="0.25">
      <c r="A17214" s="37">
        <v>42235</v>
      </c>
      <c r="B17214" s="4">
        <f t="shared" si="804"/>
        <v>34</v>
      </c>
      <c r="C17214" s="4">
        <f t="shared" si="805"/>
        <v>8</v>
      </c>
      <c r="D17214" s="4">
        <f t="shared" si="806"/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x14ac:dyDescent="0.25">
      <c r="A17215" s="37">
        <v>42235</v>
      </c>
      <c r="B17215" s="4">
        <f t="shared" si="804"/>
        <v>34</v>
      </c>
      <c r="C17215" s="4">
        <f t="shared" si="805"/>
        <v>8</v>
      </c>
      <c r="D17215" s="4">
        <f t="shared" si="806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x14ac:dyDescent="0.25">
      <c r="A17216" s="37">
        <v>42235</v>
      </c>
      <c r="B17216" s="4">
        <f t="shared" si="804"/>
        <v>34</v>
      </c>
      <c r="C17216" s="4">
        <f t="shared" si="805"/>
        <v>8</v>
      </c>
      <c r="D17216" s="4">
        <f t="shared" si="806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4"/>
        <v>34</v>
      </c>
      <c r="C17217" s="4">
        <f t="shared" si="805"/>
        <v>8</v>
      </c>
      <c r="D17217" s="4">
        <f t="shared" si="806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x14ac:dyDescent="0.25">
      <c r="A17218" s="37">
        <v>42235</v>
      </c>
      <c r="B17218" s="4">
        <f t="shared" si="804"/>
        <v>34</v>
      </c>
      <c r="C17218" s="4">
        <f t="shared" si="805"/>
        <v>8</v>
      </c>
      <c r="D17218" s="4">
        <f t="shared" si="806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x14ac:dyDescent="0.25">
      <c r="A17219" s="37">
        <v>42235</v>
      </c>
      <c r="B17219" s="4">
        <f t="shared" ref="B17219:B17282" si="807">WEEKNUM(A17219)</f>
        <v>34</v>
      </c>
      <c r="C17219" s="4">
        <f t="shared" ref="C17219:C17282" si="808">MONTH(A17219)</f>
        <v>8</v>
      </c>
      <c r="D17219" s="4">
        <f t="shared" ref="D17219:D17282" si="809">YEAR(A17219)</f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x14ac:dyDescent="0.25">
      <c r="A17220" s="37">
        <v>42235</v>
      </c>
      <c r="B17220" s="4">
        <f t="shared" si="807"/>
        <v>34</v>
      </c>
      <c r="C17220" s="4">
        <f t="shared" si="808"/>
        <v>8</v>
      </c>
      <c r="D17220" s="4">
        <f t="shared" si="809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x14ac:dyDescent="0.25">
      <c r="A17221" s="37">
        <v>42235</v>
      </c>
      <c r="B17221" s="4">
        <f t="shared" si="807"/>
        <v>34</v>
      </c>
      <c r="C17221" s="4">
        <f t="shared" si="808"/>
        <v>8</v>
      </c>
      <c r="D17221" s="4">
        <f t="shared" si="809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7"/>
        <v>34</v>
      </c>
      <c r="C17222" s="4">
        <f t="shared" si="808"/>
        <v>8</v>
      </c>
      <c r="D17222" s="4">
        <f t="shared" si="809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7"/>
        <v>34</v>
      </c>
      <c r="C17223" s="4">
        <f t="shared" si="808"/>
        <v>8</v>
      </c>
      <c r="D17223" s="4">
        <f t="shared" si="809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7"/>
        <v>34</v>
      </c>
      <c r="C17224" s="4">
        <f t="shared" si="808"/>
        <v>8</v>
      </c>
      <c r="D17224" s="4">
        <f t="shared" si="809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7"/>
        <v>34</v>
      </c>
      <c r="C17225" s="4">
        <f t="shared" si="808"/>
        <v>8</v>
      </c>
      <c r="D17225" s="4">
        <f t="shared" si="809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7"/>
        <v>34</v>
      </c>
      <c r="C17226" s="4">
        <f t="shared" si="808"/>
        <v>8</v>
      </c>
      <c r="D17226" s="4">
        <f t="shared" si="809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7"/>
        <v>34</v>
      </c>
      <c r="C17227" s="4">
        <f t="shared" si="808"/>
        <v>8</v>
      </c>
      <c r="D17227" s="4">
        <f t="shared" si="809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7"/>
        <v>34</v>
      </c>
      <c r="C17228" s="4">
        <f t="shared" si="808"/>
        <v>8</v>
      </c>
      <c r="D17228" s="4">
        <f t="shared" si="809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7"/>
        <v>34</v>
      </c>
      <c r="C17229" s="4">
        <f t="shared" si="808"/>
        <v>8</v>
      </c>
      <c r="D17229" s="4">
        <f t="shared" si="809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7"/>
        <v>34</v>
      </c>
      <c r="C17230" s="4">
        <f t="shared" si="808"/>
        <v>8</v>
      </c>
      <c r="D17230" s="4">
        <f t="shared" si="809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7"/>
        <v>34</v>
      </c>
      <c r="C17231" s="4">
        <f t="shared" si="808"/>
        <v>8</v>
      </c>
      <c r="D17231" s="4">
        <f t="shared" si="809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7"/>
        <v>34</v>
      </c>
      <c r="C17232" s="4">
        <f t="shared" si="808"/>
        <v>8</v>
      </c>
      <c r="D17232" s="4">
        <f t="shared" si="809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7"/>
        <v>34</v>
      </c>
      <c r="C17233" s="4">
        <f t="shared" si="808"/>
        <v>8</v>
      </c>
      <c r="D17233" s="4">
        <f t="shared" si="809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7"/>
        <v>34</v>
      </c>
      <c r="C17234" s="4">
        <f t="shared" si="808"/>
        <v>8</v>
      </c>
      <c r="D17234" s="4">
        <f t="shared" si="809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7"/>
        <v>34</v>
      </c>
      <c r="C17235" s="4">
        <f t="shared" si="808"/>
        <v>8</v>
      </c>
      <c r="D17235" s="4">
        <f t="shared" si="809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x14ac:dyDescent="0.25">
      <c r="A17236" s="37">
        <v>42235</v>
      </c>
      <c r="B17236" s="4">
        <f t="shared" si="807"/>
        <v>34</v>
      </c>
      <c r="C17236" s="4">
        <f t="shared" si="808"/>
        <v>8</v>
      </c>
      <c r="D17236" s="4">
        <f t="shared" si="809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x14ac:dyDescent="0.25">
      <c r="A17237" s="37">
        <v>42235</v>
      </c>
      <c r="B17237" s="4">
        <f t="shared" si="807"/>
        <v>34</v>
      </c>
      <c r="C17237" s="4">
        <f t="shared" si="808"/>
        <v>8</v>
      </c>
      <c r="D17237" s="4">
        <f t="shared" si="809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x14ac:dyDescent="0.25">
      <c r="A17238" s="37">
        <v>42235</v>
      </c>
      <c r="B17238" s="4">
        <f t="shared" si="807"/>
        <v>34</v>
      </c>
      <c r="C17238" s="4">
        <f t="shared" si="808"/>
        <v>8</v>
      </c>
      <c r="D17238" s="4">
        <f t="shared" si="809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x14ac:dyDescent="0.25">
      <c r="A17239" s="37">
        <v>42235</v>
      </c>
      <c r="B17239" s="4">
        <f t="shared" si="807"/>
        <v>34</v>
      </c>
      <c r="C17239" s="4">
        <f t="shared" si="808"/>
        <v>8</v>
      </c>
      <c r="D17239" s="4">
        <f t="shared" si="809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7"/>
        <v>34</v>
      </c>
      <c r="C17240" s="4">
        <f t="shared" si="808"/>
        <v>8</v>
      </c>
      <c r="D17240" s="4">
        <f t="shared" si="809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7"/>
        <v>34</v>
      </c>
      <c r="C17241" s="4">
        <f t="shared" si="808"/>
        <v>8</v>
      </c>
      <c r="D17241" s="4">
        <f t="shared" si="809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7"/>
        <v>34</v>
      </c>
      <c r="C17242" s="4">
        <f t="shared" si="808"/>
        <v>8</v>
      </c>
      <c r="D17242" s="4">
        <f t="shared" si="809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7"/>
        <v>34</v>
      </c>
      <c r="C17243" s="4">
        <f t="shared" si="808"/>
        <v>8</v>
      </c>
      <c r="D17243" s="4">
        <f t="shared" si="809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7"/>
        <v>34</v>
      </c>
      <c r="C17244" s="4">
        <f t="shared" si="808"/>
        <v>8</v>
      </c>
      <c r="D17244" s="4">
        <f t="shared" si="809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x14ac:dyDescent="0.25">
      <c r="A17245" s="37">
        <v>42236</v>
      </c>
      <c r="B17245" s="4">
        <f t="shared" si="807"/>
        <v>34</v>
      </c>
      <c r="C17245" s="4">
        <f t="shared" si="808"/>
        <v>8</v>
      </c>
      <c r="D17245" s="4">
        <f t="shared" si="809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x14ac:dyDescent="0.25">
      <c r="A17246" s="37">
        <v>42236</v>
      </c>
      <c r="B17246" s="4">
        <f t="shared" si="807"/>
        <v>34</v>
      </c>
      <c r="C17246" s="4">
        <f t="shared" si="808"/>
        <v>8</v>
      </c>
      <c r="D17246" s="4">
        <f t="shared" si="809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x14ac:dyDescent="0.25">
      <c r="A17247" s="37">
        <v>42236</v>
      </c>
      <c r="B17247" s="4">
        <f t="shared" si="807"/>
        <v>34</v>
      </c>
      <c r="C17247" s="4">
        <f t="shared" si="808"/>
        <v>8</v>
      </c>
      <c r="D17247" s="4">
        <f t="shared" si="809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x14ac:dyDescent="0.25">
      <c r="A17248" s="37">
        <v>42236</v>
      </c>
      <c r="B17248" s="4">
        <f t="shared" si="807"/>
        <v>34</v>
      </c>
      <c r="C17248" s="4">
        <f t="shared" si="808"/>
        <v>8</v>
      </c>
      <c r="D17248" s="4">
        <f t="shared" si="809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x14ac:dyDescent="0.25">
      <c r="A17249" s="37">
        <v>42236</v>
      </c>
      <c r="B17249" s="4">
        <f t="shared" si="807"/>
        <v>34</v>
      </c>
      <c r="C17249" s="4">
        <f t="shared" si="808"/>
        <v>8</v>
      </c>
      <c r="D17249" s="4">
        <f t="shared" si="809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x14ac:dyDescent="0.25">
      <c r="A17250" s="37">
        <v>42236</v>
      </c>
      <c r="B17250" s="4">
        <f t="shared" si="807"/>
        <v>34</v>
      </c>
      <c r="C17250" s="4">
        <f t="shared" si="808"/>
        <v>8</v>
      </c>
      <c r="D17250" s="4">
        <f t="shared" si="809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x14ac:dyDescent="0.25">
      <c r="A17251" s="37">
        <v>42236</v>
      </c>
      <c r="B17251" s="4">
        <f t="shared" si="807"/>
        <v>34</v>
      </c>
      <c r="C17251" s="4">
        <f t="shared" si="808"/>
        <v>8</v>
      </c>
      <c r="D17251" s="4">
        <f t="shared" si="809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x14ac:dyDescent="0.25">
      <c r="A17252" s="37">
        <v>42236</v>
      </c>
      <c r="B17252" s="4">
        <f t="shared" si="807"/>
        <v>34</v>
      </c>
      <c r="C17252" s="4">
        <f t="shared" si="808"/>
        <v>8</v>
      </c>
      <c r="D17252" s="4">
        <f t="shared" si="809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x14ac:dyDescent="0.25">
      <c r="A17253" s="37">
        <v>42236</v>
      </c>
      <c r="B17253" s="4">
        <f t="shared" si="807"/>
        <v>34</v>
      </c>
      <c r="C17253" s="4">
        <f t="shared" si="808"/>
        <v>8</v>
      </c>
      <c r="D17253" s="4">
        <f t="shared" si="809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x14ac:dyDescent="0.25">
      <c r="A17254" s="37">
        <v>42236</v>
      </c>
      <c r="B17254" s="4">
        <f t="shared" si="807"/>
        <v>34</v>
      </c>
      <c r="C17254" s="4">
        <f t="shared" si="808"/>
        <v>8</v>
      </c>
      <c r="D17254" s="4">
        <f t="shared" si="809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x14ac:dyDescent="0.25">
      <c r="A17255" s="37">
        <v>42236</v>
      </c>
      <c r="B17255" s="4">
        <f t="shared" si="807"/>
        <v>34</v>
      </c>
      <c r="C17255" s="4">
        <f t="shared" si="808"/>
        <v>8</v>
      </c>
      <c r="D17255" s="4">
        <f t="shared" si="809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x14ac:dyDescent="0.25">
      <c r="A17256" s="37">
        <v>42236</v>
      </c>
      <c r="B17256" s="4">
        <f t="shared" si="807"/>
        <v>34</v>
      </c>
      <c r="C17256" s="4">
        <f t="shared" si="808"/>
        <v>8</v>
      </c>
      <c r="D17256" s="4">
        <f t="shared" si="809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x14ac:dyDescent="0.25">
      <c r="A17257" s="37">
        <v>42236</v>
      </c>
      <c r="B17257" s="4">
        <f t="shared" si="807"/>
        <v>34</v>
      </c>
      <c r="C17257" s="4">
        <f t="shared" si="808"/>
        <v>8</v>
      </c>
      <c r="D17257" s="4">
        <f t="shared" si="809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x14ac:dyDescent="0.25">
      <c r="A17258" s="37">
        <v>42236</v>
      </c>
      <c r="B17258" s="4">
        <f t="shared" si="807"/>
        <v>34</v>
      </c>
      <c r="C17258" s="4">
        <f t="shared" si="808"/>
        <v>8</v>
      </c>
      <c r="D17258" s="4">
        <f t="shared" si="809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x14ac:dyDescent="0.25">
      <c r="A17259" s="37">
        <v>42236</v>
      </c>
      <c r="B17259" s="4">
        <f t="shared" si="807"/>
        <v>34</v>
      </c>
      <c r="C17259" s="4">
        <f t="shared" si="808"/>
        <v>8</v>
      </c>
      <c r="D17259" s="4">
        <f t="shared" si="809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x14ac:dyDescent="0.25">
      <c r="A17260" s="37">
        <v>42236</v>
      </c>
      <c r="B17260" s="4">
        <f t="shared" si="807"/>
        <v>34</v>
      </c>
      <c r="C17260" s="4">
        <f t="shared" si="808"/>
        <v>8</v>
      </c>
      <c r="D17260" s="4">
        <f t="shared" si="809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x14ac:dyDescent="0.25">
      <c r="A17261" s="37">
        <v>42236</v>
      </c>
      <c r="B17261" s="4">
        <f t="shared" si="807"/>
        <v>34</v>
      </c>
      <c r="C17261" s="4">
        <f t="shared" si="808"/>
        <v>8</v>
      </c>
      <c r="D17261" s="4">
        <f t="shared" si="809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x14ac:dyDescent="0.25">
      <c r="A17262" s="37">
        <v>42236</v>
      </c>
      <c r="B17262" s="4">
        <f t="shared" si="807"/>
        <v>34</v>
      </c>
      <c r="C17262" s="4">
        <f t="shared" si="808"/>
        <v>8</v>
      </c>
      <c r="D17262" s="4">
        <f t="shared" si="809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x14ac:dyDescent="0.25">
      <c r="A17263" s="37">
        <v>42236</v>
      </c>
      <c r="B17263" s="4">
        <f t="shared" si="807"/>
        <v>34</v>
      </c>
      <c r="C17263" s="4">
        <f t="shared" si="808"/>
        <v>8</v>
      </c>
      <c r="D17263" s="4">
        <f t="shared" si="809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x14ac:dyDescent="0.25">
      <c r="A17264" s="37">
        <v>42236</v>
      </c>
      <c r="B17264" s="4">
        <f t="shared" si="807"/>
        <v>34</v>
      </c>
      <c r="C17264" s="4">
        <f t="shared" si="808"/>
        <v>8</v>
      </c>
      <c r="D17264" s="4">
        <f t="shared" si="809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7"/>
        <v>34</v>
      </c>
      <c r="C17265" s="4">
        <f t="shared" si="808"/>
        <v>8</v>
      </c>
      <c r="D17265" s="4">
        <f t="shared" si="809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7"/>
        <v>34</v>
      </c>
      <c r="C17266" s="4">
        <f t="shared" si="808"/>
        <v>8</v>
      </c>
      <c r="D17266" s="4">
        <f t="shared" si="809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7"/>
        <v>34</v>
      </c>
      <c r="C17267" s="4">
        <f t="shared" si="808"/>
        <v>8</v>
      </c>
      <c r="D17267" s="4">
        <f t="shared" si="809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7"/>
        <v>34</v>
      </c>
      <c r="C17268" s="4">
        <f t="shared" si="808"/>
        <v>8</v>
      </c>
      <c r="D17268" s="4">
        <f t="shared" si="809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7"/>
        <v>34</v>
      </c>
      <c r="C17269" s="4">
        <f t="shared" si="808"/>
        <v>8</v>
      </c>
      <c r="D17269" s="4">
        <f t="shared" si="809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7"/>
        <v>34</v>
      </c>
      <c r="C17270" s="4">
        <f t="shared" si="808"/>
        <v>8</v>
      </c>
      <c r="D17270" s="4">
        <f t="shared" si="809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7"/>
        <v>34</v>
      </c>
      <c r="C17271" s="4">
        <f t="shared" si="808"/>
        <v>8</v>
      </c>
      <c r="D17271" s="4">
        <f t="shared" si="809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7"/>
        <v>34</v>
      </c>
      <c r="C17272" s="4">
        <f t="shared" si="808"/>
        <v>8</v>
      </c>
      <c r="D17272" s="4">
        <f t="shared" si="809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7"/>
        <v>34</v>
      </c>
      <c r="C17273" s="4">
        <f t="shared" si="808"/>
        <v>8</v>
      </c>
      <c r="D17273" s="4">
        <f t="shared" si="809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7"/>
        <v>34</v>
      </c>
      <c r="C17274" s="4">
        <f t="shared" si="808"/>
        <v>8</v>
      </c>
      <c r="D17274" s="4">
        <f t="shared" si="809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7"/>
        <v>34</v>
      </c>
      <c r="C17275" s="4">
        <f t="shared" si="808"/>
        <v>8</v>
      </c>
      <c r="D17275" s="4">
        <f t="shared" si="809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7"/>
        <v>34</v>
      </c>
      <c r="C17276" s="4">
        <f t="shared" si="808"/>
        <v>8</v>
      </c>
      <c r="D17276" s="4">
        <f t="shared" si="809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7"/>
        <v>34</v>
      </c>
      <c r="C17277" s="4">
        <f t="shared" si="808"/>
        <v>8</v>
      </c>
      <c r="D17277" s="4">
        <f t="shared" si="809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7"/>
        <v>34</v>
      </c>
      <c r="C17278" s="4">
        <f t="shared" si="808"/>
        <v>8</v>
      </c>
      <c r="D17278" s="4">
        <f t="shared" si="809"/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x14ac:dyDescent="0.25">
      <c r="A17279" s="37">
        <v>42236</v>
      </c>
      <c r="B17279" s="4">
        <f t="shared" si="807"/>
        <v>34</v>
      </c>
      <c r="C17279" s="4">
        <f t="shared" si="808"/>
        <v>8</v>
      </c>
      <c r="D17279" s="4">
        <f t="shared" si="809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x14ac:dyDescent="0.25">
      <c r="A17280" s="37">
        <v>42236</v>
      </c>
      <c r="B17280" s="4">
        <f t="shared" si="807"/>
        <v>34</v>
      </c>
      <c r="C17280" s="4">
        <f t="shared" si="808"/>
        <v>8</v>
      </c>
      <c r="D17280" s="4">
        <f t="shared" si="809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x14ac:dyDescent="0.25">
      <c r="A17281" s="37">
        <v>42236</v>
      </c>
      <c r="B17281" s="4">
        <f t="shared" si="807"/>
        <v>34</v>
      </c>
      <c r="C17281" s="4">
        <f t="shared" si="808"/>
        <v>8</v>
      </c>
      <c r="D17281" s="4">
        <f t="shared" si="809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x14ac:dyDescent="0.25">
      <c r="A17282" s="37">
        <v>42236</v>
      </c>
      <c r="B17282" s="4">
        <f t="shared" si="807"/>
        <v>34</v>
      </c>
      <c r="C17282" s="4">
        <f t="shared" si="808"/>
        <v>8</v>
      </c>
      <c r="D17282" s="4">
        <f t="shared" si="809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0">WEEKNUM(A17283)</f>
        <v>34</v>
      </c>
      <c r="C17283" s="4">
        <f t="shared" ref="C17283:C17346" si="811">MONTH(A17283)</f>
        <v>8</v>
      </c>
      <c r="D17283" s="4">
        <f t="shared" ref="D17283:D17346" si="812">YEAR(A17283)</f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0"/>
        <v>34</v>
      </c>
      <c r="C17284" s="4">
        <f t="shared" si="811"/>
        <v>8</v>
      </c>
      <c r="D17284" s="4">
        <f t="shared" si="812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0"/>
        <v>34</v>
      </c>
      <c r="C17285" s="4">
        <f t="shared" si="811"/>
        <v>8</v>
      </c>
      <c r="D17285" s="4">
        <f t="shared" si="812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0"/>
        <v>34</v>
      </c>
      <c r="C17286" s="4">
        <f t="shared" si="811"/>
        <v>8</v>
      </c>
      <c r="D17286" s="4">
        <f t="shared" si="812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0"/>
        <v>34</v>
      </c>
      <c r="C17287" s="4">
        <f t="shared" si="811"/>
        <v>8</v>
      </c>
      <c r="D17287" s="4">
        <f t="shared" si="812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x14ac:dyDescent="0.25">
      <c r="A17288" s="37">
        <v>42237</v>
      </c>
      <c r="B17288" s="4">
        <f t="shared" si="810"/>
        <v>34</v>
      </c>
      <c r="C17288" s="4">
        <f t="shared" si="811"/>
        <v>8</v>
      </c>
      <c r="D17288" s="4">
        <f t="shared" si="812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x14ac:dyDescent="0.25">
      <c r="A17289" s="37">
        <v>42237</v>
      </c>
      <c r="B17289" s="4">
        <f t="shared" si="810"/>
        <v>34</v>
      </c>
      <c r="C17289" s="4">
        <f t="shared" si="811"/>
        <v>8</v>
      </c>
      <c r="D17289" s="4">
        <f t="shared" si="812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x14ac:dyDescent="0.25">
      <c r="A17290" s="37">
        <v>42237</v>
      </c>
      <c r="B17290" s="4">
        <f t="shared" si="810"/>
        <v>34</v>
      </c>
      <c r="C17290" s="4">
        <f t="shared" si="811"/>
        <v>8</v>
      </c>
      <c r="D17290" s="4">
        <f t="shared" si="812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x14ac:dyDescent="0.25">
      <c r="A17291" s="37">
        <v>42237</v>
      </c>
      <c r="B17291" s="4">
        <f t="shared" si="810"/>
        <v>34</v>
      </c>
      <c r="C17291" s="4">
        <f t="shared" si="811"/>
        <v>8</v>
      </c>
      <c r="D17291" s="4">
        <f t="shared" si="812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x14ac:dyDescent="0.25">
      <c r="A17292" s="37">
        <v>42237</v>
      </c>
      <c r="B17292" s="4">
        <f t="shared" si="810"/>
        <v>34</v>
      </c>
      <c r="C17292" s="4">
        <f t="shared" si="811"/>
        <v>8</v>
      </c>
      <c r="D17292" s="4">
        <f t="shared" si="812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x14ac:dyDescent="0.25">
      <c r="A17293" s="37">
        <v>42237</v>
      </c>
      <c r="B17293" s="4">
        <f t="shared" si="810"/>
        <v>34</v>
      </c>
      <c r="C17293" s="4">
        <f t="shared" si="811"/>
        <v>8</v>
      </c>
      <c r="D17293" s="4">
        <f t="shared" si="812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x14ac:dyDescent="0.25">
      <c r="A17294" s="37">
        <v>42237</v>
      </c>
      <c r="B17294" s="4">
        <f t="shared" si="810"/>
        <v>34</v>
      </c>
      <c r="C17294" s="4">
        <f t="shared" si="811"/>
        <v>8</v>
      </c>
      <c r="D17294" s="4">
        <f t="shared" si="812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x14ac:dyDescent="0.25">
      <c r="A17295" s="37">
        <v>42237</v>
      </c>
      <c r="B17295" s="4">
        <f t="shared" si="810"/>
        <v>34</v>
      </c>
      <c r="C17295" s="4">
        <f t="shared" si="811"/>
        <v>8</v>
      </c>
      <c r="D17295" s="4">
        <f t="shared" si="812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x14ac:dyDescent="0.25">
      <c r="A17296" s="37">
        <v>42237</v>
      </c>
      <c r="B17296" s="4">
        <f t="shared" si="810"/>
        <v>34</v>
      </c>
      <c r="C17296" s="4">
        <f t="shared" si="811"/>
        <v>8</v>
      </c>
      <c r="D17296" s="4">
        <f t="shared" si="812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x14ac:dyDescent="0.25">
      <c r="A17297" s="37">
        <v>42237</v>
      </c>
      <c r="B17297" s="4">
        <f t="shared" si="810"/>
        <v>34</v>
      </c>
      <c r="C17297" s="4">
        <f t="shared" si="811"/>
        <v>8</v>
      </c>
      <c r="D17297" s="4">
        <f t="shared" si="812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x14ac:dyDescent="0.25">
      <c r="A17298" s="37">
        <v>42237</v>
      </c>
      <c r="B17298" s="4">
        <f t="shared" si="810"/>
        <v>34</v>
      </c>
      <c r="C17298" s="4">
        <f t="shared" si="811"/>
        <v>8</v>
      </c>
      <c r="D17298" s="4">
        <f t="shared" si="812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x14ac:dyDescent="0.25">
      <c r="A17299" s="37">
        <v>42237</v>
      </c>
      <c r="B17299" s="4">
        <f t="shared" si="810"/>
        <v>34</v>
      </c>
      <c r="C17299" s="4">
        <f t="shared" si="811"/>
        <v>8</v>
      </c>
      <c r="D17299" s="4">
        <f t="shared" si="812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x14ac:dyDescent="0.25">
      <c r="A17300" s="37">
        <v>42237</v>
      </c>
      <c r="B17300" s="4">
        <f t="shared" si="810"/>
        <v>34</v>
      </c>
      <c r="C17300" s="4">
        <f t="shared" si="811"/>
        <v>8</v>
      </c>
      <c r="D17300" s="4">
        <f t="shared" si="812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x14ac:dyDescent="0.25">
      <c r="A17301" s="37">
        <v>42237</v>
      </c>
      <c r="B17301" s="4">
        <f t="shared" si="810"/>
        <v>34</v>
      </c>
      <c r="C17301" s="4">
        <f t="shared" si="811"/>
        <v>8</v>
      </c>
      <c r="D17301" s="4">
        <f t="shared" si="812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x14ac:dyDescent="0.25">
      <c r="A17302" s="37">
        <v>42237</v>
      </c>
      <c r="B17302" s="4">
        <f t="shared" si="810"/>
        <v>34</v>
      </c>
      <c r="C17302" s="4">
        <f t="shared" si="811"/>
        <v>8</v>
      </c>
      <c r="D17302" s="4">
        <f t="shared" si="812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x14ac:dyDescent="0.25">
      <c r="A17303" s="37">
        <v>42237</v>
      </c>
      <c r="B17303" s="4">
        <f t="shared" si="810"/>
        <v>34</v>
      </c>
      <c r="C17303" s="4">
        <f t="shared" si="811"/>
        <v>8</v>
      </c>
      <c r="D17303" s="4">
        <f t="shared" si="812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x14ac:dyDescent="0.25">
      <c r="A17304" s="37">
        <v>42237</v>
      </c>
      <c r="B17304" s="4">
        <f t="shared" si="810"/>
        <v>34</v>
      </c>
      <c r="C17304" s="4">
        <f t="shared" si="811"/>
        <v>8</v>
      </c>
      <c r="D17304" s="4">
        <f t="shared" si="812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x14ac:dyDescent="0.25">
      <c r="A17305" s="37">
        <v>42237</v>
      </c>
      <c r="B17305" s="4">
        <f t="shared" si="810"/>
        <v>34</v>
      </c>
      <c r="C17305" s="4">
        <f t="shared" si="811"/>
        <v>8</v>
      </c>
      <c r="D17305" s="4">
        <f t="shared" si="812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x14ac:dyDescent="0.25">
      <c r="A17306" s="37">
        <v>42237</v>
      </c>
      <c r="B17306" s="4">
        <f t="shared" si="810"/>
        <v>34</v>
      </c>
      <c r="C17306" s="4">
        <f t="shared" si="811"/>
        <v>8</v>
      </c>
      <c r="D17306" s="4">
        <f t="shared" si="812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x14ac:dyDescent="0.25">
      <c r="A17307" s="37">
        <v>42237</v>
      </c>
      <c r="B17307" s="4">
        <f t="shared" si="810"/>
        <v>34</v>
      </c>
      <c r="C17307" s="4">
        <f t="shared" si="811"/>
        <v>8</v>
      </c>
      <c r="D17307" s="4">
        <f t="shared" si="812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0"/>
        <v>34</v>
      </c>
      <c r="C17308" s="4">
        <f t="shared" si="811"/>
        <v>8</v>
      </c>
      <c r="D17308" s="4">
        <f t="shared" si="812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0"/>
        <v>34</v>
      </c>
      <c r="C17309" s="4">
        <f t="shared" si="811"/>
        <v>8</v>
      </c>
      <c r="D17309" s="4">
        <f t="shared" si="812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0"/>
        <v>34</v>
      </c>
      <c r="C17310" s="4">
        <f t="shared" si="811"/>
        <v>8</v>
      </c>
      <c r="D17310" s="4">
        <f t="shared" si="812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0"/>
        <v>34</v>
      </c>
      <c r="C17311" s="4">
        <f t="shared" si="811"/>
        <v>8</v>
      </c>
      <c r="D17311" s="4">
        <f t="shared" si="812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0"/>
        <v>34</v>
      </c>
      <c r="C17312" s="4">
        <f t="shared" si="811"/>
        <v>8</v>
      </c>
      <c r="D17312" s="4">
        <f t="shared" si="812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0"/>
        <v>34</v>
      </c>
      <c r="C17313" s="4">
        <f t="shared" si="811"/>
        <v>8</v>
      </c>
      <c r="D17313" s="4">
        <f t="shared" si="812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0"/>
        <v>34</v>
      </c>
      <c r="C17314" s="4">
        <f t="shared" si="811"/>
        <v>8</v>
      </c>
      <c r="D17314" s="4">
        <f t="shared" si="812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0"/>
        <v>34</v>
      </c>
      <c r="C17315" s="4">
        <f t="shared" si="811"/>
        <v>8</v>
      </c>
      <c r="D17315" s="4">
        <f t="shared" si="812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0"/>
        <v>34</v>
      </c>
      <c r="C17316" s="4">
        <f t="shared" si="811"/>
        <v>8</v>
      </c>
      <c r="D17316" s="4">
        <f t="shared" si="812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0"/>
        <v>34</v>
      </c>
      <c r="C17317" s="4">
        <f t="shared" si="811"/>
        <v>8</v>
      </c>
      <c r="D17317" s="4">
        <f t="shared" si="812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0"/>
        <v>34</v>
      </c>
      <c r="C17318" s="4">
        <f t="shared" si="811"/>
        <v>8</v>
      </c>
      <c r="D17318" s="4">
        <f t="shared" si="812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0"/>
        <v>34</v>
      </c>
      <c r="C17319" s="4">
        <f t="shared" si="811"/>
        <v>8</v>
      </c>
      <c r="D17319" s="4">
        <f t="shared" si="812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0"/>
        <v>34</v>
      </c>
      <c r="C17320" s="4">
        <f t="shared" si="811"/>
        <v>8</v>
      </c>
      <c r="D17320" s="4">
        <f t="shared" si="812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0"/>
        <v>34</v>
      </c>
      <c r="C17321" s="4">
        <f t="shared" si="811"/>
        <v>8</v>
      </c>
      <c r="D17321" s="4">
        <f t="shared" si="812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x14ac:dyDescent="0.25">
      <c r="A17322" s="37">
        <v>42237</v>
      </c>
      <c r="B17322" s="4">
        <f t="shared" si="810"/>
        <v>34</v>
      </c>
      <c r="C17322" s="4">
        <f t="shared" si="811"/>
        <v>8</v>
      </c>
      <c r="D17322" s="4">
        <f t="shared" si="812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x14ac:dyDescent="0.25">
      <c r="A17323" s="37">
        <v>42237</v>
      </c>
      <c r="B17323" s="4">
        <f t="shared" si="810"/>
        <v>34</v>
      </c>
      <c r="C17323" s="4">
        <f t="shared" si="811"/>
        <v>8</v>
      </c>
      <c r="D17323" s="4">
        <f t="shared" si="812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x14ac:dyDescent="0.25">
      <c r="A17324" s="37">
        <v>42237</v>
      </c>
      <c r="B17324" s="4">
        <f t="shared" si="810"/>
        <v>34</v>
      </c>
      <c r="C17324" s="4">
        <f t="shared" si="811"/>
        <v>8</v>
      </c>
      <c r="D17324" s="4">
        <f t="shared" si="812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x14ac:dyDescent="0.25">
      <c r="A17325" s="37">
        <v>42237</v>
      </c>
      <c r="B17325" s="4">
        <f t="shared" si="810"/>
        <v>34</v>
      </c>
      <c r="C17325" s="4">
        <f t="shared" si="811"/>
        <v>8</v>
      </c>
      <c r="D17325" s="4">
        <f t="shared" si="812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0"/>
        <v>34</v>
      </c>
      <c r="C17326" s="4">
        <f t="shared" si="811"/>
        <v>8</v>
      </c>
      <c r="D17326" s="4">
        <f t="shared" si="812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0"/>
        <v>34</v>
      </c>
      <c r="C17327" s="4">
        <f t="shared" si="811"/>
        <v>8</v>
      </c>
      <c r="D17327" s="4">
        <f t="shared" si="812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0"/>
        <v>34</v>
      </c>
      <c r="C17328" s="4">
        <f t="shared" si="811"/>
        <v>8</v>
      </c>
      <c r="D17328" s="4">
        <f t="shared" si="812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0"/>
        <v>34</v>
      </c>
      <c r="C17329" s="4">
        <f t="shared" si="811"/>
        <v>8</v>
      </c>
      <c r="D17329" s="4">
        <f t="shared" si="812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0"/>
        <v>34</v>
      </c>
      <c r="C17330" s="4">
        <f t="shared" si="811"/>
        <v>8</v>
      </c>
      <c r="D17330" s="4">
        <f t="shared" si="812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x14ac:dyDescent="0.25">
      <c r="A17331" s="37">
        <v>42240</v>
      </c>
      <c r="B17331" s="4">
        <f t="shared" si="810"/>
        <v>35</v>
      </c>
      <c r="C17331" s="4">
        <f t="shared" si="811"/>
        <v>8</v>
      </c>
      <c r="D17331" s="4">
        <f t="shared" si="812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x14ac:dyDescent="0.25">
      <c r="A17332" s="37">
        <v>42240</v>
      </c>
      <c r="B17332" s="4">
        <f t="shared" si="810"/>
        <v>35</v>
      </c>
      <c r="C17332" s="4">
        <f t="shared" si="811"/>
        <v>8</v>
      </c>
      <c r="D17332" s="4">
        <f t="shared" si="812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x14ac:dyDescent="0.25">
      <c r="A17333" s="37">
        <v>42240</v>
      </c>
      <c r="B17333" s="4">
        <f t="shared" si="810"/>
        <v>35</v>
      </c>
      <c r="C17333" s="4">
        <f t="shared" si="811"/>
        <v>8</v>
      </c>
      <c r="D17333" s="4">
        <f t="shared" si="812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x14ac:dyDescent="0.25">
      <c r="A17334" s="37">
        <v>42240</v>
      </c>
      <c r="B17334" s="4">
        <f t="shared" si="810"/>
        <v>35</v>
      </c>
      <c r="C17334" s="4">
        <f t="shared" si="811"/>
        <v>8</v>
      </c>
      <c r="D17334" s="4">
        <f t="shared" si="812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x14ac:dyDescent="0.25">
      <c r="A17335" s="37">
        <v>42240</v>
      </c>
      <c r="B17335" s="4">
        <f t="shared" si="810"/>
        <v>35</v>
      </c>
      <c r="C17335" s="4">
        <f t="shared" si="811"/>
        <v>8</v>
      </c>
      <c r="D17335" s="4">
        <f t="shared" si="812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x14ac:dyDescent="0.25">
      <c r="A17336" s="37">
        <v>42240</v>
      </c>
      <c r="B17336" s="4">
        <f t="shared" si="810"/>
        <v>35</v>
      </c>
      <c r="C17336" s="4">
        <f t="shared" si="811"/>
        <v>8</v>
      </c>
      <c r="D17336" s="4">
        <f t="shared" si="812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x14ac:dyDescent="0.25">
      <c r="A17337" s="37">
        <v>42240</v>
      </c>
      <c r="B17337" s="4">
        <f t="shared" si="810"/>
        <v>35</v>
      </c>
      <c r="C17337" s="4">
        <f t="shared" si="811"/>
        <v>8</v>
      </c>
      <c r="D17337" s="4">
        <f t="shared" si="812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x14ac:dyDescent="0.25">
      <c r="A17338" s="37">
        <v>42240</v>
      </c>
      <c r="B17338" s="4">
        <f t="shared" si="810"/>
        <v>35</v>
      </c>
      <c r="C17338" s="4">
        <f t="shared" si="811"/>
        <v>8</v>
      </c>
      <c r="D17338" s="4">
        <f t="shared" si="812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x14ac:dyDescent="0.25">
      <c r="A17339" s="37">
        <v>42240</v>
      </c>
      <c r="B17339" s="4">
        <f t="shared" si="810"/>
        <v>35</v>
      </c>
      <c r="C17339" s="4">
        <f t="shared" si="811"/>
        <v>8</v>
      </c>
      <c r="D17339" s="4">
        <f t="shared" si="812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x14ac:dyDescent="0.25">
      <c r="A17340" s="37">
        <v>42240</v>
      </c>
      <c r="B17340" s="4">
        <f t="shared" si="810"/>
        <v>35</v>
      </c>
      <c r="C17340" s="4">
        <f t="shared" si="811"/>
        <v>8</v>
      </c>
      <c r="D17340" s="4">
        <f t="shared" si="812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x14ac:dyDescent="0.25">
      <c r="A17341" s="37">
        <v>42240</v>
      </c>
      <c r="B17341" s="4">
        <f t="shared" si="810"/>
        <v>35</v>
      </c>
      <c r="C17341" s="4">
        <f t="shared" si="811"/>
        <v>8</v>
      </c>
      <c r="D17341" s="4">
        <f t="shared" si="812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x14ac:dyDescent="0.25">
      <c r="A17342" s="37">
        <v>42240</v>
      </c>
      <c r="B17342" s="4">
        <f t="shared" si="810"/>
        <v>35</v>
      </c>
      <c r="C17342" s="4">
        <f t="shared" si="811"/>
        <v>8</v>
      </c>
      <c r="D17342" s="4">
        <f t="shared" si="812"/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x14ac:dyDescent="0.25">
      <c r="A17343" s="37">
        <v>42240</v>
      </c>
      <c r="B17343" s="4">
        <f t="shared" si="810"/>
        <v>35</v>
      </c>
      <c r="C17343" s="4">
        <f t="shared" si="811"/>
        <v>8</v>
      </c>
      <c r="D17343" s="4">
        <f t="shared" si="812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x14ac:dyDescent="0.25">
      <c r="A17344" s="37">
        <v>42240</v>
      </c>
      <c r="B17344" s="4">
        <f t="shared" si="810"/>
        <v>35</v>
      </c>
      <c r="C17344" s="4">
        <f t="shared" si="811"/>
        <v>8</v>
      </c>
      <c r="D17344" s="4">
        <f t="shared" si="812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x14ac:dyDescent="0.25">
      <c r="A17345" s="37">
        <v>42240</v>
      </c>
      <c r="B17345" s="4">
        <f t="shared" si="810"/>
        <v>35</v>
      </c>
      <c r="C17345" s="4">
        <f t="shared" si="811"/>
        <v>8</v>
      </c>
      <c r="D17345" s="4">
        <f t="shared" si="812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x14ac:dyDescent="0.25">
      <c r="A17346" s="37">
        <v>42240</v>
      </c>
      <c r="B17346" s="4">
        <f t="shared" si="810"/>
        <v>35</v>
      </c>
      <c r="C17346" s="4">
        <f t="shared" si="811"/>
        <v>8</v>
      </c>
      <c r="D17346" s="4">
        <f t="shared" si="812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x14ac:dyDescent="0.25">
      <c r="A17347" s="37">
        <v>42240</v>
      </c>
      <c r="B17347" s="4">
        <f t="shared" ref="B17347:B17410" si="813">WEEKNUM(A17347)</f>
        <v>35</v>
      </c>
      <c r="C17347" s="4">
        <f t="shared" ref="C17347:C17410" si="814">MONTH(A17347)</f>
        <v>8</v>
      </c>
      <c r="D17347" s="4">
        <f t="shared" ref="D17347:D17410" si="815">YEAR(A17347)</f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x14ac:dyDescent="0.25">
      <c r="A17348" s="37">
        <v>42240</v>
      </c>
      <c r="B17348" s="4">
        <f t="shared" si="813"/>
        <v>35</v>
      </c>
      <c r="C17348" s="4">
        <f t="shared" si="814"/>
        <v>8</v>
      </c>
      <c r="D17348" s="4">
        <f t="shared" si="815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x14ac:dyDescent="0.25">
      <c r="A17349" s="37">
        <v>42240</v>
      </c>
      <c r="B17349" s="4">
        <f t="shared" si="813"/>
        <v>35</v>
      </c>
      <c r="C17349" s="4">
        <f t="shared" si="814"/>
        <v>8</v>
      </c>
      <c r="D17349" s="4">
        <f t="shared" si="815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x14ac:dyDescent="0.25">
      <c r="A17350" s="37">
        <v>42240</v>
      </c>
      <c r="B17350" s="4">
        <f t="shared" si="813"/>
        <v>35</v>
      </c>
      <c r="C17350" s="4">
        <f t="shared" si="814"/>
        <v>8</v>
      </c>
      <c r="D17350" s="4">
        <f t="shared" si="815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3"/>
        <v>35</v>
      </c>
      <c r="C17351" s="4">
        <f t="shared" si="814"/>
        <v>8</v>
      </c>
      <c r="D17351" s="4">
        <f t="shared" si="815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3"/>
        <v>35</v>
      </c>
      <c r="C17352" s="4">
        <f t="shared" si="814"/>
        <v>8</v>
      </c>
      <c r="D17352" s="4">
        <f t="shared" si="815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3"/>
        <v>35</v>
      </c>
      <c r="C17353" s="4">
        <f t="shared" si="814"/>
        <v>8</v>
      </c>
      <c r="D17353" s="4">
        <f t="shared" si="815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3"/>
        <v>35</v>
      </c>
      <c r="C17354" s="4">
        <f t="shared" si="814"/>
        <v>8</v>
      </c>
      <c r="D17354" s="4">
        <f t="shared" si="815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3"/>
        <v>35</v>
      </c>
      <c r="C17355" s="4">
        <f t="shared" si="814"/>
        <v>8</v>
      </c>
      <c r="D17355" s="4">
        <f t="shared" si="815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3"/>
        <v>35</v>
      </c>
      <c r="C17356" s="4">
        <f t="shared" si="814"/>
        <v>8</v>
      </c>
      <c r="D17356" s="4">
        <f t="shared" si="815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3"/>
        <v>35</v>
      </c>
      <c r="C17357" s="4">
        <f t="shared" si="814"/>
        <v>8</v>
      </c>
      <c r="D17357" s="4">
        <f t="shared" si="815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3"/>
        <v>35</v>
      </c>
      <c r="C17358" s="4">
        <f t="shared" si="814"/>
        <v>8</v>
      </c>
      <c r="D17358" s="4">
        <f t="shared" si="815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3"/>
        <v>35</v>
      </c>
      <c r="C17359" s="4">
        <f t="shared" si="814"/>
        <v>8</v>
      </c>
      <c r="D17359" s="4">
        <f t="shared" si="815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3"/>
        <v>35</v>
      </c>
      <c r="C17360" s="4">
        <f t="shared" si="814"/>
        <v>8</v>
      </c>
      <c r="D17360" s="4">
        <f t="shared" si="815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3"/>
        <v>35</v>
      </c>
      <c r="C17361" s="4">
        <f t="shared" si="814"/>
        <v>8</v>
      </c>
      <c r="D17361" s="4">
        <f t="shared" si="815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3"/>
        <v>35</v>
      </c>
      <c r="C17362" s="4">
        <f t="shared" si="814"/>
        <v>8</v>
      </c>
      <c r="D17362" s="4">
        <f t="shared" si="815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3"/>
        <v>35</v>
      </c>
      <c r="C17363" s="4">
        <f t="shared" si="814"/>
        <v>8</v>
      </c>
      <c r="D17363" s="4">
        <f t="shared" si="815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3"/>
        <v>35</v>
      </c>
      <c r="C17364" s="4">
        <f t="shared" si="814"/>
        <v>8</v>
      </c>
      <c r="D17364" s="4">
        <f t="shared" si="815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x14ac:dyDescent="0.25">
      <c r="A17365" s="37">
        <v>42240</v>
      </c>
      <c r="B17365" s="4">
        <f t="shared" si="813"/>
        <v>35</v>
      </c>
      <c r="C17365" s="4">
        <f t="shared" si="814"/>
        <v>8</v>
      </c>
      <c r="D17365" s="4">
        <f t="shared" si="815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x14ac:dyDescent="0.25">
      <c r="A17366" s="37">
        <v>42240</v>
      </c>
      <c r="B17366" s="4">
        <f t="shared" si="813"/>
        <v>35</v>
      </c>
      <c r="C17366" s="4">
        <f t="shared" si="814"/>
        <v>8</v>
      </c>
      <c r="D17366" s="4">
        <f t="shared" si="815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x14ac:dyDescent="0.25">
      <c r="A17367" s="37">
        <v>42240</v>
      </c>
      <c r="B17367" s="4">
        <f t="shared" si="813"/>
        <v>35</v>
      </c>
      <c r="C17367" s="4">
        <f t="shared" si="814"/>
        <v>8</v>
      </c>
      <c r="D17367" s="4">
        <f t="shared" si="815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x14ac:dyDescent="0.25">
      <c r="A17368" s="37">
        <v>42240</v>
      </c>
      <c r="B17368" s="4">
        <f t="shared" si="813"/>
        <v>35</v>
      </c>
      <c r="C17368" s="4">
        <f t="shared" si="814"/>
        <v>8</v>
      </c>
      <c r="D17368" s="4">
        <f t="shared" si="815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3"/>
        <v>35</v>
      </c>
      <c r="C17369" s="4">
        <f t="shared" si="814"/>
        <v>8</v>
      </c>
      <c r="D17369" s="4">
        <f t="shared" si="815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3"/>
        <v>35</v>
      </c>
      <c r="C17370" s="4">
        <f t="shared" si="814"/>
        <v>8</v>
      </c>
      <c r="D17370" s="4">
        <f t="shared" si="815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3"/>
        <v>35</v>
      </c>
      <c r="C17371" s="4">
        <f t="shared" si="814"/>
        <v>8</v>
      </c>
      <c r="D17371" s="4">
        <f t="shared" si="815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3"/>
        <v>35</v>
      </c>
      <c r="C17372" s="4">
        <f t="shared" si="814"/>
        <v>8</v>
      </c>
      <c r="D17372" s="4">
        <f t="shared" si="815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3"/>
        <v>35</v>
      </c>
      <c r="C17373" s="4">
        <f t="shared" si="814"/>
        <v>8</v>
      </c>
      <c r="D17373" s="4">
        <f t="shared" si="815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x14ac:dyDescent="0.25">
      <c r="A17374" s="37">
        <v>42241</v>
      </c>
      <c r="B17374" s="4">
        <f t="shared" si="813"/>
        <v>35</v>
      </c>
      <c r="C17374" s="4">
        <f t="shared" si="814"/>
        <v>8</v>
      </c>
      <c r="D17374" s="4">
        <f t="shared" si="815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x14ac:dyDescent="0.25">
      <c r="A17375" s="37">
        <v>42241</v>
      </c>
      <c r="B17375" s="4">
        <f t="shared" si="813"/>
        <v>35</v>
      </c>
      <c r="C17375" s="4">
        <f t="shared" si="814"/>
        <v>8</v>
      </c>
      <c r="D17375" s="4">
        <f t="shared" si="815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x14ac:dyDescent="0.25">
      <c r="A17376" s="37">
        <v>42241</v>
      </c>
      <c r="B17376" s="4">
        <f t="shared" si="813"/>
        <v>35</v>
      </c>
      <c r="C17376" s="4">
        <f t="shared" si="814"/>
        <v>8</v>
      </c>
      <c r="D17376" s="4">
        <f t="shared" si="815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x14ac:dyDescent="0.25">
      <c r="A17377" s="37">
        <v>42241</v>
      </c>
      <c r="B17377" s="4">
        <f t="shared" si="813"/>
        <v>35</v>
      </c>
      <c r="C17377" s="4">
        <f t="shared" si="814"/>
        <v>8</v>
      </c>
      <c r="D17377" s="4">
        <f t="shared" si="815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x14ac:dyDescent="0.25">
      <c r="A17378" s="37">
        <v>42241</v>
      </c>
      <c r="B17378" s="4">
        <f t="shared" si="813"/>
        <v>35</v>
      </c>
      <c r="C17378" s="4">
        <f t="shared" si="814"/>
        <v>8</v>
      </c>
      <c r="D17378" s="4">
        <f t="shared" si="815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x14ac:dyDescent="0.25">
      <c r="A17379" s="37">
        <v>42241</v>
      </c>
      <c r="B17379" s="4">
        <f t="shared" si="813"/>
        <v>35</v>
      </c>
      <c r="C17379" s="4">
        <f t="shared" si="814"/>
        <v>8</v>
      </c>
      <c r="D17379" s="4">
        <f t="shared" si="815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x14ac:dyDescent="0.25">
      <c r="A17380" s="37">
        <v>42241</v>
      </c>
      <c r="B17380" s="4">
        <f t="shared" si="813"/>
        <v>35</v>
      </c>
      <c r="C17380" s="4">
        <f t="shared" si="814"/>
        <v>8</v>
      </c>
      <c r="D17380" s="4">
        <f t="shared" si="815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x14ac:dyDescent="0.25">
      <c r="A17381" s="37">
        <v>42241</v>
      </c>
      <c r="B17381" s="4">
        <f t="shared" si="813"/>
        <v>35</v>
      </c>
      <c r="C17381" s="4">
        <f t="shared" si="814"/>
        <v>8</v>
      </c>
      <c r="D17381" s="4">
        <f t="shared" si="815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x14ac:dyDescent="0.25">
      <c r="A17382" s="37">
        <v>42241</v>
      </c>
      <c r="B17382" s="4">
        <f t="shared" si="813"/>
        <v>35</v>
      </c>
      <c r="C17382" s="4">
        <f t="shared" si="814"/>
        <v>8</v>
      </c>
      <c r="D17382" s="4">
        <f t="shared" si="815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x14ac:dyDescent="0.25">
      <c r="A17383" s="37">
        <v>42241</v>
      </c>
      <c r="B17383" s="4">
        <f t="shared" si="813"/>
        <v>35</v>
      </c>
      <c r="C17383" s="4">
        <f t="shared" si="814"/>
        <v>8</v>
      </c>
      <c r="D17383" s="4">
        <f t="shared" si="815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x14ac:dyDescent="0.25">
      <c r="A17384" s="37">
        <v>42241</v>
      </c>
      <c r="B17384" s="4">
        <f t="shared" si="813"/>
        <v>35</v>
      </c>
      <c r="C17384" s="4">
        <f t="shared" si="814"/>
        <v>8</v>
      </c>
      <c r="D17384" s="4">
        <f t="shared" si="815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x14ac:dyDescent="0.25">
      <c r="A17385" s="37">
        <v>42241</v>
      </c>
      <c r="B17385" s="4">
        <f t="shared" si="813"/>
        <v>35</v>
      </c>
      <c r="C17385" s="4">
        <f t="shared" si="814"/>
        <v>8</v>
      </c>
      <c r="D17385" s="4">
        <f t="shared" si="815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x14ac:dyDescent="0.25">
      <c r="A17386" s="37">
        <v>42241</v>
      </c>
      <c r="B17386" s="4">
        <f t="shared" si="813"/>
        <v>35</v>
      </c>
      <c r="C17386" s="4">
        <f t="shared" si="814"/>
        <v>8</v>
      </c>
      <c r="D17386" s="4">
        <f t="shared" si="815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x14ac:dyDescent="0.25">
      <c r="A17387" s="37">
        <v>42241</v>
      </c>
      <c r="B17387" s="4">
        <f t="shared" si="813"/>
        <v>35</v>
      </c>
      <c r="C17387" s="4">
        <f t="shared" si="814"/>
        <v>8</v>
      </c>
      <c r="D17387" s="4">
        <f t="shared" si="815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x14ac:dyDescent="0.25">
      <c r="A17388" s="37">
        <v>42241</v>
      </c>
      <c r="B17388" s="4">
        <f t="shared" si="813"/>
        <v>35</v>
      </c>
      <c r="C17388" s="4">
        <f t="shared" si="814"/>
        <v>8</v>
      </c>
      <c r="D17388" s="4">
        <f t="shared" si="815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x14ac:dyDescent="0.25">
      <c r="A17389" s="37">
        <v>42241</v>
      </c>
      <c r="B17389" s="4">
        <f t="shared" si="813"/>
        <v>35</v>
      </c>
      <c r="C17389" s="4">
        <f t="shared" si="814"/>
        <v>8</v>
      </c>
      <c r="D17389" s="4">
        <f t="shared" si="815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x14ac:dyDescent="0.25">
      <c r="A17390" s="37">
        <v>42241</v>
      </c>
      <c r="B17390" s="4">
        <f t="shared" si="813"/>
        <v>35</v>
      </c>
      <c r="C17390" s="4">
        <f t="shared" si="814"/>
        <v>8</v>
      </c>
      <c r="D17390" s="4">
        <f t="shared" si="815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x14ac:dyDescent="0.25">
      <c r="A17391" s="37">
        <v>42241</v>
      </c>
      <c r="B17391" s="4">
        <f t="shared" si="813"/>
        <v>35</v>
      </c>
      <c r="C17391" s="4">
        <f t="shared" si="814"/>
        <v>8</v>
      </c>
      <c r="D17391" s="4">
        <f t="shared" si="815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x14ac:dyDescent="0.25">
      <c r="A17392" s="37">
        <v>42241</v>
      </c>
      <c r="B17392" s="4">
        <f t="shared" si="813"/>
        <v>35</v>
      </c>
      <c r="C17392" s="4">
        <f t="shared" si="814"/>
        <v>8</v>
      </c>
      <c r="D17392" s="4">
        <f t="shared" si="815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x14ac:dyDescent="0.25">
      <c r="A17393" s="37">
        <v>42241</v>
      </c>
      <c r="B17393" s="4">
        <f t="shared" si="813"/>
        <v>35</v>
      </c>
      <c r="C17393" s="4">
        <f t="shared" si="814"/>
        <v>8</v>
      </c>
      <c r="D17393" s="4">
        <f t="shared" si="815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3"/>
        <v>35</v>
      </c>
      <c r="C17394" s="4">
        <f t="shared" si="814"/>
        <v>8</v>
      </c>
      <c r="D17394" s="4">
        <f t="shared" si="815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3"/>
        <v>35</v>
      </c>
      <c r="C17395" s="4">
        <f t="shared" si="814"/>
        <v>8</v>
      </c>
      <c r="D17395" s="4">
        <f t="shared" si="815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3"/>
        <v>35</v>
      </c>
      <c r="C17396" s="4">
        <f t="shared" si="814"/>
        <v>8</v>
      </c>
      <c r="D17396" s="4">
        <f t="shared" si="815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3"/>
        <v>35</v>
      </c>
      <c r="C17397" s="4">
        <f t="shared" si="814"/>
        <v>8</v>
      </c>
      <c r="D17397" s="4">
        <f t="shared" si="815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3"/>
        <v>35</v>
      </c>
      <c r="C17398" s="4">
        <f t="shared" si="814"/>
        <v>8</v>
      </c>
      <c r="D17398" s="4">
        <f t="shared" si="815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3"/>
        <v>35</v>
      </c>
      <c r="C17399" s="4">
        <f t="shared" si="814"/>
        <v>8</v>
      </c>
      <c r="D17399" s="4">
        <f t="shared" si="815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3"/>
        <v>35</v>
      </c>
      <c r="C17400" s="4">
        <f t="shared" si="814"/>
        <v>8</v>
      </c>
      <c r="D17400" s="4">
        <f t="shared" si="815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3"/>
        <v>35</v>
      </c>
      <c r="C17401" s="4">
        <f t="shared" si="814"/>
        <v>8</v>
      </c>
      <c r="D17401" s="4">
        <f t="shared" si="815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3"/>
        <v>35</v>
      </c>
      <c r="C17402" s="4">
        <f t="shared" si="814"/>
        <v>8</v>
      </c>
      <c r="D17402" s="4">
        <f t="shared" si="815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3"/>
        <v>35</v>
      </c>
      <c r="C17403" s="4">
        <f t="shared" si="814"/>
        <v>8</v>
      </c>
      <c r="D17403" s="4">
        <f t="shared" si="815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3"/>
        <v>35</v>
      </c>
      <c r="C17404" s="4">
        <f t="shared" si="814"/>
        <v>8</v>
      </c>
      <c r="D17404" s="4">
        <f t="shared" si="815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3"/>
        <v>35</v>
      </c>
      <c r="C17405" s="4">
        <f t="shared" si="814"/>
        <v>8</v>
      </c>
      <c r="D17405" s="4">
        <f t="shared" si="815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3"/>
        <v>35</v>
      </c>
      <c r="C17406" s="4">
        <f t="shared" si="814"/>
        <v>8</v>
      </c>
      <c r="D17406" s="4">
        <f t="shared" si="815"/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3"/>
        <v>35</v>
      </c>
      <c r="C17407" s="4">
        <f t="shared" si="814"/>
        <v>8</v>
      </c>
      <c r="D17407" s="4">
        <f t="shared" si="815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x14ac:dyDescent="0.25">
      <c r="A17408" s="37">
        <v>42241</v>
      </c>
      <c r="B17408" s="4">
        <f t="shared" si="813"/>
        <v>35</v>
      </c>
      <c r="C17408" s="4">
        <f t="shared" si="814"/>
        <v>8</v>
      </c>
      <c r="D17408" s="4">
        <f t="shared" si="815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x14ac:dyDescent="0.25">
      <c r="A17409" s="37">
        <v>42241</v>
      </c>
      <c r="B17409" s="4">
        <f t="shared" si="813"/>
        <v>35</v>
      </c>
      <c r="C17409" s="4">
        <f t="shared" si="814"/>
        <v>8</v>
      </c>
      <c r="D17409" s="4">
        <f t="shared" si="815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x14ac:dyDescent="0.25">
      <c r="A17410" s="37">
        <v>42241</v>
      </c>
      <c r="B17410" s="4">
        <f t="shared" si="813"/>
        <v>35</v>
      </c>
      <c r="C17410" s="4">
        <f t="shared" si="814"/>
        <v>8</v>
      </c>
      <c r="D17410" s="4">
        <f t="shared" si="815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x14ac:dyDescent="0.25">
      <c r="A17411" s="37">
        <v>42241</v>
      </c>
      <c r="B17411" s="4">
        <f t="shared" ref="B17411:B17474" si="816">WEEKNUM(A17411)</f>
        <v>35</v>
      </c>
      <c r="C17411" s="4">
        <f t="shared" ref="C17411:C17474" si="817">MONTH(A17411)</f>
        <v>8</v>
      </c>
      <c r="D17411" s="4">
        <f t="shared" ref="D17411:D17474" si="818">YEAR(A17411)</f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6"/>
        <v>35</v>
      </c>
      <c r="C17412" s="4">
        <f t="shared" si="817"/>
        <v>8</v>
      </c>
      <c r="D17412" s="4">
        <f t="shared" si="818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6"/>
        <v>35</v>
      </c>
      <c r="C17413" s="4">
        <f t="shared" si="817"/>
        <v>8</v>
      </c>
      <c r="D17413" s="4">
        <f t="shared" si="818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6"/>
        <v>35</v>
      </c>
      <c r="C17414" s="4">
        <f t="shared" si="817"/>
        <v>8</v>
      </c>
      <c r="D17414" s="4">
        <f t="shared" si="818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6"/>
        <v>35</v>
      </c>
      <c r="C17415" s="4">
        <f t="shared" si="817"/>
        <v>8</v>
      </c>
      <c r="D17415" s="4">
        <f t="shared" si="818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6"/>
        <v>35</v>
      </c>
      <c r="C17416" s="4">
        <f t="shared" si="817"/>
        <v>8</v>
      </c>
      <c r="D17416" s="4">
        <f t="shared" si="818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x14ac:dyDescent="0.25">
      <c r="A17417" s="37">
        <v>42242</v>
      </c>
      <c r="B17417" s="4">
        <f t="shared" si="816"/>
        <v>35</v>
      </c>
      <c r="C17417" s="4">
        <f t="shared" si="817"/>
        <v>8</v>
      </c>
      <c r="D17417" s="4">
        <f t="shared" si="818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x14ac:dyDescent="0.25">
      <c r="A17418" s="37">
        <v>42242</v>
      </c>
      <c r="B17418" s="4">
        <f t="shared" si="816"/>
        <v>35</v>
      </c>
      <c r="C17418" s="4">
        <f t="shared" si="817"/>
        <v>8</v>
      </c>
      <c r="D17418" s="4">
        <f t="shared" si="818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x14ac:dyDescent="0.25">
      <c r="A17419" s="37">
        <v>42242</v>
      </c>
      <c r="B17419" s="4">
        <f t="shared" si="816"/>
        <v>35</v>
      </c>
      <c r="C17419" s="4">
        <f t="shared" si="817"/>
        <v>8</v>
      </c>
      <c r="D17419" s="4">
        <f t="shared" si="818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x14ac:dyDescent="0.25">
      <c r="A17420" s="37">
        <v>42242</v>
      </c>
      <c r="B17420" s="4">
        <f t="shared" si="816"/>
        <v>35</v>
      </c>
      <c r="C17420" s="4">
        <f t="shared" si="817"/>
        <v>8</v>
      </c>
      <c r="D17420" s="4">
        <f t="shared" si="818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x14ac:dyDescent="0.25">
      <c r="A17421" s="37">
        <v>42242</v>
      </c>
      <c r="B17421" s="4">
        <f t="shared" si="816"/>
        <v>35</v>
      </c>
      <c r="C17421" s="4">
        <f t="shared" si="817"/>
        <v>8</v>
      </c>
      <c r="D17421" s="4">
        <f t="shared" si="818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x14ac:dyDescent="0.25">
      <c r="A17422" s="37">
        <v>42242</v>
      </c>
      <c r="B17422" s="4">
        <f t="shared" si="816"/>
        <v>35</v>
      </c>
      <c r="C17422" s="4">
        <f t="shared" si="817"/>
        <v>8</v>
      </c>
      <c r="D17422" s="4">
        <f t="shared" si="818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x14ac:dyDescent="0.25">
      <c r="A17423" s="37">
        <v>42242</v>
      </c>
      <c r="B17423" s="4">
        <f t="shared" si="816"/>
        <v>35</v>
      </c>
      <c r="C17423" s="4">
        <f t="shared" si="817"/>
        <v>8</v>
      </c>
      <c r="D17423" s="4">
        <f t="shared" si="818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x14ac:dyDescent="0.25">
      <c r="A17424" s="37">
        <v>42242</v>
      </c>
      <c r="B17424" s="4">
        <f t="shared" si="816"/>
        <v>35</v>
      </c>
      <c r="C17424" s="4">
        <f t="shared" si="817"/>
        <v>8</v>
      </c>
      <c r="D17424" s="4">
        <f t="shared" si="818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x14ac:dyDescent="0.25">
      <c r="A17425" s="37">
        <v>42242</v>
      </c>
      <c r="B17425" s="4">
        <f t="shared" si="816"/>
        <v>35</v>
      </c>
      <c r="C17425" s="4">
        <f t="shared" si="817"/>
        <v>8</v>
      </c>
      <c r="D17425" s="4">
        <f t="shared" si="818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x14ac:dyDescent="0.25">
      <c r="A17426" s="37">
        <v>42242</v>
      </c>
      <c r="B17426" s="4">
        <f t="shared" si="816"/>
        <v>35</v>
      </c>
      <c r="C17426" s="4">
        <f t="shared" si="817"/>
        <v>8</v>
      </c>
      <c r="D17426" s="4">
        <f t="shared" si="818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x14ac:dyDescent="0.25">
      <c r="A17427" s="37">
        <v>42242</v>
      </c>
      <c r="B17427" s="4">
        <f t="shared" si="816"/>
        <v>35</v>
      </c>
      <c r="C17427" s="4">
        <f t="shared" si="817"/>
        <v>8</v>
      </c>
      <c r="D17427" s="4">
        <f t="shared" si="818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x14ac:dyDescent="0.25">
      <c r="A17428" s="37">
        <v>42242</v>
      </c>
      <c r="B17428" s="4">
        <f t="shared" si="816"/>
        <v>35</v>
      </c>
      <c r="C17428" s="4">
        <f t="shared" si="817"/>
        <v>8</v>
      </c>
      <c r="D17428" s="4">
        <f t="shared" si="818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x14ac:dyDescent="0.25">
      <c r="A17429" s="37">
        <v>42242</v>
      </c>
      <c r="B17429" s="4">
        <f t="shared" si="816"/>
        <v>35</v>
      </c>
      <c r="C17429" s="4">
        <f t="shared" si="817"/>
        <v>8</v>
      </c>
      <c r="D17429" s="4">
        <f t="shared" si="818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x14ac:dyDescent="0.25">
      <c r="A17430" s="37">
        <v>42242</v>
      </c>
      <c r="B17430" s="4">
        <f t="shared" si="816"/>
        <v>35</v>
      </c>
      <c r="C17430" s="4">
        <f t="shared" si="817"/>
        <v>8</v>
      </c>
      <c r="D17430" s="4">
        <f t="shared" si="818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x14ac:dyDescent="0.25">
      <c r="A17431" s="37">
        <v>42242</v>
      </c>
      <c r="B17431" s="4">
        <f t="shared" si="816"/>
        <v>35</v>
      </c>
      <c r="C17431" s="4">
        <f t="shared" si="817"/>
        <v>8</v>
      </c>
      <c r="D17431" s="4">
        <f t="shared" si="818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x14ac:dyDescent="0.25">
      <c r="A17432" s="37">
        <v>42242</v>
      </c>
      <c r="B17432" s="4">
        <f t="shared" si="816"/>
        <v>35</v>
      </c>
      <c r="C17432" s="4">
        <f t="shared" si="817"/>
        <v>8</v>
      </c>
      <c r="D17432" s="4">
        <f t="shared" si="818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x14ac:dyDescent="0.25">
      <c r="A17433" s="37">
        <v>42242</v>
      </c>
      <c r="B17433" s="4">
        <f t="shared" si="816"/>
        <v>35</v>
      </c>
      <c r="C17433" s="4">
        <f t="shared" si="817"/>
        <v>8</v>
      </c>
      <c r="D17433" s="4">
        <f t="shared" si="818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x14ac:dyDescent="0.25">
      <c r="A17434" s="37">
        <v>42242</v>
      </c>
      <c r="B17434" s="4">
        <f t="shared" si="816"/>
        <v>35</v>
      </c>
      <c r="C17434" s="4">
        <f t="shared" si="817"/>
        <v>8</v>
      </c>
      <c r="D17434" s="4">
        <f t="shared" si="818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x14ac:dyDescent="0.25">
      <c r="A17435" s="37">
        <v>42242</v>
      </c>
      <c r="B17435" s="4">
        <f t="shared" si="816"/>
        <v>35</v>
      </c>
      <c r="C17435" s="4">
        <f t="shared" si="817"/>
        <v>8</v>
      </c>
      <c r="D17435" s="4">
        <f t="shared" si="818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x14ac:dyDescent="0.25">
      <c r="A17436" s="37">
        <v>42242</v>
      </c>
      <c r="B17436" s="4">
        <f t="shared" si="816"/>
        <v>35</v>
      </c>
      <c r="C17436" s="4">
        <f t="shared" si="817"/>
        <v>8</v>
      </c>
      <c r="D17436" s="4">
        <f t="shared" si="818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6"/>
        <v>35</v>
      </c>
      <c r="C17437" s="4">
        <f t="shared" si="817"/>
        <v>8</v>
      </c>
      <c r="D17437" s="4">
        <f t="shared" si="818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6"/>
        <v>35</v>
      </c>
      <c r="C17438" s="4">
        <f t="shared" si="817"/>
        <v>8</v>
      </c>
      <c r="D17438" s="4">
        <f t="shared" si="818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6"/>
        <v>35</v>
      </c>
      <c r="C17439" s="4">
        <f t="shared" si="817"/>
        <v>8</v>
      </c>
      <c r="D17439" s="4">
        <f t="shared" si="818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6"/>
        <v>35</v>
      </c>
      <c r="C17440" s="4">
        <f t="shared" si="817"/>
        <v>8</v>
      </c>
      <c r="D17440" s="4">
        <f t="shared" si="818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6"/>
        <v>35</v>
      </c>
      <c r="C17441" s="4">
        <f t="shared" si="817"/>
        <v>8</v>
      </c>
      <c r="D17441" s="4">
        <f t="shared" si="818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6"/>
        <v>35</v>
      </c>
      <c r="C17442" s="4">
        <f t="shared" si="817"/>
        <v>8</v>
      </c>
      <c r="D17442" s="4">
        <f t="shared" si="818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6"/>
        <v>35</v>
      </c>
      <c r="C17443" s="4">
        <f t="shared" si="817"/>
        <v>8</v>
      </c>
      <c r="D17443" s="4">
        <f t="shared" si="818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6"/>
        <v>35</v>
      </c>
      <c r="C17444" s="4">
        <f t="shared" si="817"/>
        <v>8</v>
      </c>
      <c r="D17444" s="4">
        <f t="shared" si="818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6"/>
        <v>35</v>
      </c>
      <c r="C17445" s="4">
        <f t="shared" si="817"/>
        <v>8</v>
      </c>
      <c r="D17445" s="4">
        <f t="shared" si="818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6"/>
        <v>35</v>
      </c>
      <c r="C17446" s="4">
        <f t="shared" si="817"/>
        <v>8</v>
      </c>
      <c r="D17446" s="4">
        <f t="shared" si="818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6"/>
        <v>35</v>
      </c>
      <c r="C17447" s="4">
        <f t="shared" si="817"/>
        <v>8</v>
      </c>
      <c r="D17447" s="4">
        <f t="shared" si="818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6"/>
        <v>35</v>
      </c>
      <c r="C17448" s="4">
        <f t="shared" si="817"/>
        <v>8</v>
      </c>
      <c r="D17448" s="4">
        <f t="shared" si="818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6"/>
        <v>35</v>
      </c>
      <c r="C17449" s="4">
        <f t="shared" si="817"/>
        <v>8</v>
      </c>
      <c r="D17449" s="4">
        <f t="shared" si="818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6"/>
        <v>35</v>
      </c>
      <c r="C17450" s="4">
        <f t="shared" si="817"/>
        <v>8</v>
      </c>
      <c r="D17450" s="4">
        <f t="shared" si="818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x14ac:dyDescent="0.25">
      <c r="A17451" s="37">
        <v>42242</v>
      </c>
      <c r="B17451" s="4">
        <f t="shared" si="816"/>
        <v>35</v>
      </c>
      <c r="C17451" s="4">
        <f t="shared" si="817"/>
        <v>8</v>
      </c>
      <c r="D17451" s="4">
        <f t="shared" si="818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x14ac:dyDescent="0.25">
      <c r="A17452" s="37">
        <v>42242</v>
      </c>
      <c r="B17452" s="4">
        <f t="shared" si="816"/>
        <v>35</v>
      </c>
      <c r="C17452" s="4">
        <f t="shared" si="817"/>
        <v>8</v>
      </c>
      <c r="D17452" s="4">
        <f t="shared" si="818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x14ac:dyDescent="0.25">
      <c r="A17453" s="37">
        <v>42242</v>
      </c>
      <c r="B17453" s="4">
        <f t="shared" si="816"/>
        <v>35</v>
      </c>
      <c r="C17453" s="4">
        <f t="shared" si="817"/>
        <v>8</v>
      </c>
      <c r="D17453" s="4">
        <f t="shared" si="818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x14ac:dyDescent="0.25">
      <c r="A17454" s="37">
        <v>42242</v>
      </c>
      <c r="B17454" s="4">
        <f t="shared" si="816"/>
        <v>35</v>
      </c>
      <c r="C17454" s="4">
        <f t="shared" si="817"/>
        <v>8</v>
      </c>
      <c r="D17454" s="4">
        <f t="shared" si="818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6"/>
        <v>35</v>
      </c>
      <c r="C17455" s="4">
        <f t="shared" si="817"/>
        <v>8</v>
      </c>
      <c r="D17455" s="4">
        <f t="shared" si="818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6"/>
        <v>35</v>
      </c>
      <c r="C17456" s="4">
        <f t="shared" si="817"/>
        <v>8</v>
      </c>
      <c r="D17456" s="4">
        <f t="shared" si="818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6"/>
        <v>35</v>
      </c>
      <c r="C17457" s="4">
        <f t="shared" si="817"/>
        <v>8</v>
      </c>
      <c r="D17457" s="4">
        <f t="shared" si="818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6"/>
        <v>35</v>
      </c>
      <c r="C17458" s="4">
        <f t="shared" si="817"/>
        <v>8</v>
      </c>
      <c r="D17458" s="4">
        <f t="shared" si="818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6"/>
        <v>35</v>
      </c>
      <c r="C17459" s="4">
        <f t="shared" si="817"/>
        <v>8</v>
      </c>
      <c r="D17459" s="4">
        <f t="shared" si="818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x14ac:dyDescent="0.25">
      <c r="A17460" s="37">
        <v>42243</v>
      </c>
      <c r="B17460" s="4">
        <f t="shared" si="816"/>
        <v>35</v>
      </c>
      <c r="C17460" s="4">
        <f t="shared" si="817"/>
        <v>8</v>
      </c>
      <c r="D17460" s="4">
        <f t="shared" si="818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x14ac:dyDescent="0.25">
      <c r="A17461" s="37">
        <v>42243</v>
      </c>
      <c r="B17461" s="4">
        <f t="shared" si="816"/>
        <v>35</v>
      </c>
      <c r="C17461" s="4">
        <f t="shared" si="817"/>
        <v>8</v>
      </c>
      <c r="D17461" s="4">
        <f t="shared" si="818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x14ac:dyDescent="0.25">
      <c r="A17462" s="37">
        <v>42243</v>
      </c>
      <c r="B17462" s="4">
        <f t="shared" si="816"/>
        <v>35</v>
      </c>
      <c r="C17462" s="4">
        <f t="shared" si="817"/>
        <v>8</v>
      </c>
      <c r="D17462" s="4">
        <f t="shared" si="818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x14ac:dyDescent="0.25">
      <c r="A17463" s="37">
        <v>42243</v>
      </c>
      <c r="B17463" s="4">
        <f t="shared" si="816"/>
        <v>35</v>
      </c>
      <c r="C17463" s="4">
        <f t="shared" si="817"/>
        <v>8</v>
      </c>
      <c r="D17463" s="4">
        <f t="shared" si="818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x14ac:dyDescent="0.25">
      <c r="A17464" s="37">
        <v>42243</v>
      </c>
      <c r="B17464" s="4">
        <f t="shared" si="816"/>
        <v>35</v>
      </c>
      <c r="C17464" s="4">
        <f t="shared" si="817"/>
        <v>8</v>
      </c>
      <c r="D17464" s="4">
        <f t="shared" si="818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x14ac:dyDescent="0.25">
      <c r="A17465" s="37">
        <v>42243</v>
      </c>
      <c r="B17465" s="4">
        <f t="shared" si="816"/>
        <v>35</v>
      </c>
      <c r="C17465" s="4">
        <f t="shared" si="817"/>
        <v>8</v>
      </c>
      <c r="D17465" s="4">
        <f t="shared" si="818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x14ac:dyDescent="0.25">
      <c r="A17466" s="37">
        <v>42243</v>
      </c>
      <c r="B17466" s="4">
        <f t="shared" si="816"/>
        <v>35</v>
      </c>
      <c r="C17466" s="4">
        <f t="shared" si="817"/>
        <v>8</v>
      </c>
      <c r="D17466" s="4">
        <f t="shared" si="818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x14ac:dyDescent="0.25">
      <c r="A17467" s="37">
        <v>42243</v>
      </c>
      <c r="B17467" s="4">
        <f t="shared" si="816"/>
        <v>35</v>
      </c>
      <c r="C17467" s="4">
        <f t="shared" si="817"/>
        <v>8</v>
      </c>
      <c r="D17467" s="4">
        <f t="shared" si="818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x14ac:dyDescent="0.25">
      <c r="A17468" s="37">
        <v>42243</v>
      </c>
      <c r="B17468" s="4">
        <f t="shared" si="816"/>
        <v>35</v>
      </c>
      <c r="C17468" s="4">
        <f t="shared" si="817"/>
        <v>8</v>
      </c>
      <c r="D17468" s="4">
        <f t="shared" si="818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x14ac:dyDescent="0.25">
      <c r="A17469" s="37">
        <v>42243</v>
      </c>
      <c r="B17469" s="4">
        <f t="shared" si="816"/>
        <v>35</v>
      </c>
      <c r="C17469" s="4">
        <f t="shared" si="817"/>
        <v>8</v>
      </c>
      <c r="D17469" s="4">
        <f t="shared" si="818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x14ac:dyDescent="0.25">
      <c r="A17470" s="37">
        <v>42243</v>
      </c>
      <c r="B17470" s="4">
        <f t="shared" si="816"/>
        <v>35</v>
      </c>
      <c r="C17470" s="4">
        <f t="shared" si="817"/>
        <v>8</v>
      </c>
      <c r="D17470" s="4">
        <f t="shared" si="818"/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x14ac:dyDescent="0.25">
      <c r="A17471" s="37">
        <v>42243</v>
      </c>
      <c r="B17471" s="4">
        <f t="shared" si="816"/>
        <v>35</v>
      </c>
      <c r="C17471" s="4">
        <f t="shared" si="817"/>
        <v>8</v>
      </c>
      <c r="D17471" s="4">
        <f t="shared" si="818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x14ac:dyDescent="0.25">
      <c r="A17472" s="37">
        <v>42243</v>
      </c>
      <c r="B17472" s="4">
        <f t="shared" si="816"/>
        <v>35</v>
      </c>
      <c r="C17472" s="4">
        <f t="shared" si="817"/>
        <v>8</v>
      </c>
      <c r="D17472" s="4">
        <f t="shared" si="818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x14ac:dyDescent="0.25">
      <c r="A17473" s="37">
        <v>42243</v>
      </c>
      <c r="B17473" s="4">
        <f t="shared" si="816"/>
        <v>35</v>
      </c>
      <c r="C17473" s="4">
        <f t="shared" si="817"/>
        <v>8</v>
      </c>
      <c r="D17473" s="4">
        <f t="shared" si="818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x14ac:dyDescent="0.25">
      <c r="A17474" s="37">
        <v>42243</v>
      </c>
      <c r="B17474" s="4">
        <f t="shared" si="816"/>
        <v>35</v>
      </c>
      <c r="C17474" s="4">
        <f t="shared" si="817"/>
        <v>8</v>
      </c>
      <c r="D17474" s="4">
        <f t="shared" si="818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x14ac:dyDescent="0.25">
      <c r="A17475" s="37">
        <v>42243</v>
      </c>
      <c r="B17475" s="4">
        <f t="shared" ref="B17475:B17538" si="819">WEEKNUM(A17475)</f>
        <v>35</v>
      </c>
      <c r="C17475" s="4">
        <f t="shared" ref="C17475:C17538" si="820">MONTH(A17475)</f>
        <v>8</v>
      </c>
      <c r="D17475" s="4">
        <f t="shared" ref="D17475:D17538" si="821">YEAR(A17475)</f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x14ac:dyDescent="0.25">
      <c r="A17476" s="37">
        <v>42243</v>
      </c>
      <c r="B17476" s="4">
        <f t="shared" si="819"/>
        <v>35</v>
      </c>
      <c r="C17476" s="4">
        <f t="shared" si="820"/>
        <v>8</v>
      </c>
      <c r="D17476" s="4">
        <f t="shared" si="821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x14ac:dyDescent="0.25">
      <c r="A17477" s="37">
        <v>42243</v>
      </c>
      <c r="B17477" s="4">
        <f t="shared" si="819"/>
        <v>35</v>
      </c>
      <c r="C17477" s="4">
        <f t="shared" si="820"/>
        <v>8</v>
      </c>
      <c r="D17477" s="4">
        <f t="shared" si="821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x14ac:dyDescent="0.25">
      <c r="A17478" s="37">
        <v>42243</v>
      </c>
      <c r="B17478" s="4">
        <f t="shared" si="819"/>
        <v>35</v>
      </c>
      <c r="C17478" s="4">
        <f t="shared" si="820"/>
        <v>8</v>
      </c>
      <c r="D17478" s="4">
        <f t="shared" si="821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x14ac:dyDescent="0.25">
      <c r="A17479" s="37">
        <v>42243</v>
      </c>
      <c r="B17479" s="4">
        <f t="shared" si="819"/>
        <v>35</v>
      </c>
      <c r="C17479" s="4">
        <f t="shared" si="820"/>
        <v>8</v>
      </c>
      <c r="D17479" s="4">
        <f t="shared" si="821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19"/>
        <v>35</v>
      </c>
      <c r="C17480" s="4">
        <f t="shared" si="820"/>
        <v>8</v>
      </c>
      <c r="D17480" s="4">
        <f t="shared" si="821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19"/>
        <v>35</v>
      </c>
      <c r="C17481" s="4">
        <f t="shared" si="820"/>
        <v>8</v>
      </c>
      <c r="D17481" s="4">
        <f t="shared" si="821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19"/>
        <v>35</v>
      </c>
      <c r="C17482" s="4">
        <f t="shared" si="820"/>
        <v>8</v>
      </c>
      <c r="D17482" s="4">
        <f t="shared" si="821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19"/>
        <v>35</v>
      </c>
      <c r="C17483" s="4">
        <f t="shared" si="820"/>
        <v>8</v>
      </c>
      <c r="D17483" s="4">
        <f t="shared" si="821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19"/>
        <v>35</v>
      </c>
      <c r="C17484" s="4">
        <f t="shared" si="820"/>
        <v>8</v>
      </c>
      <c r="D17484" s="4">
        <f t="shared" si="821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19"/>
        <v>35</v>
      </c>
      <c r="C17485" s="4">
        <f t="shared" si="820"/>
        <v>8</v>
      </c>
      <c r="D17485" s="4">
        <f t="shared" si="821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19"/>
        <v>35</v>
      </c>
      <c r="C17486" s="4">
        <f t="shared" si="820"/>
        <v>8</v>
      </c>
      <c r="D17486" s="4">
        <f t="shared" si="821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19"/>
        <v>35</v>
      </c>
      <c r="C17487" s="4">
        <f t="shared" si="820"/>
        <v>8</v>
      </c>
      <c r="D17487" s="4">
        <f t="shared" si="821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19"/>
        <v>35</v>
      </c>
      <c r="C17488" s="4">
        <f t="shared" si="820"/>
        <v>8</v>
      </c>
      <c r="D17488" s="4">
        <f t="shared" si="821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19"/>
        <v>35</v>
      </c>
      <c r="C17489" s="4">
        <f t="shared" si="820"/>
        <v>8</v>
      </c>
      <c r="D17489" s="4">
        <f t="shared" si="821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19"/>
        <v>35</v>
      </c>
      <c r="C17490" s="4">
        <f t="shared" si="820"/>
        <v>8</v>
      </c>
      <c r="D17490" s="4">
        <f t="shared" si="821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19"/>
        <v>35</v>
      </c>
      <c r="C17491" s="4">
        <f t="shared" si="820"/>
        <v>8</v>
      </c>
      <c r="D17491" s="4">
        <f t="shared" si="821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19"/>
        <v>35</v>
      </c>
      <c r="C17492" s="4">
        <f t="shared" si="820"/>
        <v>8</v>
      </c>
      <c r="D17492" s="4">
        <f t="shared" si="821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19"/>
        <v>35</v>
      </c>
      <c r="C17493" s="4">
        <f t="shared" si="820"/>
        <v>8</v>
      </c>
      <c r="D17493" s="4">
        <f t="shared" si="821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x14ac:dyDescent="0.25">
      <c r="A17494" s="37">
        <v>42243</v>
      </c>
      <c r="B17494" s="4">
        <f t="shared" si="819"/>
        <v>35</v>
      </c>
      <c r="C17494" s="4">
        <f t="shared" si="820"/>
        <v>8</v>
      </c>
      <c r="D17494" s="4">
        <f t="shared" si="821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x14ac:dyDescent="0.25">
      <c r="A17495" s="37">
        <v>42243</v>
      </c>
      <c r="B17495" s="4">
        <f t="shared" si="819"/>
        <v>35</v>
      </c>
      <c r="C17495" s="4">
        <f t="shared" si="820"/>
        <v>8</v>
      </c>
      <c r="D17495" s="4">
        <f t="shared" si="821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x14ac:dyDescent="0.25">
      <c r="A17496" s="37">
        <v>42243</v>
      </c>
      <c r="B17496" s="4">
        <f t="shared" si="819"/>
        <v>35</v>
      </c>
      <c r="C17496" s="4">
        <f t="shared" si="820"/>
        <v>8</v>
      </c>
      <c r="D17496" s="4">
        <f t="shared" si="821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x14ac:dyDescent="0.25">
      <c r="A17497" s="37">
        <v>42243</v>
      </c>
      <c r="B17497" s="4">
        <f t="shared" si="819"/>
        <v>35</v>
      </c>
      <c r="C17497" s="4">
        <f t="shared" si="820"/>
        <v>8</v>
      </c>
      <c r="D17497" s="4">
        <f t="shared" si="821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19"/>
        <v>35</v>
      </c>
      <c r="C17498" s="4">
        <f t="shared" si="820"/>
        <v>8</v>
      </c>
      <c r="D17498" s="4">
        <f t="shared" si="821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19"/>
        <v>35</v>
      </c>
      <c r="C17499" s="4">
        <f t="shared" si="820"/>
        <v>8</v>
      </c>
      <c r="D17499" s="4">
        <f t="shared" si="821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19"/>
        <v>35</v>
      </c>
      <c r="C17500" s="4">
        <f t="shared" si="820"/>
        <v>8</v>
      </c>
      <c r="D17500" s="4">
        <f t="shared" si="821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19"/>
        <v>35</v>
      </c>
      <c r="C17501" s="4">
        <f t="shared" si="820"/>
        <v>8</v>
      </c>
      <c r="D17501" s="4">
        <f t="shared" si="821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19"/>
        <v>35</v>
      </c>
      <c r="C17502" s="4">
        <f t="shared" si="820"/>
        <v>8</v>
      </c>
      <c r="D17502" s="4">
        <f t="shared" si="821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x14ac:dyDescent="0.25">
      <c r="A17503" s="37">
        <v>42244</v>
      </c>
      <c r="B17503" s="4">
        <f t="shared" si="819"/>
        <v>35</v>
      </c>
      <c r="C17503" s="4">
        <f t="shared" si="820"/>
        <v>8</v>
      </c>
      <c r="D17503" s="4">
        <f t="shared" si="821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x14ac:dyDescent="0.25">
      <c r="A17504" s="37">
        <v>42244</v>
      </c>
      <c r="B17504" s="4">
        <f t="shared" si="819"/>
        <v>35</v>
      </c>
      <c r="C17504" s="4">
        <f t="shared" si="820"/>
        <v>8</v>
      </c>
      <c r="D17504" s="4">
        <f t="shared" si="821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x14ac:dyDescent="0.25">
      <c r="A17505" s="37">
        <v>42244</v>
      </c>
      <c r="B17505" s="4">
        <f t="shared" si="819"/>
        <v>35</v>
      </c>
      <c r="C17505" s="4">
        <f t="shared" si="820"/>
        <v>8</v>
      </c>
      <c r="D17505" s="4">
        <f t="shared" si="821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x14ac:dyDescent="0.25">
      <c r="A17506" s="37">
        <v>42244</v>
      </c>
      <c r="B17506" s="4">
        <f t="shared" si="819"/>
        <v>35</v>
      </c>
      <c r="C17506" s="4">
        <f t="shared" si="820"/>
        <v>8</v>
      </c>
      <c r="D17506" s="4">
        <f t="shared" si="821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x14ac:dyDescent="0.25">
      <c r="A17507" s="37">
        <v>42244</v>
      </c>
      <c r="B17507" s="4">
        <f t="shared" si="819"/>
        <v>35</v>
      </c>
      <c r="C17507" s="4">
        <f t="shared" si="820"/>
        <v>8</v>
      </c>
      <c r="D17507" s="4">
        <f t="shared" si="821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x14ac:dyDescent="0.25">
      <c r="A17508" s="37">
        <v>42244</v>
      </c>
      <c r="B17508" s="4">
        <f t="shared" si="819"/>
        <v>35</v>
      </c>
      <c r="C17508" s="4">
        <f t="shared" si="820"/>
        <v>8</v>
      </c>
      <c r="D17508" s="4">
        <f t="shared" si="821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x14ac:dyDescent="0.25">
      <c r="A17509" s="37">
        <v>42244</v>
      </c>
      <c r="B17509" s="4">
        <f t="shared" si="819"/>
        <v>35</v>
      </c>
      <c r="C17509" s="4">
        <f t="shared" si="820"/>
        <v>8</v>
      </c>
      <c r="D17509" s="4">
        <f t="shared" si="821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x14ac:dyDescent="0.25">
      <c r="A17510" s="37">
        <v>42244</v>
      </c>
      <c r="B17510" s="4">
        <f t="shared" si="819"/>
        <v>35</v>
      </c>
      <c r="C17510" s="4">
        <f t="shared" si="820"/>
        <v>8</v>
      </c>
      <c r="D17510" s="4">
        <f t="shared" si="821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x14ac:dyDescent="0.25">
      <c r="A17511" s="37">
        <v>42244</v>
      </c>
      <c r="B17511" s="4">
        <f t="shared" si="819"/>
        <v>35</v>
      </c>
      <c r="C17511" s="4">
        <f t="shared" si="820"/>
        <v>8</v>
      </c>
      <c r="D17511" s="4">
        <f t="shared" si="821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x14ac:dyDescent="0.25">
      <c r="A17512" s="37">
        <v>42244</v>
      </c>
      <c r="B17512" s="4">
        <f t="shared" si="819"/>
        <v>35</v>
      </c>
      <c r="C17512" s="4">
        <f t="shared" si="820"/>
        <v>8</v>
      </c>
      <c r="D17512" s="4">
        <f t="shared" si="821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x14ac:dyDescent="0.25">
      <c r="A17513" s="37">
        <v>42244</v>
      </c>
      <c r="B17513" s="4">
        <f t="shared" si="819"/>
        <v>35</v>
      </c>
      <c r="C17513" s="4">
        <f t="shared" si="820"/>
        <v>8</v>
      </c>
      <c r="D17513" s="4">
        <f t="shared" si="821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x14ac:dyDescent="0.25">
      <c r="A17514" s="37">
        <v>42244</v>
      </c>
      <c r="B17514" s="4">
        <f t="shared" si="819"/>
        <v>35</v>
      </c>
      <c r="C17514" s="4">
        <f t="shared" si="820"/>
        <v>8</v>
      </c>
      <c r="D17514" s="4">
        <f t="shared" si="821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x14ac:dyDescent="0.25">
      <c r="A17515" s="37">
        <v>42244</v>
      </c>
      <c r="B17515" s="4">
        <f t="shared" si="819"/>
        <v>35</v>
      </c>
      <c r="C17515" s="4">
        <f t="shared" si="820"/>
        <v>8</v>
      </c>
      <c r="D17515" s="4">
        <f t="shared" si="821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x14ac:dyDescent="0.25">
      <c r="A17516" s="37">
        <v>42244</v>
      </c>
      <c r="B17516" s="4">
        <f t="shared" si="819"/>
        <v>35</v>
      </c>
      <c r="C17516" s="4">
        <f t="shared" si="820"/>
        <v>8</v>
      </c>
      <c r="D17516" s="4">
        <f t="shared" si="821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x14ac:dyDescent="0.25">
      <c r="A17517" s="37">
        <v>42244</v>
      </c>
      <c r="B17517" s="4">
        <f t="shared" si="819"/>
        <v>35</v>
      </c>
      <c r="C17517" s="4">
        <f t="shared" si="820"/>
        <v>8</v>
      </c>
      <c r="D17517" s="4">
        <f t="shared" si="821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x14ac:dyDescent="0.25">
      <c r="A17518" s="37">
        <v>42244</v>
      </c>
      <c r="B17518" s="4">
        <f t="shared" si="819"/>
        <v>35</v>
      </c>
      <c r="C17518" s="4">
        <f t="shared" si="820"/>
        <v>8</v>
      </c>
      <c r="D17518" s="4">
        <f t="shared" si="821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x14ac:dyDescent="0.25">
      <c r="A17519" s="37">
        <v>42244</v>
      </c>
      <c r="B17519" s="4">
        <f t="shared" si="819"/>
        <v>35</v>
      </c>
      <c r="C17519" s="4">
        <f t="shared" si="820"/>
        <v>8</v>
      </c>
      <c r="D17519" s="4">
        <f t="shared" si="821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x14ac:dyDescent="0.25">
      <c r="A17520" s="37">
        <v>42244</v>
      </c>
      <c r="B17520" s="4">
        <f t="shared" si="819"/>
        <v>35</v>
      </c>
      <c r="C17520" s="4">
        <f t="shared" si="820"/>
        <v>8</v>
      </c>
      <c r="D17520" s="4">
        <f t="shared" si="821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x14ac:dyDescent="0.25">
      <c r="A17521" s="37">
        <v>42244</v>
      </c>
      <c r="B17521" s="4">
        <f t="shared" si="819"/>
        <v>35</v>
      </c>
      <c r="C17521" s="4">
        <f t="shared" si="820"/>
        <v>8</v>
      </c>
      <c r="D17521" s="4">
        <f t="shared" si="821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x14ac:dyDescent="0.25">
      <c r="A17522" s="37">
        <v>42244</v>
      </c>
      <c r="B17522" s="4">
        <f t="shared" si="819"/>
        <v>35</v>
      </c>
      <c r="C17522" s="4">
        <f t="shared" si="820"/>
        <v>8</v>
      </c>
      <c r="D17522" s="4">
        <f t="shared" si="821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19"/>
        <v>35</v>
      </c>
      <c r="C17523" s="4">
        <f t="shared" si="820"/>
        <v>8</v>
      </c>
      <c r="D17523" s="4">
        <f t="shared" si="821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19"/>
        <v>35</v>
      </c>
      <c r="C17524" s="4">
        <f t="shared" si="820"/>
        <v>8</v>
      </c>
      <c r="D17524" s="4">
        <f t="shared" si="821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19"/>
        <v>35</v>
      </c>
      <c r="C17525" s="4">
        <f t="shared" si="820"/>
        <v>8</v>
      </c>
      <c r="D17525" s="4">
        <f t="shared" si="821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19"/>
        <v>35</v>
      </c>
      <c r="C17526" s="4">
        <f t="shared" si="820"/>
        <v>8</v>
      </c>
      <c r="D17526" s="4">
        <f t="shared" si="821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19"/>
        <v>35</v>
      </c>
      <c r="C17527" s="4">
        <f t="shared" si="820"/>
        <v>8</v>
      </c>
      <c r="D17527" s="4">
        <f t="shared" si="821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19"/>
        <v>35</v>
      </c>
      <c r="C17528" s="4">
        <f t="shared" si="820"/>
        <v>8</v>
      </c>
      <c r="D17528" s="4">
        <f t="shared" si="821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19"/>
        <v>35</v>
      </c>
      <c r="C17529" s="4">
        <f t="shared" si="820"/>
        <v>8</v>
      </c>
      <c r="D17529" s="4">
        <f t="shared" si="821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19"/>
        <v>35</v>
      </c>
      <c r="C17530" s="4">
        <f t="shared" si="820"/>
        <v>8</v>
      </c>
      <c r="D17530" s="4">
        <f t="shared" si="821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19"/>
        <v>35</v>
      </c>
      <c r="C17531" s="4">
        <f t="shared" si="820"/>
        <v>8</v>
      </c>
      <c r="D17531" s="4">
        <f t="shared" si="821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19"/>
        <v>35</v>
      </c>
      <c r="C17532" s="4">
        <f t="shared" si="820"/>
        <v>8</v>
      </c>
      <c r="D17532" s="4">
        <f t="shared" si="821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19"/>
        <v>35</v>
      </c>
      <c r="C17533" s="4">
        <f t="shared" si="820"/>
        <v>8</v>
      </c>
      <c r="D17533" s="4">
        <f t="shared" si="821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19"/>
        <v>35</v>
      </c>
      <c r="C17534" s="4">
        <f t="shared" si="820"/>
        <v>8</v>
      </c>
      <c r="D17534" s="4">
        <f t="shared" si="821"/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19"/>
        <v>35</v>
      </c>
      <c r="C17535" s="4">
        <f t="shared" si="820"/>
        <v>8</v>
      </c>
      <c r="D17535" s="4">
        <f t="shared" si="821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19"/>
        <v>35</v>
      </c>
      <c r="C17536" s="4">
        <f t="shared" si="820"/>
        <v>8</v>
      </c>
      <c r="D17536" s="4">
        <f t="shared" si="821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x14ac:dyDescent="0.25">
      <c r="A17537" s="37">
        <v>42244</v>
      </c>
      <c r="B17537" s="4">
        <f t="shared" si="819"/>
        <v>35</v>
      </c>
      <c r="C17537" s="4">
        <f t="shared" si="820"/>
        <v>8</v>
      </c>
      <c r="D17537" s="4">
        <f t="shared" si="821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x14ac:dyDescent="0.25">
      <c r="A17538" s="37">
        <v>42244</v>
      </c>
      <c r="B17538" s="4">
        <f t="shared" si="819"/>
        <v>35</v>
      </c>
      <c r="C17538" s="4">
        <f t="shared" si="820"/>
        <v>8</v>
      </c>
      <c r="D17538" s="4">
        <f t="shared" si="821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x14ac:dyDescent="0.25">
      <c r="A17539" s="37">
        <v>42244</v>
      </c>
      <c r="B17539" s="4">
        <f t="shared" ref="B17539:B17602" si="822">WEEKNUM(A17539)</f>
        <v>35</v>
      </c>
      <c r="C17539" s="4">
        <f t="shared" ref="C17539:C17602" si="823">MONTH(A17539)</f>
        <v>8</v>
      </c>
      <c r="D17539" s="4">
        <f t="shared" ref="D17539:D17602" si="824">YEAR(A17539)</f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x14ac:dyDescent="0.25">
      <c r="A17540" s="37">
        <v>42244</v>
      </c>
      <c r="B17540" s="4">
        <f t="shared" si="822"/>
        <v>35</v>
      </c>
      <c r="C17540" s="4">
        <f t="shared" si="823"/>
        <v>8</v>
      </c>
      <c r="D17540" s="4">
        <f t="shared" si="824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2"/>
        <v>35</v>
      </c>
      <c r="C17541" s="4">
        <f t="shared" si="823"/>
        <v>8</v>
      </c>
      <c r="D17541" s="4">
        <f t="shared" si="824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2"/>
        <v>35</v>
      </c>
      <c r="C17542" s="4">
        <f t="shared" si="823"/>
        <v>8</v>
      </c>
      <c r="D17542" s="4">
        <f t="shared" si="824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2"/>
        <v>35</v>
      </c>
      <c r="C17543" s="4">
        <f t="shared" si="823"/>
        <v>8</v>
      </c>
      <c r="D17543" s="4">
        <f t="shared" si="824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2"/>
        <v>35</v>
      </c>
      <c r="C17544" s="4">
        <f t="shared" si="823"/>
        <v>8</v>
      </c>
      <c r="D17544" s="4">
        <f t="shared" si="824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2"/>
        <v>35</v>
      </c>
      <c r="C17545" s="4">
        <f t="shared" si="823"/>
        <v>8</v>
      </c>
      <c r="D17545" s="4">
        <f t="shared" si="824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x14ac:dyDescent="0.25">
      <c r="A17546" s="37">
        <v>42247</v>
      </c>
      <c r="B17546" s="4">
        <f t="shared" si="822"/>
        <v>36</v>
      </c>
      <c r="C17546" s="4">
        <f t="shared" si="823"/>
        <v>8</v>
      </c>
      <c r="D17546" s="4">
        <f t="shared" si="824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x14ac:dyDescent="0.25">
      <c r="A17547" s="37">
        <v>42247</v>
      </c>
      <c r="B17547" s="4">
        <f t="shared" si="822"/>
        <v>36</v>
      </c>
      <c r="C17547" s="4">
        <f t="shared" si="823"/>
        <v>8</v>
      </c>
      <c r="D17547" s="4">
        <f t="shared" si="824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x14ac:dyDescent="0.25">
      <c r="A17548" s="37">
        <v>42247</v>
      </c>
      <c r="B17548" s="4">
        <f t="shared" si="822"/>
        <v>36</v>
      </c>
      <c r="C17548" s="4">
        <f t="shared" si="823"/>
        <v>8</v>
      </c>
      <c r="D17548" s="4">
        <f t="shared" si="824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x14ac:dyDescent="0.25">
      <c r="A17549" s="37">
        <v>42247</v>
      </c>
      <c r="B17549" s="4">
        <f t="shared" si="822"/>
        <v>36</v>
      </c>
      <c r="C17549" s="4">
        <f t="shared" si="823"/>
        <v>8</v>
      </c>
      <c r="D17549" s="4">
        <f t="shared" si="824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x14ac:dyDescent="0.25">
      <c r="A17550" s="37">
        <v>42247</v>
      </c>
      <c r="B17550" s="4">
        <f t="shared" si="822"/>
        <v>36</v>
      </c>
      <c r="C17550" s="4">
        <f t="shared" si="823"/>
        <v>8</v>
      </c>
      <c r="D17550" s="4">
        <f t="shared" si="824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x14ac:dyDescent="0.25">
      <c r="A17551" s="37">
        <v>42247</v>
      </c>
      <c r="B17551" s="4">
        <f t="shared" si="822"/>
        <v>36</v>
      </c>
      <c r="C17551" s="4">
        <f t="shared" si="823"/>
        <v>8</v>
      </c>
      <c r="D17551" s="4">
        <f t="shared" si="824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x14ac:dyDescent="0.25">
      <c r="A17552" s="37">
        <v>42247</v>
      </c>
      <c r="B17552" s="4">
        <f t="shared" si="822"/>
        <v>36</v>
      </c>
      <c r="C17552" s="4">
        <f t="shared" si="823"/>
        <v>8</v>
      </c>
      <c r="D17552" s="4">
        <f t="shared" si="824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x14ac:dyDescent="0.25">
      <c r="A17553" s="37">
        <v>42247</v>
      </c>
      <c r="B17553" s="4">
        <f t="shared" si="822"/>
        <v>36</v>
      </c>
      <c r="C17553" s="4">
        <f t="shared" si="823"/>
        <v>8</v>
      </c>
      <c r="D17553" s="4">
        <f t="shared" si="824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x14ac:dyDescent="0.25">
      <c r="A17554" s="37">
        <v>42247</v>
      </c>
      <c r="B17554" s="4">
        <f t="shared" si="822"/>
        <v>36</v>
      </c>
      <c r="C17554" s="4">
        <f t="shared" si="823"/>
        <v>8</v>
      </c>
      <c r="D17554" s="4">
        <f t="shared" si="824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x14ac:dyDescent="0.25">
      <c r="A17555" s="37">
        <v>42247</v>
      </c>
      <c r="B17555" s="4">
        <f t="shared" si="822"/>
        <v>36</v>
      </c>
      <c r="C17555" s="4">
        <f t="shared" si="823"/>
        <v>8</v>
      </c>
      <c r="D17555" s="4">
        <f t="shared" si="824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x14ac:dyDescent="0.25">
      <c r="A17556" s="37">
        <v>42247</v>
      </c>
      <c r="B17556" s="4">
        <f t="shared" si="822"/>
        <v>36</v>
      </c>
      <c r="C17556" s="4">
        <f t="shared" si="823"/>
        <v>8</v>
      </c>
      <c r="D17556" s="4">
        <f t="shared" si="824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x14ac:dyDescent="0.25">
      <c r="A17557" s="37">
        <v>42247</v>
      </c>
      <c r="B17557" s="4">
        <f t="shared" si="822"/>
        <v>36</v>
      </c>
      <c r="C17557" s="4">
        <f t="shared" si="823"/>
        <v>8</v>
      </c>
      <c r="D17557" s="4">
        <f t="shared" si="824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x14ac:dyDescent="0.25">
      <c r="A17558" s="37">
        <v>42247</v>
      </c>
      <c r="B17558" s="4">
        <f t="shared" si="822"/>
        <v>36</v>
      </c>
      <c r="C17558" s="4">
        <f t="shared" si="823"/>
        <v>8</v>
      </c>
      <c r="D17558" s="4">
        <f t="shared" si="824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x14ac:dyDescent="0.25">
      <c r="A17559" s="37">
        <v>42247</v>
      </c>
      <c r="B17559" s="4">
        <f t="shared" si="822"/>
        <v>36</v>
      </c>
      <c r="C17559" s="4">
        <f t="shared" si="823"/>
        <v>8</v>
      </c>
      <c r="D17559" s="4">
        <f t="shared" si="824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x14ac:dyDescent="0.25">
      <c r="A17560" s="37">
        <v>42247</v>
      </c>
      <c r="B17560" s="4">
        <f t="shared" si="822"/>
        <v>36</v>
      </c>
      <c r="C17560" s="4">
        <f t="shared" si="823"/>
        <v>8</v>
      </c>
      <c r="D17560" s="4">
        <f t="shared" si="824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x14ac:dyDescent="0.25">
      <c r="A17561" s="37">
        <v>42247</v>
      </c>
      <c r="B17561" s="4">
        <f t="shared" si="822"/>
        <v>36</v>
      </c>
      <c r="C17561" s="4">
        <f t="shared" si="823"/>
        <v>8</v>
      </c>
      <c r="D17561" s="4">
        <f t="shared" si="824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x14ac:dyDescent="0.25">
      <c r="A17562" s="37">
        <v>42247</v>
      </c>
      <c r="B17562" s="4">
        <f t="shared" si="822"/>
        <v>36</v>
      </c>
      <c r="C17562" s="4">
        <f t="shared" si="823"/>
        <v>8</v>
      </c>
      <c r="D17562" s="4">
        <f t="shared" si="824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x14ac:dyDescent="0.25">
      <c r="A17563" s="37">
        <v>42247</v>
      </c>
      <c r="B17563" s="4">
        <f t="shared" si="822"/>
        <v>36</v>
      </c>
      <c r="C17563" s="4">
        <f t="shared" si="823"/>
        <v>8</v>
      </c>
      <c r="D17563" s="4">
        <f t="shared" si="824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x14ac:dyDescent="0.25">
      <c r="A17564" s="37">
        <v>42247</v>
      </c>
      <c r="B17564" s="4">
        <f t="shared" si="822"/>
        <v>36</v>
      </c>
      <c r="C17564" s="4">
        <f t="shared" si="823"/>
        <v>8</v>
      </c>
      <c r="D17564" s="4">
        <f t="shared" si="824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x14ac:dyDescent="0.25">
      <c r="A17565" s="37">
        <v>42247</v>
      </c>
      <c r="B17565" s="4">
        <f t="shared" si="822"/>
        <v>36</v>
      </c>
      <c r="C17565" s="4">
        <f t="shared" si="823"/>
        <v>8</v>
      </c>
      <c r="D17565" s="4">
        <f t="shared" si="824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2"/>
        <v>36</v>
      </c>
      <c r="C17566" s="4">
        <f t="shared" si="823"/>
        <v>8</v>
      </c>
      <c r="D17566" s="4">
        <f t="shared" si="824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2"/>
        <v>36</v>
      </c>
      <c r="C17567" s="4">
        <f t="shared" si="823"/>
        <v>8</v>
      </c>
      <c r="D17567" s="4">
        <f t="shared" si="824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2"/>
        <v>36</v>
      </c>
      <c r="C17568" s="4">
        <f t="shared" si="823"/>
        <v>8</v>
      </c>
      <c r="D17568" s="4">
        <f t="shared" si="824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2"/>
        <v>36</v>
      </c>
      <c r="C17569" s="4">
        <f t="shared" si="823"/>
        <v>8</v>
      </c>
      <c r="D17569" s="4">
        <f t="shared" si="824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2"/>
        <v>36</v>
      </c>
      <c r="C17570" s="4">
        <f t="shared" si="823"/>
        <v>8</v>
      </c>
      <c r="D17570" s="4">
        <f t="shared" si="824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2"/>
        <v>36</v>
      </c>
      <c r="C17571" s="4">
        <f t="shared" si="823"/>
        <v>8</v>
      </c>
      <c r="D17571" s="4">
        <f t="shared" si="824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2"/>
        <v>36</v>
      </c>
      <c r="C17572" s="4">
        <f t="shared" si="823"/>
        <v>8</v>
      </c>
      <c r="D17572" s="4">
        <f t="shared" si="824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2"/>
        <v>36</v>
      </c>
      <c r="C17573" s="4">
        <f t="shared" si="823"/>
        <v>8</v>
      </c>
      <c r="D17573" s="4">
        <f t="shared" si="824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2"/>
        <v>36</v>
      </c>
      <c r="C17574" s="4">
        <f t="shared" si="823"/>
        <v>8</v>
      </c>
      <c r="D17574" s="4">
        <f t="shared" si="824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2"/>
        <v>36</v>
      </c>
      <c r="C17575" s="4">
        <f t="shared" si="823"/>
        <v>8</v>
      </c>
      <c r="D17575" s="4">
        <f t="shared" si="824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2"/>
        <v>36</v>
      </c>
      <c r="C17576" s="4">
        <f t="shared" si="823"/>
        <v>8</v>
      </c>
      <c r="D17576" s="4">
        <f t="shared" si="824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2"/>
        <v>36</v>
      </c>
      <c r="C17577" s="4">
        <f t="shared" si="823"/>
        <v>8</v>
      </c>
      <c r="D17577" s="4">
        <f t="shared" si="824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2"/>
        <v>36</v>
      </c>
      <c r="C17578" s="4">
        <f t="shared" si="823"/>
        <v>8</v>
      </c>
      <c r="D17578" s="4">
        <f t="shared" si="824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2"/>
        <v>36</v>
      </c>
      <c r="C17579" s="4">
        <f t="shared" si="823"/>
        <v>8</v>
      </c>
      <c r="D17579" s="4">
        <f t="shared" si="824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x14ac:dyDescent="0.25">
      <c r="A17580" s="37">
        <v>42247</v>
      </c>
      <c r="B17580" s="4">
        <f t="shared" si="822"/>
        <v>36</v>
      </c>
      <c r="C17580" s="4">
        <f t="shared" si="823"/>
        <v>8</v>
      </c>
      <c r="D17580" s="4">
        <f t="shared" si="824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x14ac:dyDescent="0.25">
      <c r="A17581" s="37">
        <v>42247</v>
      </c>
      <c r="B17581" s="4">
        <f t="shared" si="822"/>
        <v>36</v>
      </c>
      <c r="C17581" s="4">
        <f t="shared" si="823"/>
        <v>8</v>
      </c>
      <c r="D17581" s="4">
        <f t="shared" si="824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x14ac:dyDescent="0.25">
      <c r="A17582" s="37">
        <v>42247</v>
      </c>
      <c r="B17582" s="4">
        <f t="shared" si="822"/>
        <v>36</v>
      </c>
      <c r="C17582" s="4">
        <f t="shared" si="823"/>
        <v>8</v>
      </c>
      <c r="D17582" s="4">
        <f t="shared" si="824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x14ac:dyDescent="0.25">
      <c r="A17583" s="37">
        <v>42247</v>
      </c>
      <c r="B17583" s="4">
        <f t="shared" si="822"/>
        <v>36</v>
      </c>
      <c r="C17583" s="4">
        <f t="shared" si="823"/>
        <v>8</v>
      </c>
      <c r="D17583" s="4">
        <f t="shared" si="824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2"/>
        <v>36</v>
      </c>
      <c r="C17584" s="4">
        <f t="shared" si="823"/>
        <v>8</v>
      </c>
      <c r="D17584" s="4">
        <f t="shared" si="824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2"/>
        <v>36</v>
      </c>
      <c r="C17585" s="4">
        <f t="shared" si="823"/>
        <v>8</v>
      </c>
      <c r="D17585" s="4">
        <f t="shared" si="824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2"/>
        <v>36</v>
      </c>
      <c r="C17586" s="4">
        <f t="shared" si="823"/>
        <v>8</v>
      </c>
      <c r="D17586" s="4">
        <f t="shared" si="824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2"/>
        <v>36</v>
      </c>
      <c r="C17587" s="4">
        <f t="shared" si="823"/>
        <v>8</v>
      </c>
      <c r="D17587" s="4">
        <f t="shared" si="824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2"/>
        <v>36</v>
      </c>
      <c r="C17588" s="4">
        <f t="shared" si="823"/>
        <v>8</v>
      </c>
      <c r="D17588" s="4">
        <f t="shared" si="824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x14ac:dyDescent="0.25">
      <c r="A17589" s="37">
        <v>42248</v>
      </c>
      <c r="B17589" s="4">
        <f t="shared" si="822"/>
        <v>36</v>
      </c>
      <c r="C17589" s="4">
        <f t="shared" si="823"/>
        <v>9</v>
      </c>
      <c r="D17589" s="4">
        <f t="shared" si="824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x14ac:dyDescent="0.25">
      <c r="A17590" s="37">
        <v>42248</v>
      </c>
      <c r="B17590" s="4">
        <f t="shared" si="822"/>
        <v>36</v>
      </c>
      <c r="C17590" s="4">
        <f t="shared" si="823"/>
        <v>9</v>
      </c>
      <c r="D17590" s="4">
        <f t="shared" si="824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x14ac:dyDescent="0.25">
      <c r="A17591" s="37">
        <v>42248</v>
      </c>
      <c r="B17591" s="4">
        <f t="shared" si="822"/>
        <v>36</v>
      </c>
      <c r="C17591" s="4">
        <f t="shared" si="823"/>
        <v>9</v>
      </c>
      <c r="D17591" s="4">
        <f t="shared" si="824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x14ac:dyDescent="0.25">
      <c r="A17592" s="37">
        <v>42248</v>
      </c>
      <c r="B17592" s="4">
        <f t="shared" si="822"/>
        <v>36</v>
      </c>
      <c r="C17592" s="4">
        <f t="shared" si="823"/>
        <v>9</v>
      </c>
      <c r="D17592" s="4">
        <f t="shared" si="824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x14ac:dyDescent="0.25">
      <c r="A17593" s="37">
        <v>42248</v>
      </c>
      <c r="B17593" s="4">
        <f t="shared" si="822"/>
        <v>36</v>
      </c>
      <c r="C17593" s="4">
        <f t="shared" si="823"/>
        <v>9</v>
      </c>
      <c r="D17593" s="4">
        <f t="shared" si="824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x14ac:dyDescent="0.25">
      <c r="A17594" s="37">
        <v>42248</v>
      </c>
      <c r="B17594" s="4">
        <f t="shared" si="822"/>
        <v>36</v>
      </c>
      <c r="C17594" s="4">
        <f t="shared" si="823"/>
        <v>9</v>
      </c>
      <c r="D17594" s="4">
        <f t="shared" si="824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x14ac:dyDescent="0.25">
      <c r="A17595" s="37">
        <v>42248</v>
      </c>
      <c r="B17595" s="4">
        <f t="shared" si="822"/>
        <v>36</v>
      </c>
      <c r="C17595" s="4">
        <f t="shared" si="823"/>
        <v>9</v>
      </c>
      <c r="D17595" s="4">
        <f t="shared" si="824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x14ac:dyDescent="0.25">
      <c r="A17596" s="37">
        <v>42248</v>
      </c>
      <c r="B17596" s="4">
        <f t="shared" si="822"/>
        <v>36</v>
      </c>
      <c r="C17596" s="4">
        <f t="shared" si="823"/>
        <v>9</v>
      </c>
      <c r="D17596" s="4">
        <f t="shared" si="824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x14ac:dyDescent="0.25">
      <c r="A17597" s="37">
        <v>42248</v>
      </c>
      <c r="B17597" s="4">
        <f t="shared" si="822"/>
        <v>36</v>
      </c>
      <c r="C17597" s="4">
        <f t="shared" si="823"/>
        <v>9</v>
      </c>
      <c r="D17597" s="4">
        <f t="shared" si="824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x14ac:dyDescent="0.25">
      <c r="A17598" s="37">
        <v>42248</v>
      </c>
      <c r="B17598" s="4">
        <f t="shared" si="822"/>
        <v>36</v>
      </c>
      <c r="C17598" s="4">
        <f t="shared" si="823"/>
        <v>9</v>
      </c>
      <c r="D17598" s="4">
        <f t="shared" si="824"/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x14ac:dyDescent="0.25">
      <c r="A17599" s="37">
        <v>42248</v>
      </c>
      <c r="B17599" s="4">
        <f t="shared" si="822"/>
        <v>36</v>
      </c>
      <c r="C17599" s="4">
        <f t="shared" si="823"/>
        <v>9</v>
      </c>
      <c r="D17599" s="4">
        <f t="shared" si="824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x14ac:dyDescent="0.25">
      <c r="A17600" s="37">
        <v>42248</v>
      </c>
      <c r="B17600" s="4">
        <f t="shared" si="822"/>
        <v>36</v>
      </c>
      <c r="C17600" s="4">
        <f t="shared" si="823"/>
        <v>9</v>
      </c>
      <c r="D17600" s="4">
        <f t="shared" si="824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x14ac:dyDescent="0.25">
      <c r="A17601" s="37">
        <v>42248</v>
      </c>
      <c r="B17601" s="4">
        <f t="shared" si="822"/>
        <v>36</v>
      </c>
      <c r="C17601" s="4">
        <f t="shared" si="823"/>
        <v>9</v>
      </c>
      <c r="D17601" s="4">
        <f t="shared" si="824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x14ac:dyDescent="0.25">
      <c r="A17602" s="37">
        <v>42248</v>
      </c>
      <c r="B17602" s="4">
        <f t="shared" si="822"/>
        <v>36</v>
      </c>
      <c r="C17602" s="4">
        <f t="shared" si="823"/>
        <v>9</v>
      </c>
      <c r="D17602" s="4">
        <f t="shared" si="824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x14ac:dyDescent="0.25">
      <c r="A17603" s="37">
        <v>42248</v>
      </c>
      <c r="B17603" s="4">
        <f t="shared" ref="B17603:B17666" si="825">WEEKNUM(A17603)</f>
        <v>36</v>
      </c>
      <c r="C17603" s="4">
        <f t="shared" ref="C17603:C17666" si="826">MONTH(A17603)</f>
        <v>9</v>
      </c>
      <c r="D17603" s="4">
        <f t="shared" ref="D17603:D17666" si="827">YEAR(A17603)</f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x14ac:dyDescent="0.25">
      <c r="A17604" s="37">
        <v>42248</v>
      </c>
      <c r="B17604" s="4">
        <f t="shared" si="825"/>
        <v>36</v>
      </c>
      <c r="C17604" s="4">
        <f t="shared" si="826"/>
        <v>9</v>
      </c>
      <c r="D17604" s="4">
        <f t="shared" si="827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x14ac:dyDescent="0.25">
      <c r="A17605" s="37">
        <v>42248</v>
      </c>
      <c r="B17605" s="4">
        <f t="shared" si="825"/>
        <v>36</v>
      </c>
      <c r="C17605" s="4">
        <f t="shared" si="826"/>
        <v>9</v>
      </c>
      <c r="D17605" s="4">
        <f t="shared" si="827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x14ac:dyDescent="0.25">
      <c r="A17606" s="37">
        <v>42248</v>
      </c>
      <c r="B17606" s="4">
        <f t="shared" si="825"/>
        <v>36</v>
      </c>
      <c r="C17606" s="4">
        <f t="shared" si="826"/>
        <v>9</v>
      </c>
      <c r="D17606" s="4">
        <f t="shared" si="827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x14ac:dyDescent="0.25">
      <c r="A17607" s="37">
        <v>42248</v>
      </c>
      <c r="B17607" s="4">
        <f t="shared" si="825"/>
        <v>36</v>
      </c>
      <c r="C17607" s="4">
        <f t="shared" si="826"/>
        <v>9</v>
      </c>
      <c r="D17607" s="4">
        <f t="shared" si="827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x14ac:dyDescent="0.25">
      <c r="A17608" s="37">
        <v>42248</v>
      </c>
      <c r="B17608" s="4">
        <f t="shared" si="825"/>
        <v>36</v>
      </c>
      <c r="C17608" s="4">
        <f t="shared" si="826"/>
        <v>9</v>
      </c>
      <c r="D17608" s="4">
        <f t="shared" si="827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5"/>
        <v>36</v>
      </c>
      <c r="C17609" s="4">
        <f t="shared" si="826"/>
        <v>9</v>
      </c>
      <c r="D17609" s="4">
        <f t="shared" si="827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5"/>
        <v>36</v>
      </c>
      <c r="C17610" s="4">
        <f t="shared" si="826"/>
        <v>9</v>
      </c>
      <c r="D17610" s="4">
        <f t="shared" si="827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5"/>
        <v>36</v>
      </c>
      <c r="C17611" s="4">
        <f t="shared" si="826"/>
        <v>9</v>
      </c>
      <c r="D17611" s="4">
        <f t="shared" si="827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5"/>
        <v>36</v>
      </c>
      <c r="C17612" s="4">
        <f t="shared" si="826"/>
        <v>9</v>
      </c>
      <c r="D17612" s="4">
        <f t="shared" si="827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5"/>
        <v>36</v>
      </c>
      <c r="C17613" s="4">
        <f t="shared" si="826"/>
        <v>9</v>
      </c>
      <c r="D17613" s="4">
        <f t="shared" si="827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5"/>
        <v>36</v>
      </c>
      <c r="C17614" s="4">
        <f t="shared" si="826"/>
        <v>9</v>
      </c>
      <c r="D17614" s="4">
        <f t="shared" si="827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5"/>
        <v>36</v>
      </c>
      <c r="C17615" s="4">
        <f t="shared" si="826"/>
        <v>9</v>
      </c>
      <c r="D17615" s="4">
        <f t="shared" si="827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5"/>
        <v>36</v>
      </c>
      <c r="C17616" s="4">
        <f t="shared" si="826"/>
        <v>9</v>
      </c>
      <c r="D17616" s="4">
        <f t="shared" si="827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5"/>
        <v>36</v>
      </c>
      <c r="C17617" s="4">
        <f t="shared" si="826"/>
        <v>9</v>
      </c>
      <c r="D17617" s="4">
        <f t="shared" si="827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5"/>
        <v>36</v>
      </c>
      <c r="C17618" s="4">
        <f t="shared" si="826"/>
        <v>9</v>
      </c>
      <c r="D17618" s="4">
        <f t="shared" si="827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5"/>
        <v>36</v>
      </c>
      <c r="C17619" s="4">
        <f t="shared" si="826"/>
        <v>9</v>
      </c>
      <c r="D17619" s="4">
        <f t="shared" si="827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5"/>
        <v>36</v>
      </c>
      <c r="C17620" s="4">
        <f t="shared" si="826"/>
        <v>9</v>
      </c>
      <c r="D17620" s="4">
        <f t="shared" si="827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5"/>
        <v>36</v>
      </c>
      <c r="C17621" s="4">
        <f t="shared" si="826"/>
        <v>9</v>
      </c>
      <c r="D17621" s="4">
        <f t="shared" si="827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5"/>
        <v>36</v>
      </c>
      <c r="C17622" s="4">
        <f t="shared" si="826"/>
        <v>9</v>
      </c>
      <c r="D17622" s="4">
        <f t="shared" si="827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x14ac:dyDescent="0.25">
      <c r="A17623" s="37">
        <v>42248</v>
      </c>
      <c r="B17623" s="4">
        <f t="shared" si="825"/>
        <v>36</v>
      </c>
      <c r="C17623" s="4">
        <f t="shared" si="826"/>
        <v>9</v>
      </c>
      <c r="D17623" s="4">
        <f t="shared" si="827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x14ac:dyDescent="0.25">
      <c r="A17624" s="37">
        <v>42248</v>
      </c>
      <c r="B17624" s="4">
        <f t="shared" si="825"/>
        <v>36</v>
      </c>
      <c r="C17624" s="4">
        <f t="shared" si="826"/>
        <v>9</v>
      </c>
      <c r="D17624" s="4">
        <f t="shared" si="827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x14ac:dyDescent="0.25">
      <c r="A17625" s="37">
        <v>42248</v>
      </c>
      <c r="B17625" s="4">
        <f t="shared" si="825"/>
        <v>36</v>
      </c>
      <c r="C17625" s="4">
        <f t="shared" si="826"/>
        <v>9</v>
      </c>
      <c r="D17625" s="4">
        <f t="shared" si="827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x14ac:dyDescent="0.25">
      <c r="A17626" s="37">
        <v>42248</v>
      </c>
      <c r="B17626" s="4">
        <f t="shared" si="825"/>
        <v>36</v>
      </c>
      <c r="C17626" s="4">
        <f t="shared" si="826"/>
        <v>9</v>
      </c>
      <c r="D17626" s="4">
        <f t="shared" si="827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5"/>
        <v>36</v>
      </c>
      <c r="C17627" s="4">
        <f t="shared" si="826"/>
        <v>9</v>
      </c>
      <c r="D17627" s="4">
        <f t="shared" si="827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5"/>
        <v>36</v>
      </c>
      <c r="C17628" s="4">
        <f t="shared" si="826"/>
        <v>9</v>
      </c>
      <c r="D17628" s="4">
        <f t="shared" si="827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5"/>
        <v>36</v>
      </c>
      <c r="C17629" s="4">
        <f t="shared" si="826"/>
        <v>9</v>
      </c>
      <c r="D17629" s="4">
        <f t="shared" si="827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5"/>
        <v>36</v>
      </c>
      <c r="C17630" s="4">
        <f t="shared" si="826"/>
        <v>9</v>
      </c>
      <c r="D17630" s="4">
        <f t="shared" si="827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5"/>
        <v>36</v>
      </c>
      <c r="C17631" s="4">
        <f t="shared" si="826"/>
        <v>9</v>
      </c>
      <c r="D17631" s="4">
        <f t="shared" si="827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x14ac:dyDescent="0.25">
      <c r="A17632" s="37">
        <v>42249</v>
      </c>
      <c r="B17632" s="4">
        <f t="shared" si="825"/>
        <v>36</v>
      </c>
      <c r="C17632" s="4">
        <f t="shared" si="826"/>
        <v>9</v>
      </c>
      <c r="D17632" s="4">
        <f t="shared" si="827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x14ac:dyDescent="0.25">
      <c r="A17633" s="37">
        <v>42249</v>
      </c>
      <c r="B17633" s="4">
        <f t="shared" si="825"/>
        <v>36</v>
      </c>
      <c r="C17633" s="4">
        <f t="shared" si="826"/>
        <v>9</v>
      </c>
      <c r="D17633" s="4">
        <f t="shared" si="827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x14ac:dyDescent="0.25">
      <c r="A17634" s="37">
        <v>42249</v>
      </c>
      <c r="B17634" s="4">
        <f t="shared" si="825"/>
        <v>36</v>
      </c>
      <c r="C17634" s="4">
        <f t="shared" si="826"/>
        <v>9</v>
      </c>
      <c r="D17634" s="4">
        <f t="shared" si="827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x14ac:dyDescent="0.25">
      <c r="A17635" s="37">
        <v>42249</v>
      </c>
      <c r="B17635" s="4">
        <f t="shared" si="825"/>
        <v>36</v>
      </c>
      <c r="C17635" s="4">
        <f t="shared" si="826"/>
        <v>9</v>
      </c>
      <c r="D17635" s="4">
        <f t="shared" si="827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x14ac:dyDescent="0.25">
      <c r="A17636" s="37">
        <v>42249</v>
      </c>
      <c r="B17636" s="4">
        <f t="shared" si="825"/>
        <v>36</v>
      </c>
      <c r="C17636" s="4">
        <f t="shared" si="826"/>
        <v>9</v>
      </c>
      <c r="D17636" s="4">
        <f t="shared" si="827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x14ac:dyDescent="0.25">
      <c r="A17637" s="37">
        <v>42249</v>
      </c>
      <c r="B17637" s="4">
        <f t="shared" si="825"/>
        <v>36</v>
      </c>
      <c r="C17637" s="4">
        <f t="shared" si="826"/>
        <v>9</v>
      </c>
      <c r="D17637" s="4">
        <f t="shared" si="827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x14ac:dyDescent="0.25">
      <c r="A17638" s="37">
        <v>42249</v>
      </c>
      <c r="B17638" s="4">
        <f t="shared" si="825"/>
        <v>36</v>
      </c>
      <c r="C17638" s="4">
        <f t="shared" si="826"/>
        <v>9</v>
      </c>
      <c r="D17638" s="4">
        <f t="shared" si="827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x14ac:dyDescent="0.25">
      <c r="A17639" s="37">
        <v>42249</v>
      </c>
      <c r="B17639" s="4">
        <f t="shared" si="825"/>
        <v>36</v>
      </c>
      <c r="C17639" s="4">
        <f t="shared" si="826"/>
        <v>9</v>
      </c>
      <c r="D17639" s="4">
        <f t="shared" si="827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x14ac:dyDescent="0.25">
      <c r="A17640" s="37">
        <v>42249</v>
      </c>
      <c r="B17640" s="4">
        <f t="shared" si="825"/>
        <v>36</v>
      </c>
      <c r="C17640" s="4">
        <f t="shared" si="826"/>
        <v>9</v>
      </c>
      <c r="D17640" s="4">
        <f t="shared" si="827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x14ac:dyDescent="0.25">
      <c r="A17641" s="37">
        <v>42249</v>
      </c>
      <c r="B17641" s="4">
        <f t="shared" si="825"/>
        <v>36</v>
      </c>
      <c r="C17641" s="4">
        <f t="shared" si="826"/>
        <v>9</v>
      </c>
      <c r="D17641" s="4">
        <f t="shared" si="827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x14ac:dyDescent="0.25">
      <c r="A17642" s="37">
        <v>42249</v>
      </c>
      <c r="B17642" s="4">
        <f t="shared" si="825"/>
        <v>36</v>
      </c>
      <c r="C17642" s="4">
        <f t="shared" si="826"/>
        <v>9</v>
      </c>
      <c r="D17642" s="4">
        <f t="shared" si="827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x14ac:dyDescent="0.25">
      <c r="A17643" s="37">
        <v>42249</v>
      </c>
      <c r="B17643" s="4">
        <f t="shared" si="825"/>
        <v>36</v>
      </c>
      <c r="C17643" s="4">
        <f t="shared" si="826"/>
        <v>9</v>
      </c>
      <c r="D17643" s="4">
        <f t="shared" si="827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x14ac:dyDescent="0.25">
      <c r="A17644" s="37">
        <v>42249</v>
      </c>
      <c r="B17644" s="4">
        <f t="shared" si="825"/>
        <v>36</v>
      </c>
      <c r="C17644" s="4">
        <f t="shared" si="826"/>
        <v>9</v>
      </c>
      <c r="D17644" s="4">
        <f t="shared" si="827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x14ac:dyDescent="0.25">
      <c r="A17645" s="37">
        <v>42249</v>
      </c>
      <c r="B17645" s="4">
        <f t="shared" si="825"/>
        <v>36</v>
      </c>
      <c r="C17645" s="4">
        <f t="shared" si="826"/>
        <v>9</v>
      </c>
      <c r="D17645" s="4">
        <f t="shared" si="827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x14ac:dyDescent="0.25">
      <c r="A17646" s="37">
        <v>42249</v>
      </c>
      <c r="B17646" s="4">
        <f t="shared" si="825"/>
        <v>36</v>
      </c>
      <c r="C17646" s="4">
        <f t="shared" si="826"/>
        <v>9</v>
      </c>
      <c r="D17646" s="4">
        <f t="shared" si="827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x14ac:dyDescent="0.25">
      <c r="A17647" s="37">
        <v>42249</v>
      </c>
      <c r="B17647" s="4">
        <f t="shared" si="825"/>
        <v>36</v>
      </c>
      <c r="C17647" s="4">
        <f t="shared" si="826"/>
        <v>9</v>
      </c>
      <c r="D17647" s="4">
        <f t="shared" si="827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x14ac:dyDescent="0.25">
      <c r="A17648" s="37">
        <v>42249</v>
      </c>
      <c r="B17648" s="4">
        <f t="shared" si="825"/>
        <v>36</v>
      </c>
      <c r="C17648" s="4">
        <f t="shared" si="826"/>
        <v>9</v>
      </c>
      <c r="D17648" s="4">
        <f t="shared" si="827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x14ac:dyDescent="0.25">
      <c r="A17649" s="37">
        <v>42249</v>
      </c>
      <c r="B17649" s="4">
        <f t="shared" si="825"/>
        <v>36</v>
      </c>
      <c r="C17649" s="4">
        <f t="shared" si="826"/>
        <v>9</v>
      </c>
      <c r="D17649" s="4">
        <f t="shared" si="827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x14ac:dyDescent="0.25">
      <c r="A17650" s="37">
        <v>42249</v>
      </c>
      <c r="B17650" s="4">
        <f t="shared" si="825"/>
        <v>36</v>
      </c>
      <c r="C17650" s="4">
        <f t="shared" si="826"/>
        <v>9</v>
      </c>
      <c r="D17650" s="4">
        <f t="shared" si="827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x14ac:dyDescent="0.25">
      <c r="A17651" s="37">
        <v>42249</v>
      </c>
      <c r="B17651" s="4">
        <f t="shared" si="825"/>
        <v>36</v>
      </c>
      <c r="C17651" s="4">
        <f t="shared" si="826"/>
        <v>9</v>
      </c>
      <c r="D17651" s="4">
        <f t="shared" si="827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5"/>
        <v>36</v>
      </c>
      <c r="C17652" s="4">
        <f t="shared" si="826"/>
        <v>9</v>
      </c>
      <c r="D17652" s="4">
        <f t="shared" si="827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5"/>
        <v>36</v>
      </c>
      <c r="C17653" s="4">
        <f t="shared" si="826"/>
        <v>9</v>
      </c>
      <c r="D17653" s="4">
        <f t="shared" si="827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5"/>
        <v>36</v>
      </c>
      <c r="C17654" s="4">
        <f t="shared" si="826"/>
        <v>9</v>
      </c>
      <c r="D17654" s="4">
        <f t="shared" si="827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5"/>
        <v>36</v>
      </c>
      <c r="C17655" s="4">
        <f t="shared" si="826"/>
        <v>9</v>
      </c>
      <c r="D17655" s="4">
        <f t="shared" si="827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5"/>
        <v>36</v>
      </c>
      <c r="C17656" s="4">
        <f t="shared" si="826"/>
        <v>9</v>
      </c>
      <c r="D17656" s="4">
        <f t="shared" si="827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5"/>
        <v>36</v>
      </c>
      <c r="C17657" s="4">
        <f t="shared" si="826"/>
        <v>9</v>
      </c>
      <c r="D17657" s="4">
        <f t="shared" si="827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5"/>
        <v>36</v>
      </c>
      <c r="C17658" s="4">
        <f t="shared" si="826"/>
        <v>9</v>
      </c>
      <c r="D17658" s="4">
        <f t="shared" si="827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5"/>
        <v>36</v>
      </c>
      <c r="C17659" s="4">
        <f t="shared" si="826"/>
        <v>9</v>
      </c>
      <c r="D17659" s="4">
        <f t="shared" si="827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5"/>
        <v>36</v>
      </c>
      <c r="C17660" s="4">
        <f t="shared" si="826"/>
        <v>9</v>
      </c>
      <c r="D17660" s="4">
        <f t="shared" si="827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5"/>
        <v>36</v>
      </c>
      <c r="C17661" s="4">
        <f t="shared" si="826"/>
        <v>9</v>
      </c>
      <c r="D17661" s="4">
        <f t="shared" si="827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5"/>
        <v>36</v>
      </c>
      <c r="C17662" s="4">
        <f t="shared" si="826"/>
        <v>9</v>
      </c>
      <c r="D17662" s="4">
        <f t="shared" si="827"/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5"/>
        <v>36</v>
      </c>
      <c r="C17663" s="4">
        <f t="shared" si="826"/>
        <v>9</v>
      </c>
      <c r="D17663" s="4">
        <f t="shared" si="827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5"/>
        <v>36</v>
      </c>
      <c r="C17664" s="4">
        <f t="shared" si="826"/>
        <v>9</v>
      </c>
      <c r="D17664" s="4">
        <f t="shared" si="827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5"/>
        <v>36</v>
      </c>
      <c r="C17665" s="4">
        <f t="shared" si="826"/>
        <v>9</v>
      </c>
      <c r="D17665" s="4">
        <f t="shared" si="827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x14ac:dyDescent="0.25">
      <c r="A17666" s="37">
        <v>42249</v>
      </c>
      <c r="B17666" s="4">
        <f t="shared" si="825"/>
        <v>36</v>
      </c>
      <c r="C17666" s="4">
        <f t="shared" si="826"/>
        <v>9</v>
      </c>
      <c r="D17666" s="4">
        <f t="shared" si="827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x14ac:dyDescent="0.25">
      <c r="A17667" s="37">
        <v>42249</v>
      </c>
      <c r="B17667" s="4">
        <f t="shared" ref="B17667:B17730" si="828">WEEKNUM(A17667)</f>
        <v>36</v>
      </c>
      <c r="C17667" s="4">
        <f t="shared" ref="C17667:C17730" si="829">MONTH(A17667)</f>
        <v>9</v>
      </c>
      <c r="D17667" s="4">
        <f t="shared" ref="D17667:D17730" si="830">YEAR(A17667)</f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x14ac:dyDescent="0.25">
      <c r="A17668" s="37">
        <v>42249</v>
      </c>
      <c r="B17668" s="4">
        <f t="shared" si="828"/>
        <v>36</v>
      </c>
      <c r="C17668" s="4">
        <f t="shared" si="829"/>
        <v>9</v>
      </c>
      <c r="D17668" s="4">
        <f t="shared" si="830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x14ac:dyDescent="0.25">
      <c r="A17669" s="37">
        <v>42249</v>
      </c>
      <c r="B17669" s="4">
        <f t="shared" si="828"/>
        <v>36</v>
      </c>
      <c r="C17669" s="4">
        <f t="shared" si="829"/>
        <v>9</v>
      </c>
      <c r="D17669" s="4">
        <f t="shared" si="830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28"/>
        <v>36</v>
      </c>
      <c r="C17670" s="4">
        <f t="shared" si="829"/>
        <v>9</v>
      </c>
      <c r="D17670" s="4">
        <f t="shared" si="830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28"/>
        <v>36</v>
      </c>
      <c r="C17671" s="4">
        <f t="shared" si="829"/>
        <v>9</v>
      </c>
      <c r="D17671" s="4">
        <f t="shared" si="830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28"/>
        <v>36</v>
      </c>
      <c r="C17672" s="4">
        <f t="shared" si="829"/>
        <v>9</v>
      </c>
      <c r="D17672" s="4">
        <f t="shared" si="830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28"/>
        <v>36</v>
      </c>
      <c r="C17673" s="4">
        <f t="shared" si="829"/>
        <v>9</v>
      </c>
      <c r="D17673" s="4">
        <f t="shared" si="830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28"/>
        <v>36</v>
      </c>
      <c r="C17674" s="4">
        <f t="shared" si="829"/>
        <v>9</v>
      </c>
      <c r="D17674" s="4">
        <f t="shared" si="830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x14ac:dyDescent="0.25">
      <c r="A17675" s="37">
        <v>42250</v>
      </c>
      <c r="B17675" s="4">
        <f t="shared" si="828"/>
        <v>36</v>
      </c>
      <c r="C17675" s="4">
        <f t="shared" si="829"/>
        <v>9</v>
      </c>
      <c r="D17675" s="4">
        <f t="shared" si="830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x14ac:dyDescent="0.25">
      <c r="A17676" s="37">
        <v>42250</v>
      </c>
      <c r="B17676" s="4">
        <f t="shared" si="828"/>
        <v>36</v>
      </c>
      <c r="C17676" s="4">
        <f t="shared" si="829"/>
        <v>9</v>
      </c>
      <c r="D17676" s="4">
        <f t="shared" si="830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x14ac:dyDescent="0.25">
      <c r="A17677" s="37">
        <v>42250</v>
      </c>
      <c r="B17677" s="4">
        <f t="shared" si="828"/>
        <v>36</v>
      </c>
      <c r="C17677" s="4">
        <f t="shared" si="829"/>
        <v>9</v>
      </c>
      <c r="D17677" s="4">
        <f t="shared" si="830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x14ac:dyDescent="0.25">
      <c r="A17678" s="37">
        <v>42250</v>
      </c>
      <c r="B17678" s="4">
        <f t="shared" si="828"/>
        <v>36</v>
      </c>
      <c r="C17678" s="4">
        <f t="shared" si="829"/>
        <v>9</v>
      </c>
      <c r="D17678" s="4">
        <f t="shared" si="830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x14ac:dyDescent="0.25">
      <c r="A17679" s="37">
        <v>42250</v>
      </c>
      <c r="B17679" s="4">
        <f t="shared" si="828"/>
        <v>36</v>
      </c>
      <c r="C17679" s="4">
        <f t="shared" si="829"/>
        <v>9</v>
      </c>
      <c r="D17679" s="4">
        <f t="shared" si="830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x14ac:dyDescent="0.25">
      <c r="A17680" s="37">
        <v>42250</v>
      </c>
      <c r="B17680" s="4">
        <f t="shared" si="828"/>
        <v>36</v>
      </c>
      <c r="C17680" s="4">
        <f t="shared" si="829"/>
        <v>9</v>
      </c>
      <c r="D17680" s="4">
        <f t="shared" si="830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x14ac:dyDescent="0.25">
      <c r="A17681" s="37">
        <v>42250</v>
      </c>
      <c r="B17681" s="4">
        <f t="shared" si="828"/>
        <v>36</v>
      </c>
      <c r="C17681" s="4">
        <f t="shared" si="829"/>
        <v>9</v>
      </c>
      <c r="D17681" s="4">
        <f t="shared" si="830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x14ac:dyDescent="0.25">
      <c r="A17682" s="37">
        <v>42250</v>
      </c>
      <c r="B17682" s="4">
        <f t="shared" si="828"/>
        <v>36</v>
      </c>
      <c r="C17682" s="4">
        <f t="shared" si="829"/>
        <v>9</v>
      </c>
      <c r="D17682" s="4">
        <f t="shared" si="830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x14ac:dyDescent="0.25">
      <c r="A17683" s="37">
        <v>42250</v>
      </c>
      <c r="B17683" s="4">
        <f t="shared" si="828"/>
        <v>36</v>
      </c>
      <c r="C17683" s="4">
        <f t="shared" si="829"/>
        <v>9</v>
      </c>
      <c r="D17683" s="4">
        <f t="shared" si="830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x14ac:dyDescent="0.25">
      <c r="A17684" s="37">
        <v>42250</v>
      </c>
      <c r="B17684" s="4">
        <f t="shared" si="828"/>
        <v>36</v>
      </c>
      <c r="C17684" s="4">
        <f t="shared" si="829"/>
        <v>9</v>
      </c>
      <c r="D17684" s="4">
        <f t="shared" si="830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x14ac:dyDescent="0.25">
      <c r="A17685" s="37">
        <v>42250</v>
      </c>
      <c r="B17685" s="4">
        <f t="shared" si="828"/>
        <v>36</v>
      </c>
      <c r="C17685" s="4">
        <f t="shared" si="829"/>
        <v>9</v>
      </c>
      <c r="D17685" s="4">
        <f t="shared" si="830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x14ac:dyDescent="0.25">
      <c r="A17686" s="37">
        <v>42250</v>
      </c>
      <c r="B17686" s="4">
        <f t="shared" si="828"/>
        <v>36</v>
      </c>
      <c r="C17686" s="4">
        <f t="shared" si="829"/>
        <v>9</v>
      </c>
      <c r="D17686" s="4">
        <f t="shared" si="830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x14ac:dyDescent="0.25">
      <c r="A17687" s="37">
        <v>42250</v>
      </c>
      <c r="B17687" s="4">
        <f t="shared" si="828"/>
        <v>36</v>
      </c>
      <c r="C17687" s="4">
        <f t="shared" si="829"/>
        <v>9</v>
      </c>
      <c r="D17687" s="4">
        <f t="shared" si="830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x14ac:dyDescent="0.25">
      <c r="A17688" s="37">
        <v>42250</v>
      </c>
      <c r="B17688" s="4">
        <f t="shared" si="828"/>
        <v>36</v>
      </c>
      <c r="C17688" s="4">
        <f t="shared" si="829"/>
        <v>9</v>
      </c>
      <c r="D17688" s="4">
        <f t="shared" si="830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x14ac:dyDescent="0.25">
      <c r="A17689" s="37">
        <v>42250</v>
      </c>
      <c r="B17689" s="4">
        <f t="shared" si="828"/>
        <v>36</v>
      </c>
      <c r="C17689" s="4">
        <f t="shared" si="829"/>
        <v>9</v>
      </c>
      <c r="D17689" s="4">
        <f t="shared" si="830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x14ac:dyDescent="0.25">
      <c r="A17690" s="37">
        <v>42250</v>
      </c>
      <c r="B17690" s="4">
        <f t="shared" si="828"/>
        <v>36</v>
      </c>
      <c r="C17690" s="4">
        <f t="shared" si="829"/>
        <v>9</v>
      </c>
      <c r="D17690" s="4">
        <f t="shared" si="830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x14ac:dyDescent="0.25">
      <c r="A17691" s="37">
        <v>42250</v>
      </c>
      <c r="B17691" s="4">
        <f t="shared" si="828"/>
        <v>36</v>
      </c>
      <c r="C17691" s="4">
        <f t="shared" si="829"/>
        <v>9</v>
      </c>
      <c r="D17691" s="4">
        <f t="shared" si="830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x14ac:dyDescent="0.25">
      <c r="A17692" s="37">
        <v>42250</v>
      </c>
      <c r="B17692" s="4">
        <f t="shared" si="828"/>
        <v>36</v>
      </c>
      <c r="C17692" s="4">
        <f t="shared" si="829"/>
        <v>9</v>
      </c>
      <c r="D17692" s="4">
        <f t="shared" si="830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x14ac:dyDescent="0.25">
      <c r="A17693" s="37">
        <v>42250</v>
      </c>
      <c r="B17693" s="4">
        <f t="shared" si="828"/>
        <v>36</v>
      </c>
      <c r="C17693" s="4">
        <f t="shared" si="829"/>
        <v>9</v>
      </c>
      <c r="D17693" s="4">
        <f t="shared" si="830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x14ac:dyDescent="0.25">
      <c r="A17694" s="37">
        <v>42250</v>
      </c>
      <c r="B17694" s="4">
        <f t="shared" si="828"/>
        <v>36</v>
      </c>
      <c r="C17694" s="4">
        <f t="shared" si="829"/>
        <v>9</v>
      </c>
      <c r="D17694" s="4">
        <f t="shared" si="830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28"/>
        <v>36</v>
      </c>
      <c r="C17695" s="4">
        <f t="shared" si="829"/>
        <v>9</v>
      </c>
      <c r="D17695" s="4">
        <f t="shared" si="830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28"/>
        <v>36</v>
      </c>
      <c r="C17696" s="4">
        <f t="shared" si="829"/>
        <v>9</v>
      </c>
      <c r="D17696" s="4">
        <f t="shared" si="830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28"/>
        <v>36</v>
      </c>
      <c r="C17697" s="4">
        <f t="shared" si="829"/>
        <v>9</v>
      </c>
      <c r="D17697" s="4">
        <f t="shared" si="830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28"/>
        <v>36</v>
      </c>
      <c r="C17698" s="4">
        <f t="shared" si="829"/>
        <v>9</v>
      </c>
      <c r="D17698" s="4">
        <f t="shared" si="830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28"/>
        <v>36</v>
      </c>
      <c r="C17699" s="4">
        <f t="shared" si="829"/>
        <v>9</v>
      </c>
      <c r="D17699" s="4">
        <f t="shared" si="830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28"/>
        <v>36</v>
      </c>
      <c r="C17700" s="4">
        <f t="shared" si="829"/>
        <v>9</v>
      </c>
      <c r="D17700" s="4">
        <f t="shared" si="830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28"/>
        <v>36</v>
      </c>
      <c r="C17701" s="4">
        <f t="shared" si="829"/>
        <v>9</v>
      </c>
      <c r="D17701" s="4">
        <f t="shared" si="830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28"/>
        <v>36</v>
      </c>
      <c r="C17702" s="4">
        <f t="shared" si="829"/>
        <v>9</v>
      </c>
      <c r="D17702" s="4">
        <f t="shared" si="830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28"/>
        <v>36</v>
      </c>
      <c r="C17703" s="4">
        <f t="shared" si="829"/>
        <v>9</v>
      </c>
      <c r="D17703" s="4">
        <f t="shared" si="830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28"/>
        <v>36</v>
      </c>
      <c r="C17704" s="4">
        <f t="shared" si="829"/>
        <v>9</v>
      </c>
      <c r="D17704" s="4">
        <f t="shared" si="830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28"/>
        <v>36</v>
      </c>
      <c r="C17705" s="4">
        <f t="shared" si="829"/>
        <v>9</v>
      </c>
      <c r="D17705" s="4">
        <f t="shared" si="830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28"/>
        <v>36</v>
      </c>
      <c r="C17706" s="4">
        <f t="shared" si="829"/>
        <v>9</v>
      </c>
      <c r="D17706" s="4">
        <f t="shared" si="830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28"/>
        <v>36</v>
      </c>
      <c r="C17707" s="4">
        <f t="shared" si="829"/>
        <v>9</v>
      </c>
      <c r="D17707" s="4">
        <f t="shared" si="830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28"/>
        <v>36</v>
      </c>
      <c r="C17708" s="4">
        <f t="shared" si="829"/>
        <v>9</v>
      </c>
      <c r="D17708" s="4">
        <f t="shared" si="830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x14ac:dyDescent="0.25">
      <c r="A17709" s="37">
        <v>42250</v>
      </c>
      <c r="B17709" s="4">
        <f t="shared" si="828"/>
        <v>36</v>
      </c>
      <c r="C17709" s="4">
        <f t="shared" si="829"/>
        <v>9</v>
      </c>
      <c r="D17709" s="4">
        <f t="shared" si="830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x14ac:dyDescent="0.25">
      <c r="A17710" s="37">
        <v>42250</v>
      </c>
      <c r="B17710" s="4">
        <f t="shared" si="828"/>
        <v>36</v>
      </c>
      <c r="C17710" s="4">
        <f t="shared" si="829"/>
        <v>9</v>
      </c>
      <c r="D17710" s="4">
        <f t="shared" si="830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x14ac:dyDescent="0.25">
      <c r="A17711" s="37">
        <v>42250</v>
      </c>
      <c r="B17711" s="4">
        <f t="shared" si="828"/>
        <v>36</v>
      </c>
      <c r="C17711" s="4">
        <f t="shared" si="829"/>
        <v>9</v>
      </c>
      <c r="D17711" s="4">
        <f t="shared" si="830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x14ac:dyDescent="0.25">
      <c r="A17712" s="37">
        <v>42250</v>
      </c>
      <c r="B17712" s="4">
        <f t="shared" si="828"/>
        <v>36</v>
      </c>
      <c r="C17712" s="4">
        <f t="shared" si="829"/>
        <v>9</v>
      </c>
      <c r="D17712" s="4">
        <f t="shared" si="830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28"/>
        <v>36</v>
      </c>
      <c r="C17713" s="4">
        <f t="shared" si="829"/>
        <v>9</v>
      </c>
      <c r="D17713" s="4">
        <f t="shared" si="830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28"/>
        <v>36</v>
      </c>
      <c r="C17714" s="4">
        <f t="shared" si="829"/>
        <v>9</v>
      </c>
      <c r="D17714" s="4">
        <f t="shared" si="830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28"/>
        <v>36</v>
      </c>
      <c r="C17715" s="4">
        <f t="shared" si="829"/>
        <v>9</v>
      </c>
      <c r="D17715" s="4">
        <f t="shared" si="830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28"/>
        <v>36</v>
      </c>
      <c r="C17716" s="4">
        <f t="shared" si="829"/>
        <v>9</v>
      </c>
      <c r="D17716" s="4">
        <f t="shared" si="830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28"/>
        <v>36</v>
      </c>
      <c r="C17717" s="4">
        <f t="shared" si="829"/>
        <v>9</v>
      </c>
      <c r="D17717" s="4">
        <f t="shared" si="830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x14ac:dyDescent="0.25">
      <c r="A17718" s="37">
        <v>42251</v>
      </c>
      <c r="B17718" s="4">
        <f t="shared" si="828"/>
        <v>36</v>
      </c>
      <c r="C17718" s="4">
        <f t="shared" si="829"/>
        <v>9</v>
      </c>
      <c r="D17718" s="4">
        <f t="shared" si="830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x14ac:dyDescent="0.25">
      <c r="A17719" s="37">
        <v>42251</v>
      </c>
      <c r="B17719" s="4">
        <f t="shared" si="828"/>
        <v>36</v>
      </c>
      <c r="C17719" s="4">
        <f t="shared" si="829"/>
        <v>9</v>
      </c>
      <c r="D17719" s="4">
        <f t="shared" si="830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x14ac:dyDescent="0.25">
      <c r="A17720" s="37">
        <v>42251</v>
      </c>
      <c r="B17720" s="4">
        <f t="shared" si="828"/>
        <v>36</v>
      </c>
      <c r="C17720" s="4">
        <f t="shared" si="829"/>
        <v>9</v>
      </c>
      <c r="D17720" s="4">
        <f t="shared" si="830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x14ac:dyDescent="0.25">
      <c r="A17721" s="37">
        <v>42251</v>
      </c>
      <c r="B17721" s="4">
        <f t="shared" si="828"/>
        <v>36</v>
      </c>
      <c r="C17721" s="4">
        <f t="shared" si="829"/>
        <v>9</v>
      </c>
      <c r="D17721" s="4">
        <f t="shared" si="830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x14ac:dyDescent="0.25">
      <c r="A17722" s="37">
        <v>42251</v>
      </c>
      <c r="B17722" s="4">
        <f t="shared" si="828"/>
        <v>36</v>
      </c>
      <c r="C17722" s="4">
        <f t="shared" si="829"/>
        <v>9</v>
      </c>
      <c r="D17722" s="4">
        <f t="shared" si="830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x14ac:dyDescent="0.25">
      <c r="A17723" s="37">
        <v>42251</v>
      </c>
      <c r="B17723" s="4">
        <f t="shared" si="828"/>
        <v>36</v>
      </c>
      <c r="C17723" s="4">
        <f t="shared" si="829"/>
        <v>9</v>
      </c>
      <c r="D17723" s="4">
        <f t="shared" si="830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x14ac:dyDescent="0.25">
      <c r="A17724" s="37">
        <v>42251</v>
      </c>
      <c r="B17724" s="4">
        <f t="shared" si="828"/>
        <v>36</v>
      </c>
      <c r="C17724" s="4">
        <f t="shared" si="829"/>
        <v>9</v>
      </c>
      <c r="D17724" s="4">
        <f t="shared" si="830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x14ac:dyDescent="0.25">
      <c r="A17725" s="37">
        <v>42251</v>
      </c>
      <c r="B17725" s="4">
        <f t="shared" si="828"/>
        <v>36</v>
      </c>
      <c r="C17725" s="4">
        <f t="shared" si="829"/>
        <v>9</v>
      </c>
      <c r="D17725" s="4">
        <f t="shared" si="830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x14ac:dyDescent="0.25">
      <c r="A17726" s="37">
        <v>42251</v>
      </c>
      <c r="B17726" s="4">
        <f t="shared" si="828"/>
        <v>36</v>
      </c>
      <c r="C17726" s="4">
        <f t="shared" si="829"/>
        <v>9</v>
      </c>
      <c r="D17726" s="4">
        <f t="shared" si="830"/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x14ac:dyDescent="0.25">
      <c r="A17727" s="37">
        <v>42251</v>
      </c>
      <c r="B17727" s="4">
        <f t="shared" si="828"/>
        <v>36</v>
      </c>
      <c r="C17727" s="4">
        <f t="shared" si="829"/>
        <v>9</v>
      </c>
      <c r="D17727" s="4">
        <f t="shared" si="830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x14ac:dyDescent="0.25">
      <c r="A17728" s="37">
        <v>42251</v>
      </c>
      <c r="B17728" s="4">
        <f t="shared" si="828"/>
        <v>36</v>
      </c>
      <c r="C17728" s="4">
        <f t="shared" si="829"/>
        <v>9</v>
      </c>
      <c r="D17728" s="4">
        <f t="shared" si="830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x14ac:dyDescent="0.25">
      <c r="A17729" s="37">
        <v>42251</v>
      </c>
      <c r="B17729" s="4">
        <f t="shared" si="828"/>
        <v>36</v>
      </c>
      <c r="C17729" s="4">
        <f t="shared" si="829"/>
        <v>9</v>
      </c>
      <c r="D17729" s="4">
        <f t="shared" si="830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x14ac:dyDescent="0.25">
      <c r="A17730" s="37">
        <v>42251</v>
      </c>
      <c r="B17730" s="4">
        <f t="shared" si="828"/>
        <v>36</v>
      </c>
      <c r="C17730" s="4">
        <f t="shared" si="829"/>
        <v>9</v>
      </c>
      <c r="D17730" s="4">
        <f t="shared" si="830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x14ac:dyDescent="0.25">
      <c r="A17731" s="37">
        <v>42251</v>
      </c>
      <c r="B17731" s="4">
        <f t="shared" ref="B17731:B17794" si="831">WEEKNUM(A17731)</f>
        <v>36</v>
      </c>
      <c r="C17731" s="4">
        <f t="shared" ref="C17731:C17794" si="832">MONTH(A17731)</f>
        <v>9</v>
      </c>
      <c r="D17731" s="4">
        <f t="shared" ref="D17731:D17794" si="833">YEAR(A17731)</f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x14ac:dyDescent="0.25">
      <c r="A17732" s="37">
        <v>42251</v>
      </c>
      <c r="B17732" s="4">
        <f t="shared" si="831"/>
        <v>36</v>
      </c>
      <c r="C17732" s="4">
        <f t="shared" si="832"/>
        <v>9</v>
      </c>
      <c r="D17732" s="4">
        <f t="shared" si="833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x14ac:dyDescent="0.25">
      <c r="A17733" s="37">
        <v>42251</v>
      </c>
      <c r="B17733" s="4">
        <f t="shared" si="831"/>
        <v>36</v>
      </c>
      <c r="C17733" s="4">
        <f t="shared" si="832"/>
        <v>9</v>
      </c>
      <c r="D17733" s="4">
        <f t="shared" si="833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x14ac:dyDescent="0.25">
      <c r="A17734" s="37">
        <v>42251</v>
      </c>
      <c r="B17734" s="4">
        <f t="shared" si="831"/>
        <v>36</v>
      </c>
      <c r="C17734" s="4">
        <f t="shared" si="832"/>
        <v>9</v>
      </c>
      <c r="D17734" s="4">
        <f t="shared" si="833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x14ac:dyDescent="0.25">
      <c r="A17735" s="37">
        <v>42251</v>
      </c>
      <c r="B17735" s="4">
        <f t="shared" si="831"/>
        <v>36</v>
      </c>
      <c r="C17735" s="4">
        <f t="shared" si="832"/>
        <v>9</v>
      </c>
      <c r="D17735" s="4">
        <f t="shared" si="833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x14ac:dyDescent="0.25">
      <c r="A17736" s="37">
        <v>42251</v>
      </c>
      <c r="B17736" s="4">
        <f t="shared" si="831"/>
        <v>36</v>
      </c>
      <c r="C17736" s="4">
        <f t="shared" si="832"/>
        <v>9</v>
      </c>
      <c r="D17736" s="4">
        <f t="shared" si="833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x14ac:dyDescent="0.25">
      <c r="A17737" s="37">
        <v>42251</v>
      </c>
      <c r="B17737" s="4">
        <f t="shared" si="831"/>
        <v>36</v>
      </c>
      <c r="C17737" s="4">
        <f t="shared" si="832"/>
        <v>9</v>
      </c>
      <c r="D17737" s="4">
        <f t="shared" si="833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1"/>
        <v>36</v>
      </c>
      <c r="C17738" s="4">
        <f t="shared" si="832"/>
        <v>9</v>
      </c>
      <c r="D17738" s="4">
        <f t="shared" si="833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1"/>
        <v>36</v>
      </c>
      <c r="C17739" s="4">
        <f t="shared" si="832"/>
        <v>9</v>
      </c>
      <c r="D17739" s="4">
        <f t="shared" si="833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1"/>
        <v>36</v>
      </c>
      <c r="C17740" s="4">
        <f t="shared" si="832"/>
        <v>9</v>
      </c>
      <c r="D17740" s="4">
        <f t="shared" si="833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1"/>
        <v>36</v>
      </c>
      <c r="C17741" s="4">
        <f t="shared" si="832"/>
        <v>9</v>
      </c>
      <c r="D17741" s="4">
        <f t="shared" si="833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1"/>
        <v>36</v>
      </c>
      <c r="C17742" s="4">
        <f t="shared" si="832"/>
        <v>9</v>
      </c>
      <c r="D17742" s="4">
        <f t="shared" si="833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1"/>
        <v>36</v>
      </c>
      <c r="C17743" s="4">
        <f t="shared" si="832"/>
        <v>9</v>
      </c>
      <c r="D17743" s="4">
        <f t="shared" si="833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1"/>
        <v>36</v>
      </c>
      <c r="C17744" s="4">
        <f t="shared" si="832"/>
        <v>9</v>
      </c>
      <c r="D17744" s="4">
        <f t="shared" si="833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1"/>
        <v>36</v>
      </c>
      <c r="C17745" s="4">
        <f t="shared" si="832"/>
        <v>9</v>
      </c>
      <c r="D17745" s="4">
        <f t="shared" si="833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1"/>
        <v>36</v>
      </c>
      <c r="C17746" s="4">
        <f t="shared" si="832"/>
        <v>9</v>
      </c>
      <c r="D17746" s="4">
        <f t="shared" si="833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1"/>
        <v>36</v>
      </c>
      <c r="C17747" s="4">
        <f t="shared" si="832"/>
        <v>9</v>
      </c>
      <c r="D17747" s="4">
        <f t="shared" si="833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1"/>
        <v>36</v>
      </c>
      <c r="C17748" s="4">
        <f t="shared" si="832"/>
        <v>9</v>
      </c>
      <c r="D17748" s="4">
        <f t="shared" si="833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1"/>
        <v>36</v>
      </c>
      <c r="C17749" s="4">
        <f t="shared" si="832"/>
        <v>9</v>
      </c>
      <c r="D17749" s="4">
        <f t="shared" si="833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1"/>
        <v>36</v>
      </c>
      <c r="C17750" s="4">
        <f t="shared" si="832"/>
        <v>9</v>
      </c>
      <c r="D17750" s="4">
        <f t="shared" si="833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1"/>
        <v>36</v>
      </c>
      <c r="C17751" s="4">
        <f t="shared" si="832"/>
        <v>9</v>
      </c>
      <c r="D17751" s="4">
        <f t="shared" si="833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x14ac:dyDescent="0.25">
      <c r="A17752" s="37">
        <v>42251</v>
      </c>
      <c r="B17752" s="4">
        <f t="shared" si="831"/>
        <v>36</v>
      </c>
      <c r="C17752" s="4">
        <f t="shared" si="832"/>
        <v>9</v>
      </c>
      <c r="D17752" s="4">
        <f t="shared" si="833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x14ac:dyDescent="0.25">
      <c r="A17753" s="37">
        <v>42251</v>
      </c>
      <c r="B17753" s="4">
        <f t="shared" si="831"/>
        <v>36</v>
      </c>
      <c r="C17753" s="4">
        <f t="shared" si="832"/>
        <v>9</v>
      </c>
      <c r="D17753" s="4">
        <f t="shared" si="833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x14ac:dyDescent="0.25">
      <c r="A17754" s="37">
        <v>42251</v>
      </c>
      <c r="B17754" s="4">
        <f t="shared" si="831"/>
        <v>36</v>
      </c>
      <c r="C17754" s="4">
        <f t="shared" si="832"/>
        <v>9</v>
      </c>
      <c r="D17754" s="4">
        <f t="shared" si="833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x14ac:dyDescent="0.25">
      <c r="A17755" s="37">
        <v>42251</v>
      </c>
      <c r="B17755" s="4">
        <f t="shared" si="831"/>
        <v>36</v>
      </c>
      <c r="C17755" s="4">
        <f t="shared" si="832"/>
        <v>9</v>
      </c>
      <c r="D17755" s="4">
        <f t="shared" si="833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1"/>
        <v>36</v>
      </c>
      <c r="C17756" s="4">
        <f t="shared" si="832"/>
        <v>9</v>
      </c>
      <c r="D17756" s="4">
        <f t="shared" si="833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1"/>
        <v>36</v>
      </c>
      <c r="C17757" s="4">
        <f t="shared" si="832"/>
        <v>9</v>
      </c>
      <c r="D17757" s="4">
        <f t="shared" si="833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1"/>
        <v>36</v>
      </c>
      <c r="C17758" s="4">
        <f t="shared" si="832"/>
        <v>9</v>
      </c>
      <c r="D17758" s="4">
        <f t="shared" si="833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1"/>
        <v>36</v>
      </c>
      <c r="C17759" s="4">
        <f t="shared" si="832"/>
        <v>9</v>
      </c>
      <c r="D17759" s="4">
        <f t="shared" si="833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1"/>
        <v>36</v>
      </c>
      <c r="C17760" s="4">
        <f t="shared" si="832"/>
        <v>9</v>
      </c>
      <c r="D17760" s="4">
        <f t="shared" si="833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x14ac:dyDescent="0.25">
      <c r="A17761" s="37">
        <v>42254</v>
      </c>
      <c r="B17761" s="4">
        <f t="shared" si="831"/>
        <v>37</v>
      </c>
      <c r="C17761" s="4">
        <f t="shared" si="832"/>
        <v>9</v>
      </c>
      <c r="D17761" s="4">
        <f t="shared" si="833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x14ac:dyDescent="0.25">
      <c r="A17762" s="37">
        <v>42254</v>
      </c>
      <c r="B17762" s="4">
        <f t="shared" si="831"/>
        <v>37</v>
      </c>
      <c r="C17762" s="4">
        <f t="shared" si="832"/>
        <v>9</v>
      </c>
      <c r="D17762" s="4">
        <f t="shared" si="833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x14ac:dyDescent="0.25">
      <c r="A17763" s="37">
        <v>42254</v>
      </c>
      <c r="B17763" s="4">
        <f t="shared" si="831"/>
        <v>37</v>
      </c>
      <c r="C17763" s="4">
        <f t="shared" si="832"/>
        <v>9</v>
      </c>
      <c r="D17763" s="4">
        <f t="shared" si="833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x14ac:dyDescent="0.25">
      <c r="A17764" s="37">
        <v>42254</v>
      </c>
      <c r="B17764" s="4">
        <f t="shared" si="831"/>
        <v>37</v>
      </c>
      <c r="C17764" s="4">
        <f t="shared" si="832"/>
        <v>9</v>
      </c>
      <c r="D17764" s="4">
        <f t="shared" si="833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x14ac:dyDescent="0.25">
      <c r="A17765" s="37">
        <v>42254</v>
      </c>
      <c r="B17765" s="4">
        <f t="shared" si="831"/>
        <v>37</v>
      </c>
      <c r="C17765" s="4">
        <f t="shared" si="832"/>
        <v>9</v>
      </c>
      <c r="D17765" s="4">
        <f t="shared" si="833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x14ac:dyDescent="0.25">
      <c r="A17766" s="37">
        <v>42254</v>
      </c>
      <c r="B17766" s="4">
        <f t="shared" si="831"/>
        <v>37</v>
      </c>
      <c r="C17766" s="4">
        <f t="shared" si="832"/>
        <v>9</v>
      </c>
      <c r="D17766" s="4">
        <f t="shared" si="833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x14ac:dyDescent="0.25">
      <c r="A17767" s="37">
        <v>42254</v>
      </c>
      <c r="B17767" s="4">
        <f t="shared" si="831"/>
        <v>37</v>
      </c>
      <c r="C17767" s="4">
        <f t="shared" si="832"/>
        <v>9</v>
      </c>
      <c r="D17767" s="4">
        <f t="shared" si="833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x14ac:dyDescent="0.25">
      <c r="A17768" s="37">
        <v>42254</v>
      </c>
      <c r="B17768" s="4">
        <f t="shared" si="831"/>
        <v>37</v>
      </c>
      <c r="C17768" s="4">
        <f t="shared" si="832"/>
        <v>9</v>
      </c>
      <c r="D17768" s="4">
        <f t="shared" si="833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x14ac:dyDescent="0.25">
      <c r="A17769" s="37">
        <v>42254</v>
      </c>
      <c r="B17769" s="4">
        <f t="shared" si="831"/>
        <v>37</v>
      </c>
      <c r="C17769" s="4">
        <f t="shared" si="832"/>
        <v>9</v>
      </c>
      <c r="D17769" s="4">
        <f t="shared" si="833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x14ac:dyDescent="0.25">
      <c r="A17770" s="37">
        <v>42254</v>
      </c>
      <c r="B17770" s="4">
        <f t="shared" si="831"/>
        <v>37</v>
      </c>
      <c r="C17770" s="4">
        <f t="shared" si="832"/>
        <v>9</v>
      </c>
      <c r="D17770" s="4">
        <f t="shared" si="833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x14ac:dyDescent="0.25">
      <c r="A17771" s="37">
        <v>42254</v>
      </c>
      <c r="B17771" s="4">
        <f t="shared" si="831"/>
        <v>37</v>
      </c>
      <c r="C17771" s="4">
        <f t="shared" si="832"/>
        <v>9</v>
      </c>
      <c r="D17771" s="4">
        <f t="shared" si="833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x14ac:dyDescent="0.25">
      <c r="A17772" s="37">
        <v>42254</v>
      </c>
      <c r="B17772" s="4">
        <f t="shared" si="831"/>
        <v>37</v>
      </c>
      <c r="C17772" s="4">
        <f t="shared" si="832"/>
        <v>9</v>
      </c>
      <c r="D17772" s="4">
        <f t="shared" si="833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x14ac:dyDescent="0.25">
      <c r="A17773" s="37">
        <v>42254</v>
      </c>
      <c r="B17773" s="4">
        <f t="shared" si="831"/>
        <v>37</v>
      </c>
      <c r="C17773" s="4">
        <f t="shared" si="832"/>
        <v>9</v>
      </c>
      <c r="D17773" s="4">
        <f t="shared" si="833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x14ac:dyDescent="0.25">
      <c r="A17774" s="37">
        <v>42254</v>
      </c>
      <c r="B17774" s="4">
        <f t="shared" si="831"/>
        <v>37</v>
      </c>
      <c r="C17774" s="4">
        <f t="shared" si="832"/>
        <v>9</v>
      </c>
      <c r="D17774" s="4">
        <f t="shared" si="833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x14ac:dyDescent="0.25">
      <c r="A17775" s="37">
        <v>42254</v>
      </c>
      <c r="B17775" s="4">
        <f t="shared" si="831"/>
        <v>37</v>
      </c>
      <c r="C17775" s="4">
        <f t="shared" si="832"/>
        <v>9</v>
      </c>
      <c r="D17775" s="4">
        <f t="shared" si="833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x14ac:dyDescent="0.25">
      <c r="A17776" s="37">
        <v>42254</v>
      </c>
      <c r="B17776" s="4">
        <f t="shared" si="831"/>
        <v>37</v>
      </c>
      <c r="C17776" s="4">
        <f t="shared" si="832"/>
        <v>9</v>
      </c>
      <c r="D17776" s="4">
        <f t="shared" si="833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x14ac:dyDescent="0.25">
      <c r="A17777" s="37">
        <v>42254</v>
      </c>
      <c r="B17777" s="4">
        <f t="shared" si="831"/>
        <v>37</v>
      </c>
      <c r="C17777" s="4">
        <f t="shared" si="832"/>
        <v>9</v>
      </c>
      <c r="D17777" s="4">
        <f t="shared" si="833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x14ac:dyDescent="0.25">
      <c r="A17778" s="37">
        <v>42254</v>
      </c>
      <c r="B17778" s="4">
        <f t="shared" si="831"/>
        <v>37</v>
      </c>
      <c r="C17778" s="4">
        <f t="shared" si="832"/>
        <v>9</v>
      </c>
      <c r="D17778" s="4">
        <f t="shared" si="833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x14ac:dyDescent="0.25">
      <c r="A17779" s="37">
        <v>42254</v>
      </c>
      <c r="B17779" s="4">
        <f t="shared" si="831"/>
        <v>37</v>
      </c>
      <c r="C17779" s="4">
        <f t="shared" si="832"/>
        <v>9</v>
      </c>
      <c r="D17779" s="4">
        <f t="shared" si="833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x14ac:dyDescent="0.25">
      <c r="A17780" s="37">
        <v>42254</v>
      </c>
      <c r="B17780" s="4">
        <f t="shared" si="831"/>
        <v>37</v>
      </c>
      <c r="C17780" s="4">
        <f t="shared" si="832"/>
        <v>9</v>
      </c>
      <c r="D17780" s="4">
        <f t="shared" si="833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1"/>
        <v>37</v>
      </c>
      <c r="C17781" s="4">
        <f t="shared" si="832"/>
        <v>9</v>
      </c>
      <c r="D17781" s="4">
        <f t="shared" si="833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1"/>
        <v>37</v>
      </c>
      <c r="C17782" s="4">
        <f t="shared" si="832"/>
        <v>9</v>
      </c>
      <c r="D17782" s="4">
        <f t="shared" si="833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1"/>
        <v>37</v>
      </c>
      <c r="C17783" s="4">
        <f t="shared" si="832"/>
        <v>9</v>
      </c>
      <c r="D17783" s="4">
        <f t="shared" si="833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1"/>
        <v>37</v>
      </c>
      <c r="C17784" s="4">
        <f t="shared" si="832"/>
        <v>9</v>
      </c>
      <c r="D17784" s="4">
        <f t="shared" si="833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1"/>
        <v>37</v>
      </c>
      <c r="C17785" s="4">
        <f t="shared" si="832"/>
        <v>9</v>
      </c>
      <c r="D17785" s="4">
        <f t="shared" si="833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1"/>
        <v>37</v>
      </c>
      <c r="C17786" s="4">
        <f t="shared" si="832"/>
        <v>9</v>
      </c>
      <c r="D17786" s="4">
        <f t="shared" si="833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1"/>
        <v>37</v>
      </c>
      <c r="C17787" s="4">
        <f t="shared" si="832"/>
        <v>9</v>
      </c>
      <c r="D17787" s="4">
        <f t="shared" si="833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1"/>
        <v>37</v>
      </c>
      <c r="C17788" s="4">
        <f t="shared" si="832"/>
        <v>9</v>
      </c>
      <c r="D17788" s="4">
        <f t="shared" si="833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1"/>
        <v>37</v>
      </c>
      <c r="C17789" s="4">
        <f t="shared" si="832"/>
        <v>9</v>
      </c>
      <c r="D17789" s="4">
        <f t="shared" si="833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1"/>
        <v>37</v>
      </c>
      <c r="C17790" s="4">
        <f t="shared" si="832"/>
        <v>9</v>
      </c>
      <c r="D17790" s="4">
        <f t="shared" si="833"/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1"/>
        <v>37</v>
      </c>
      <c r="C17791" s="4">
        <f t="shared" si="832"/>
        <v>9</v>
      </c>
      <c r="D17791" s="4">
        <f t="shared" si="833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1"/>
        <v>37</v>
      </c>
      <c r="C17792" s="4">
        <f t="shared" si="832"/>
        <v>9</v>
      </c>
      <c r="D17792" s="4">
        <f t="shared" si="833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1"/>
        <v>37</v>
      </c>
      <c r="C17793" s="4">
        <f t="shared" si="832"/>
        <v>9</v>
      </c>
      <c r="D17793" s="4">
        <f t="shared" si="833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1"/>
        <v>37</v>
      </c>
      <c r="C17794" s="4">
        <f t="shared" si="832"/>
        <v>9</v>
      </c>
      <c r="D17794" s="4">
        <f t="shared" si="833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x14ac:dyDescent="0.25">
      <c r="A17795" s="37">
        <v>42254</v>
      </c>
      <c r="B17795" s="4">
        <f t="shared" ref="B17795:B17858" si="834">WEEKNUM(A17795)</f>
        <v>37</v>
      </c>
      <c r="C17795" s="4">
        <f t="shared" ref="C17795:C17858" si="835">MONTH(A17795)</f>
        <v>9</v>
      </c>
      <c r="D17795" s="4">
        <f t="shared" ref="D17795:D17858" si="836">YEAR(A17795)</f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x14ac:dyDescent="0.25">
      <c r="A17796" s="37">
        <v>42254</v>
      </c>
      <c r="B17796" s="4">
        <f t="shared" si="834"/>
        <v>37</v>
      </c>
      <c r="C17796" s="4">
        <f t="shared" si="835"/>
        <v>9</v>
      </c>
      <c r="D17796" s="4">
        <f t="shared" si="836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x14ac:dyDescent="0.25">
      <c r="A17797" s="37">
        <v>42254</v>
      </c>
      <c r="B17797" s="4">
        <f t="shared" si="834"/>
        <v>37</v>
      </c>
      <c r="C17797" s="4">
        <f t="shared" si="835"/>
        <v>9</v>
      </c>
      <c r="D17797" s="4">
        <f t="shared" si="836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x14ac:dyDescent="0.25">
      <c r="A17798" s="37">
        <v>42254</v>
      </c>
      <c r="B17798" s="4">
        <f t="shared" si="834"/>
        <v>37</v>
      </c>
      <c r="C17798" s="4">
        <f t="shared" si="835"/>
        <v>9</v>
      </c>
      <c r="D17798" s="4">
        <f t="shared" si="836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4"/>
        <v>37</v>
      </c>
      <c r="C17799" s="4">
        <f t="shared" si="835"/>
        <v>9</v>
      </c>
      <c r="D17799" s="4">
        <f t="shared" si="836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4"/>
        <v>37</v>
      </c>
      <c r="C17800" s="4">
        <f t="shared" si="835"/>
        <v>9</v>
      </c>
      <c r="D17800" s="4">
        <f t="shared" si="836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4"/>
        <v>37</v>
      </c>
      <c r="C17801" s="4">
        <f t="shared" si="835"/>
        <v>9</v>
      </c>
      <c r="D17801" s="4">
        <f t="shared" si="836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4"/>
        <v>37</v>
      </c>
      <c r="C17802" s="4">
        <f t="shared" si="835"/>
        <v>9</v>
      </c>
      <c r="D17802" s="4">
        <f t="shared" si="836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4"/>
        <v>37</v>
      </c>
      <c r="C17803" s="4">
        <f t="shared" si="835"/>
        <v>9</v>
      </c>
      <c r="D17803" s="4">
        <f t="shared" si="836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x14ac:dyDescent="0.25">
      <c r="A17804" s="37">
        <v>42255</v>
      </c>
      <c r="B17804" s="4">
        <f t="shared" si="834"/>
        <v>37</v>
      </c>
      <c r="C17804" s="4">
        <f t="shared" si="835"/>
        <v>9</v>
      </c>
      <c r="D17804" s="4">
        <f t="shared" si="836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x14ac:dyDescent="0.25">
      <c r="A17805" s="37">
        <v>42255</v>
      </c>
      <c r="B17805" s="4">
        <f t="shared" si="834"/>
        <v>37</v>
      </c>
      <c r="C17805" s="4">
        <f t="shared" si="835"/>
        <v>9</v>
      </c>
      <c r="D17805" s="4">
        <f t="shared" si="836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x14ac:dyDescent="0.25">
      <c r="A17806" s="37">
        <v>42255</v>
      </c>
      <c r="B17806" s="4">
        <f t="shared" si="834"/>
        <v>37</v>
      </c>
      <c r="C17806" s="4">
        <f t="shared" si="835"/>
        <v>9</v>
      </c>
      <c r="D17806" s="4">
        <f t="shared" si="836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x14ac:dyDescent="0.25">
      <c r="A17807" s="37">
        <v>42255</v>
      </c>
      <c r="B17807" s="4">
        <f t="shared" si="834"/>
        <v>37</v>
      </c>
      <c r="C17807" s="4">
        <f t="shared" si="835"/>
        <v>9</v>
      </c>
      <c r="D17807" s="4">
        <f t="shared" si="836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x14ac:dyDescent="0.25">
      <c r="A17808" s="37">
        <v>42255</v>
      </c>
      <c r="B17808" s="4">
        <f t="shared" si="834"/>
        <v>37</v>
      </c>
      <c r="C17808" s="4">
        <f t="shared" si="835"/>
        <v>9</v>
      </c>
      <c r="D17808" s="4">
        <f t="shared" si="836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x14ac:dyDescent="0.25">
      <c r="A17809" s="37">
        <v>42255</v>
      </c>
      <c r="B17809" s="4">
        <f t="shared" si="834"/>
        <v>37</v>
      </c>
      <c r="C17809" s="4">
        <f t="shared" si="835"/>
        <v>9</v>
      </c>
      <c r="D17809" s="4">
        <f t="shared" si="836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x14ac:dyDescent="0.25">
      <c r="A17810" s="37">
        <v>42255</v>
      </c>
      <c r="B17810" s="4">
        <f t="shared" si="834"/>
        <v>37</v>
      </c>
      <c r="C17810" s="4">
        <f t="shared" si="835"/>
        <v>9</v>
      </c>
      <c r="D17810" s="4">
        <f t="shared" si="836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x14ac:dyDescent="0.25">
      <c r="A17811" s="37">
        <v>42255</v>
      </c>
      <c r="B17811" s="4">
        <f t="shared" si="834"/>
        <v>37</v>
      </c>
      <c r="C17811" s="4">
        <f t="shared" si="835"/>
        <v>9</v>
      </c>
      <c r="D17811" s="4">
        <f t="shared" si="836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x14ac:dyDescent="0.25">
      <c r="A17812" s="37">
        <v>42255</v>
      </c>
      <c r="B17812" s="4">
        <f t="shared" si="834"/>
        <v>37</v>
      </c>
      <c r="C17812" s="4">
        <f t="shared" si="835"/>
        <v>9</v>
      </c>
      <c r="D17812" s="4">
        <f t="shared" si="836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x14ac:dyDescent="0.25">
      <c r="A17813" s="37">
        <v>42255</v>
      </c>
      <c r="B17813" s="4">
        <f t="shared" si="834"/>
        <v>37</v>
      </c>
      <c r="C17813" s="4">
        <f t="shared" si="835"/>
        <v>9</v>
      </c>
      <c r="D17813" s="4">
        <f t="shared" si="836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x14ac:dyDescent="0.25">
      <c r="A17814" s="37">
        <v>42255</v>
      </c>
      <c r="B17814" s="4">
        <f t="shared" si="834"/>
        <v>37</v>
      </c>
      <c r="C17814" s="4">
        <f t="shared" si="835"/>
        <v>9</v>
      </c>
      <c r="D17814" s="4">
        <f t="shared" si="836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x14ac:dyDescent="0.25">
      <c r="A17815" s="37">
        <v>42255</v>
      </c>
      <c r="B17815" s="4">
        <f t="shared" si="834"/>
        <v>37</v>
      </c>
      <c r="C17815" s="4">
        <f t="shared" si="835"/>
        <v>9</v>
      </c>
      <c r="D17815" s="4">
        <f t="shared" si="836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x14ac:dyDescent="0.25">
      <c r="A17816" s="37">
        <v>42255</v>
      </c>
      <c r="B17816" s="4">
        <f t="shared" si="834"/>
        <v>37</v>
      </c>
      <c r="C17816" s="4">
        <f t="shared" si="835"/>
        <v>9</v>
      </c>
      <c r="D17816" s="4">
        <f t="shared" si="836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x14ac:dyDescent="0.25">
      <c r="A17817" s="37">
        <v>42255</v>
      </c>
      <c r="B17817" s="4">
        <f t="shared" si="834"/>
        <v>37</v>
      </c>
      <c r="C17817" s="4">
        <f t="shared" si="835"/>
        <v>9</v>
      </c>
      <c r="D17817" s="4">
        <f t="shared" si="836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x14ac:dyDescent="0.25">
      <c r="A17818" s="37">
        <v>42255</v>
      </c>
      <c r="B17818" s="4">
        <f t="shared" si="834"/>
        <v>37</v>
      </c>
      <c r="C17818" s="4">
        <f t="shared" si="835"/>
        <v>9</v>
      </c>
      <c r="D17818" s="4">
        <f t="shared" si="836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x14ac:dyDescent="0.25">
      <c r="A17819" s="37">
        <v>42255</v>
      </c>
      <c r="B17819" s="4">
        <f t="shared" si="834"/>
        <v>37</v>
      </c>
      <c r="C17819" s="4">
        <f t="shared" si="835"/>
        <v>9</v>
      </c>
      <c r="D17819" s="4">
        <f t="shared" si="836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x14ac:dyDescent="0.25">
      <c r="A17820" s="37">
        <v>42255</v>
      </c>
      <c r="B17820" s="4">
        <f t="shared" si="834"/>
        <v>37</v>
      </c>
      <c r="C17820" s="4">
        <f t="shared" si="835"/>
        <v>9</v>
      </c>
      <c r="D17820" s="4">
        <f t="shared" si="836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x14ac:dyDescent="0.25">
      <c r="A17821" s="37">
        <v>42255</v>
      </c>
      <c r="B17821" s="4">
        <f t="shared" si="834"/>
        <v>37</v>
      </c>
      <c r="C17821" s="4">
        <f t="shared" si="835"/>
        <v>9</v>
      </c>
      <c r="D17821" s="4">
        <f t="shared" si="836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x14ac:dyDescent="0.25">
      <c r="A17822" s="37">
        <v>42255</v>
      </c>
      <c r="B17822" s="4">
        <f t="shared" si="834"/>
        <v>37</v>
      </c>
      <c r="C17822" s="4">
        <f t="shared" si="835"/>
        <v>9</v>
      </c>
      <c r="D17822" s="4">
        <f t="shared" si="836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x14ac:dyDescent="0.25">
      <c r="A17823" s="37">
        <v>42255</v>
      </c>
      <c r="B17823" s="4">
        <f t="shared" si="834"/>
        <v>37</v>
      </c>
      <c r="C17823" s="4">
        <f t="shared" si="835"/>
        <v>9</v>
      </c>
      <c r="D17823" s="4">
        <f t="shared" si="836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4"/>
        <v>37</v>
      </c>
      <c r="C17824" s="4">
        <f t="shared" si="835"/>
        <v>9</v>
      </c>
      <c r="D17824" s="4">
        <f t="shared" si="836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4"/>
        <v>37</v>
      </c>
      <c r="C17825" s="4">
        <f t="shared" si="835"/>
        <v>9</v>
      </c>
      <c r="D17825" s="4">
        <f t="shared" si="836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4"/>
        <v>37</v>
      </c>
      <c r="C17826" s="4">
        <f t="shared" si="835"/>
        <v>9</v>
      </c>
      <c r="D17826" s="4">
        <f t="shared" si="836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4"/>
        <v>37</v>
      </c>
      <c r="C17827" s="4">
        <f t="shared" si="835"/>
        <v>9</v>
      </c>
      <c r="D17827" s="4">
        <f t="shared" si="836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4"/>
        <v>37</v>
      </c>
      <c r="C17828" s="4">
        <f t="shared" si="835"/>
        <v>9</v>
      </c>
      <c r="D17828" s="4">
        <f t="shared" si="836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4"/>
        <v>37</v>
      </c>
      <c r="C17829" s="4">
        <f t="shared" si="835"/>
        <v>9</v>
      </c>
      <c r="D17829" s="4">
        <f t="shared" si="836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4"/>
        <v>37</v>
      </c>
      <c r="C17830" s="4">
        <f t="shared" si="835"/>
        <v>9</v>
      </c>
      <c r="D17830" s="4">
        <f t="shared" si="836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4"/>
        <v>37</v>
      </c>
      <c r="C17831" s="4">
        <f t="shared" si="835"/>
        <v>9</v>
      </c>
      <c r="D17831" s="4">
        <f t="shared" si="836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4"/>
        <v>37</v>
      </c>
      <c r="C17832" s="4">
        <f t="shared" si="835"/>
        <v>9</v>
      </c>
      <c r="D17832" s="4">
        <f t="shared" si="836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4"/>
        <v>37</v>
      </c>
      <c r="C17833" s="4">
        <f t="shared" si="835"/>
        <v>9</v>
      </c>
      <c r="D17833" s="4">
        <f t="shared" si="836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4"/>
        <v>37</v>
      </c>
      <c r="C17834" s="4">
        <f t="shared" si="835"/>
        <v>9</v>
      </c>
      <c r="D17834" s="4">
        <f t="shared" si="836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4"/>
        <v>37</v>
      </c>
      <c r="C17835" s="4">
        <f t="shared" si="835"/>
        <v>9</v>
      </c>
      <c r="D17835" s="4">
        <f t="shared" si="836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4"/>
        <v>37</v>
      </c>
      <c r="C17836" s="4">
        <f t="shared" si="835"/>
        <v>9</v>
      </c>
      <c r="D17836" s="4">
        <f t="shared" si="836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4"/>
        <v>37</v>
      </c>
      <c r="C17837" s="4">
        <f t="shared" si="835"/>
        <v>9</v>
      </c>
      <c r="D17837" s="4">
        <f t="shared" si="836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x14ac:dyDescent="0.25">
      <c r="A17838" s="37">
        <v>42255</v>
      </c>
      <c r="B17838" s="4">
        <f t="shared" si="834"/>
        <v>37</v>
      </c>
      <c r="C17838" s="4">
        <f t="shared" si="835"/>
        <v>9</v>
      </c>
      <c r="D17838" s="4">
        <f t="shared" si="836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x14ac:dyDescent="0.25">
      <c r="A17839" s="37">
        <v>42255</v>
      </c>
      <c r="B17839" s="4">
        <f t="shared" si="834"/>
        <v>37</v>
      </c>
      <c r="C17839" s="4">
        <f t="shared" si="835"/>
        <v>9</v>
      </c>
      <c r="D17839" s="4">
        <f t="shared" si="836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x14ac:dyDescent="0.25">
      <c r="A17840" s="37">
        <v>42255</v>
      </c>
      <c r="B17840" s="4">
        <f t="shared" si="834"/>
        <v>37</v>
      </c>
      <c r="C17840" s="4">
        <f t="shared" si="835"/>
        <v>9</v>
      </c>
      <c r="D17840" s="4">
        <f t="shared" si="836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x14ac:dyDescent="0.25">
      <c r="A17841" s="37">
        <v>42255</v>
      </c>
      <c r="B17841" s="4">
        <f t="shared" si="834"/>
        <v>37</v>
      </c>
      <c r="C17841" s="4">
        <f t="shared" si="835"/>
        <v>9</v>
      </c>
      <c r="D17841" s="4">
        <f t="shared" si="836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4"/>
        <v>37</v>
      </c>
      <c r="C17842" s="4">
        <f t="shared" si="835"/>
        <v>9</v>
      </c>
      <c r="D17842" s="4">
        <f t="shared" si="836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4"/>
        <v>37</v>
      </c>
      <c r="C17843" s="4">
        <f t="shared" si="835"/>
        <v>9</v>
      </c>
      <c r="D17843" s="4">
        <f t="shared" si="836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4"/>
        <v>37</v>
      </c>
      <c r="C17844" s="4">
        <f t="shared" si="835"/>
        <v>9</v>
      </c>
      <c r="D17844" s="4">
        <f t="shared" si="836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4"/>
        <v>37</v>
      </c>
      <c r="C17845" s="4">
        <f t="shared" si="835"/>
        <v>9</v>
      </c>
      <c r="D17845" s="4">
        <f t="shared" si="836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4"/>
        <v>37</v>
      </c>
      <c r="C17846" s="4">
        <f t="shared" si="835"/>
        <v>9</v>
      </c>
      <c r="D17846" s="4">
        <f t="shared" si="836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x14ac:dyDescent="0.25">
      <c r="A17847" s="37">
        <v>42256</v>
      </c>
      <c r="B17847" s="4">
        <f t="shared" si="834"/>
        <v>37</v>
      </c>
      <c r="C17847" s="4">
        <f t="shared" si="835"/>
        <v>9</v>
      </c>
      <c r="D17847" s="4">
        <f t="shared" si="836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x14ac:dyDescent="0.25">
      <c r="A17848" s="37">
        <v>42256</v>
      </c>
      <c r="B17848" s="4">
        <f t="shared" si="834"/>
        <v>37</v>
      </c>
      <c r="C17848" s="4">
        <f t="shared" si="835"/>
        <v>9</v>
      </c>
      <c r="D17848" s="4">
        <f t="shared" si="836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x14ac:dyDescent="0.25">
      <c r="A17849" s="37">
        <v>42256</v>
      </c>
      <c r="B17849" s="4">
        <f t="shared" si="834"/>
        <v>37</v>
      </c>
      <c r="C17849" s="4">
        <f t="shared" si="835"/>
        <v>9</v>
      </c>
      <c r="D17849" s="4">
        <f t="shared" si="836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x14ac:dyDescent="0.25">
      <c r="A17850" s="37">
        <v>42256</v>
      </c>
      <c r="B17850" s="4">
        <f t="shared" si="834"/>
        <v>37</v>
      </c>
      <c r="C17850" s="4">
        <f t="shared" si="835"/>
        <v>9</v>
      </c>
      <c r="D17850" s="4">
        <f t="shared" si="836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x14ac:dyDescent="0.25">
      <c r="A17851" s="37">
        <v>42256</v>
      </c>
      <c r="B17851" s="4">
        <f t="shared" si="834"/>
        <v>37</v>
      </c>
      <c r="C17851" s="4">
        <f t="shared" si="835"/>
        <v>9</v>
      </c>
      <c r="D17851" s="4">
        <f t="shared" si="836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x14ac:dyDescent="0.25">
      <c r="A17852" s="37">
        <v>42256</v>
      </c>
      <c r="B17852" s="4">
        <f t="shared" si="834"/>
        <v>37</v>
      </c>
      <c r="C17852" s="4">
        <f t="shared" si="835"/>
        <v>9</v>
      </c>
      <c r="D17852" s="4">
        <f t="shared" si="836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x14ac:dyDescent="0.25">
      <c r="A17853" s="37">
        <v>42256</v>
      </c>
      <c r="B17853" s="4">
        <f t="shared" si="834"/>
        <v>37</v>
      </c>
      <c r="C17853" s="4">
        <f t="shared" si="835"/>
        <v>9</v>
      </c>
      <c r="D17853" s="4">
        <f t="shared" si="836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x14ac:dyDescent="0.25">
      <c r="A17854" s="37">
        <v>42256</v>
      </c>
      <c r="B17854" s="4">
        <f t="shared" si="834"/>
        <v>37</v>
      </c>
      <c r="C17854" s="4">
        <f t="shared" si="835"/>
        <v>9</v>
      </c>
      <c r="D17854" s="4">
        <f t="shared" si="836"/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x14ac:dyDescent="0.25">
      <c r="A17855" s="37">
        <v>42256</v>
      </c>
      <c r="B17855" s="4">
        <f t="shared" si="834"/>
        <v>37</v>
      </c>
      <c r="C17855" s="4">
        <f t="shared" si="835"/>
        <v>9</v>
      </c>
      <c r="D17855" s="4">
        <f t="shared" si="836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x14ac:dyDescent="0.25">
      <c r="A17856" s="37">
        <v>42256</v>
      </c>
      <c r="B17856" s="4">
        <f t="shared" si="834"/>
        <v>37</v>
      </c>
      <c r="C17856" s="4">
        <f t="shared" si="835"/>
        <v>9</v>
      </c>
      <c r="D17856" s="4">
        <f t="shared" si="836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x14ac:dyDescent="0.25">
      <c r="A17857" s="37">
        <v>42256</v>
      </c>
      <c r="B17857" s="4">
        <f t="shared" si="834"/>
        <v>37</v>
      </c>
      <c r="C17857" s="4">
        <f t="shared" si="835"/>
        <v>9</v>
      </c>
      <c r="D17857" s="4">
        <f t="shared" si="836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x14ac:dyDescent="0.25">
      <c r="A17858" s="37">
        <v>42256</v>
      </c>
      <c r="B17858" s="4">
        <f t="shared" si="834"/>
        <v>37</v>
      </c>
      <c r="C17858" s="4">
        <f t="shared" si="835"/>
        <v>9</v>
      </c>
      <c r="D17858" s="4">
        <f t="shared" si="836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x14ac:dyDescent="0.25">
      <c r="A17859" s="37">
        <v>42256</v>
      </c>
      <c r="B17859" s="4">
        <f t="shared" ref="B17859:B17922" si="837">WEEKNUM(A17859)</f>
        <v>37</v>
      </c>
      <c r="C17859" s="4">
        <f t="shared" ref="C17859:C17922" si="838">MONTH(A17859)</f>
        <v>9</v>
      </c>
      <c r="D17859" s="4">
        <f t="shared" ref="D17859:D17922" si="839">YEAR(A17859)</f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x14ac:dyDescent="0.25">
      <c r="A17860" s="37">
        <v>42256</v>
      </c>
      <c r="B17860" s="4">
        <f t="shared" si="837"/>
        <v>37</v>
      </c>
      <c r="C17860" s="4">
        <f t="shared" si="838"/>
        <v>9</v>
      </c>
      <c r="D17860" s="4">
        <f t="shared" si="839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x14ac:dyDescent="0.25">
      <c r="A17861" s="37">
        <v>42256</v>
      </c>
      <c r="B17861" s="4">
        <f t="shared" si="837"/>
        <v>37</v>
      </c>
      <c r="C17861" s="4">
        <f t="shared" si="838"/>
        <v>9</v>
      </c>
      <c r="D17861" s="4">
        <f t="shared" si="839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x14ac:dyDescent="0.25">
      <c r="A17862" s="37">
        <v>42256</v>
      </c>
      <c r="B17862" s="4">
        <f t="shared" si="837"/>
        <v>37</v>
      </c>
      <c r="C17862" s="4">
        <f t="shared" si="838"/>
        <v>9</v>
      </c>
      <c r="D17862" s="4">
        <f t="shared" si="839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x14ac:dyDescent="0.25">
      <c r="A17863" s="37">
        <v>42256</v>
      </c>
      <c r="B17863" s="4">
        <f t="shared" si="837"/>
        <v>37</v>
      </c>
      <c r="C17863" s="4">
        <f t="shared" si="838"/>
        <v>9</v>
      </c>
      <c r="D17863" s="4">
        <f t="shared" si="839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x14ac:dyDescent="0.25">
      <c r="A17864" s="37">
        <v>42256</v>
      </c>
      <c r="B17864" s="4">
        <f t="shared" si="837"/>
        <v>37</v>
      </c>
      <c r="C17864" s="4">
        <f t="shared" si="838"/>
        <v>9</v>
      </c>
      <c r="D17864" s="4">
        <f t="shared" si="839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x14ac:dyDescent="0.25">
      <c r="A17865" s="37">
        <v>42256</v>
      </c>
      <c r="B17865" s="4">
        <f t="shared" si="837"/>
        <v>37</v>
      </c>
      <c r="C17865" s="4">
        <f t="shared" si="838"/>
        <v>9</v>
      </c>
      <c r="D17865" s="4">
        <f t="shared" si="839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x14ac:dyDescent="0.25">
      <c r="A17866" s="37">
        <v>42256</v>
      </c>
      <c r="B17866" s="4">
        <f t="shared" si="837"/>
        <v>37</v>
      </c>
      <c r="C17866" s="4">
        <f t="shared" si="838"/>
        <v>9</v>
      </c>
      <c r="D17866" s="4">
        <f t="shared" si="839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7"/>
        <v>37</v>
      </c>
      <c r="C17867" s="4">
        <f t="shared" si="838"/>
        <v>9</v>
      </c>
      <c r="D17867" s="4">
        <f t="shared" si="839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7"/>
        <v>37</v>
      </c>
      <c r="C17868" s="4">
        <f t="shared" si="838"/>
        <v>9</v>
      </c>
      <c r="D17868" s="4">
        <f t="shared" si="839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7"/>
        <v>37</v>
      </c>
      <c r="C17869" s="4">
        <f t="shared" si="838"/>
        <v>9</v>
      </c>
      <c r="D17869" s="4">
        <f t="shared" si="839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7"/>
        <v>37</v>
      </c>
      <c r="C17870" s="4">
        <f t="shared" si="838"/>
        <v>9</v>
      </c>
      <c r="D17870" s="4">
        <f t="shared" si="839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7"/>
        <v>37</v>
      </c>
      <c r="C17871" s="4">
        <f t="shared" si="838"/>
        <v>9</v>
      </c>
      <c r="D17871" s="4">
        <f t="shared" si="839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7"/>
        <v>37</v>
      </c>
      <c r="C17872" s="4">
        <f t="shared" si="838"/>
        <v>9</v>
      </c>
      <c r="D17872" s="4">
        <f t="shared" si="839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7"/>
        <v>37</v>
      </c>
      <c r="C17873" s="4">
        <f t="shared" si="838"/>
        <v>9</v>
      </c>
      <c r="D17873" s="4">
        <f t="shared" si="839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7"/>
        <v>37</v>
      </c>
      <c r="C17874" s="4">
        <f t="shared" si="838"/>
        <v>9</v>
      </c>
      <c r="D17874" s="4">
        <f t="shared" si="839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7"/>
        <v>37</v>
      </c>
      <c r="C17875" s="4">
        <f t="shared" si="838"/>
        <v>9</v>
      </c>
      <c r="D17875" s="4">
        <f t="shared" si="839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7"/>
        <v>37</v>
      </c>
      <c r="C17876" s="4">
        <f t="shared" si="838"/>
        <v>9</v>
      </c>
      <c r="D17876" s="4">
        <f t="shared" si="839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7"/>
        <v>37</v>
      </c>
      <c r="C17877" s="4">
        <f t="shared" si="838"/>
        <v>9</v>
      </c>
      <c r="D17877" s="4">
        <f t="shared" si="839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7"/>
        <v>37</v>
      </c>
      <c r="C17878" s="4">
        <f t="shared" si="838"/>
        <v>9</v>
      </c>
      <c r="D17878" s="4">
        <f t="shared" si="839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7"/>
        <v>37</v>
      </c>
      <c r="C17879" s="4">
        <f t="shared" si="838"/>
        <v>9</v>
      </c>
      <c r="D17879" s="4">
        <f t="shared" si="839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7"/>
        <v>37</v>
      </c>
      <c r="C17880" s="4">
        <f t="shared" si="838"/>
        <v>9</v>
      </c>
      <c r="D17880" s="4">
        <f t="shared" si="839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x14ac:dyDescent="0.25">
      <c r="A17881" s="37">
        <v>42256</v>
      </c>
      <c r="B17881" s="4">
        <f t="shared" si="837"/>
        <v>37</v>
      </c>
      <c r="C17881" s="4">
        <f t="shared" si="838"/>
        <v>9</v>
      </c>
      <c r="D17881" s="4">
        <f t="shared" si="839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x14ac:dyDescent="0.25">
      <c r="A17882" s="37">
        <v>42256</v>
      </c>
      <c r="B17882" s="4">
        <f t="shared" si="837"/>
        <v>37</v>
      </c>
      <c r="C17882" s="4">
        <f t="shared" si="838"/>
        <v>9</v>
      </c>
      <c r="D17882" s="4">
        <f t="shared" si="839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x14ac:dyDescent="0.25">
      <c r="A17883" s="37">
        <v>42256</v>
      </c>
      <c r="B17883" s="4">
        <f t="shared" si="837"/>
        <v>37</v>
      </c>
      <c r="C17883" s="4">
        <f t="shared" si="838"/>
        <v>9</v>
      </c>
      <c r="D17883" s="4">
        <f t="shared" si="839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x14ac:dyDescent="0.25">
      <c r="A17884" s="37">
        <v>42256</v>
      </c>
      <c r="B17884" s="4">
        <f t="shared" si="837"/>
        <v>37</v>
      </c>
      <c r="C17884" s="4">
        <f t="shared" si="838"/>
        <v>9</v>
      </c>
      <c r="D17884" s="4">
        <f t="shared" si="839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7"/>
        <v>37</v>
      </c>
      <c r="C17885" s="4">
        <f t="shared" si="838"/>
        <v>9</v>
      </c>
      <c r="D17885" s="4">
        <f t="shared" si="839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7"/>
        <v>37</v>
      </c>
      <c r="C17886" s="4">
        <f t="shared" si="838"/>
        <v>9</v>
      </c>
      <c r="D17886" s="4">
        <f t="shared" si="839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7"/>
        <v>37</v>
      </c>
      <c r="C17887" s="4">
        <f t="shared" si="838"/>
        <v>9</v>
      </c>
      <c r="D17887" s="4">
        <f t="shared" si="839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7"/>
        <v>37</v>
      </c>
      <c r="C17888" s="4">
        <f t="shared" si="838"/>
        <v>9</v>
      </c>
      <c r="D17888" s="4">
        <f t="shared" si="839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7"/>
        <v>37</v>
      </c>
      <c r="C17889" s="4">
        <f t="shared" si="838"/>
        <v>9</v>
      </c>
      <c r="D17889" s="4">
        <f t="shared" si="839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x14ac:dyDescent="0.25">
      <c r="A17890" s="37">
        <v>42257</v>
      </c>
      <c r="B17890" s="4">
        <f t="shared" si="837"/>
        <v>37</v>
      </c>
      <c r="C17890" s="4">
        <f t="shared" si="838"/>
        <v>9</v>
      </c>
      <c r="D17890" s="4">
        <f t="shared" si="839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x14ac:dyDescent="0.25">
      <c r="A17891" s="37">
        <v>42257</v>
      </c>
      <c r="B17891" s="4">
        <f t="shared" si="837"/>
        <v>37</v>
      </c>
      <c r="C17891" s="4">
        <f t="shared" si="838"/>
        <v>9</v>
      </c>
      <c r="D17891" s="4">
        <f t="shared" si="839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x14ac:dyDescent="0.25">
      <c r="A17892" s="37">
        <v>42257</v>
      </c>
      <c r="B17892" s="4">
        <f t="shared" si="837"/>
        <v>37</v>
      </c>
      <c r="C17892" s="4">
        <f t="shared" si="838"/>
        <v>9</v>
      </c>
      <c r="D17892" s="4">
        <f t="shared" si="839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x14ac:dyDescent="0.25">
      <c r="A17893" s="37">
        <v>42257</v>
      </c>
      <c r="B17893" s="4">
        <f t="shared" si="837"/>
        <v>37</v>
      </c>
      <c r="C17893" s="4">
        <f t="shared" si="838"/>
        <v>9</v>
      </c>
      <c r="D17893" s="4">
        <f t="shared" si="839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x14ac:dyDescent="0.25">
      <c r="A17894" s="37">
        <v>42257</v>
      </c>
      <c r="B17894" s="4">
        <f t="shared" si="837"/>
        <v>37</v>
      </c>
      <c r="C17894" s="4">
        <f t="shared" si="838"/>
        <v>9</v>
      </c>
      <c r="D17894" s="4">
        <f t="shared" si="839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x14ac:dyDescent="0.25">
      <c r="A17895" s="37">
        <v>42257</v>
      </c>
      <c r="B17895" s="4">
        <f t="shared" si="837"/>
        <v>37</v>
      </c>
      <c r="C17895" s="4">
        <f t="shared" si="838"/>
        <v>9</v>
      </c>
      <c r="D17895" s="4">
        <f t="shared" si="839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x14ac:dyDescent="0.25">
      <c r="A17896" s="37">
        <v>42257</v>
      </c>
      <c r="B17896" s="4">
        <f t="shared" si="837"/>
        <v>37</v>
      </c>
      <c r="C17896" s="4">
        <f t="shared" si="838"/>
        <v>9</v>
      </c>
      <c r="D17896" s="4">
        <f t="shared" si="839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x14ac:dyDescent="0.25">
      <c r="A17897" s="37">
        <v>42257</v>
      </c>
      <c r="B17897" s="4">
        <f t="shared" si="837"/>
        <v>37</v>
      </c>
      <c r="C17897" s="4">
        <f t="shared" si="838"/>
        <v>9</v>
      </c>
      <c r="D17897" s="4">
        <f t="shared" si="839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x14ac:dyDescent="0.25">
      <c r="A17898" s="37">
        <v>42257</v>
      </c>
      <c r="B17898" s="4">
        <f t="shared" si="837"/>
        <v>37</v>
      </c>
      <c r="C17898" s="4">
        <f t="shared" si="838"/>
        <v>9</v>
      </c>
      <c r="D17898" s="4">
        <f t="shared" si="839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x14ac:dyDescent="0.25">
      <c r="A17899" s="37">
        <v>42257</v>
      </c>
      <c r="B17899" s="4">
        <f t="shared" si="837"/>
        <v>37</v>
      </c>
      <c r="C17899" s="4">
        <f t="shared" si="838"/>
        <v>9</v>
      </c>
      <c r="D17899" s="4">
        <f t="shared" si="839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x14ac:dyDescent="0.25">
      <c r="A17900" s="37">
        <v>42257</v>
      </c>
      <c r="B17900" s="4">
        <f t="shared" si="837"/>
        <v>37</v>
      </c>
      <c r="C17900" s="4">
        <f t="shared" si="838"/>
        <v>9</v>
      </c>
      <c r="D17900" s="4">
        <f t="shared" si="839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x14ac:dyDescent="0.25">
      <c r="A17901" s="37">
        <v>42257</v>
      </c>
      <c r="B17901" s="4">
        <f t="shared" si="837"/>
        <v>37</v>
      </c>
      <c r="C17901" s="4">
        <f t="shared" si="838"/>
        <v>9</v>
      </c>
      <c r="D17901" s="4">
        <f t="shared" si="839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x14ac:dyDescent="0.25">
      <c r="A17902" s="37">
        <v>42257</v>
      </c>
      <c r="B17902" s="4">
        <f t="shared" si="837"/>
        <v>37</v>
      </c>
      <c r="C17902" s="4">
        <f t="shared" si="838"/>
        <v>9</v>
      </c>
      <c r="D17902" s="4">
        <f t="shared" si="839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x14ac:dyDescent="0.25">
      <c r="A17903" s="37">
        <v>42257</v>
      </c>
      <c r="B17903" s="4">
        <f t="shared" si="837"/>
        <v>37</v>
      </c>
      <c r="C17903" s="4">
        <f t="shared" si="838"/>
        <v>9</v>
      </c>
      <c r="D17903" s="4">
        <f t="shared" si="839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x14ac:dyDescent="0.25">
      <c r="A17904" s="37">
        <v>42257</v>
      </c>
      <c r="B17904" s="4">
        <f t="shared" si="837"/>
        <v>37</v>
      </c>
      <c r="C17904" s="4">
        <f t="shared" si="838"/>
        <v>9</v>
      </c>
      <c r="D17904" s="4">
        <f t="shared" si="839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x14ac:dyDescent="0.25">
      <c r="A17905" s="37">
        <v>42257</v>
      </c>
      <c r="B17905" s="4">
        <f t="shared" si="837"/>
        <v>37</v>
      </c>
      <c r="C17905" s="4">
        <f t="shared" si="838"/>
        <v>9</v>
      </c>
      <c r="D17905" s="4">
        <f t="shared" si="839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x14ac:dyDescent="0.25">
      <c r="A17906" s="37">
        <v>42257</v>
      </c>
      <c r="B17906" s="4">
        <f t="shared" si="837"/>
        <v>37</v>
      </c>
      <c r="C17906" s="4">
        <f t="shared" si="838"/>
        <v>9</v>
      </c>
      <c r="D17906" s="4">
        <f t="shared" si="839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x14ac:dyDescent="0.25">
      <c r="A17907" s="37">
        <v>42257</v>
      </c>
      <c r="B17907" s="4">
        <f t="shared" si="837"/>
        <v>37</v>
      </c>
      <c r="C17907" s="4">
        <f t="shared" si="838"/>
        <v>9</v>
      </c>
      <c r="D17907" s="4">
        <f t="shared" si="839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x14ac:dyDescent="0.25">
      <c r="A17908" s="37">
        <v>42257</v>
      </c>
      <c r="B17908" s="4">
        <f t="shared" si="837"/>
        <v>37</v>
      </c>
      <c r="C17908" s="4">
        <f t="shared" si="838"/>
        <v>9</v>
      </c>
      <c r="D17908" s="4">
        <f t="shared" si="839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x14ac:dyDescent="0.25">
      <c r="A17909" s="37">
        <v>42257</v>
      </c>
      <c r="B17909" s="4">
        <f t="shared" si="837"/>
        <v>37</v>
      </c>
      <c r="C17909" s="4">
        <f t="shared" si="838"/>
        <v>9</v>
      </c>
      <c r="D17909" s="4">
        <f t="shared" si="839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7"/>
        <v>37</v>
      </c>
      <c r="C17910" s="4">
        <f t="shared" si="838"/>
        <v>9</v>
      </c>
      <c r="D17910" s="4">
        <f t="shared" si="839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7"/>
        <v>37</v>
      </c>
      <c r="C17911" s="4">
        <f t="shared" si="838"/>
        <v>9</v>
      </c>
      <c r="D17911" s="4">
        <f t="shared" si="839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7"/>
        <v>37</v>
      </c>
      <c r="C17912" s="4">
        <f t="shared" si="838"/>
        <v>9</v>
      </c>
      <c r="D17912" s="4">
        <f t="shared" si="839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7"/>
        <v>37</v>
      </c>
      <c r="C17913" s="4">
        <f t="shared" si="838"/>
        <v>9</v>
      </c>
      <c r="D17913" s="4">
        <f t="shared" si="839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7"/>
        <v>37</v>
      </c>
      <c r="C17914" s="4">
        <f t="shared" si="838"/>
        <v>9</v>
      </c>
      <c r="D17914" s="4">
        <f t="shared" si="839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7"/>
        <v>37</v>
      </c>
      <c r="C17915" s="4">
        <f t="shared" si="838"/>
        <v>9</v>
      </c>
      <c r="D17915" s="4">
        <f t="shared" si="839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7"/>
        <v>37</v>
      </c>
      <c r="C17916" s="4">
        <f t="shared" si="838"/>
        <v>9</v>
      </c>
      <c r="D17916" s="4">
        <f t="shared" si="839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7"/>
        <v>37</v>
      </c>
      <c r="C17917" s="4">
        <f t="shared" si="838"/>
        <v>9</v>
      </c>
      <c r="D17917" s="4">
        <f t="shared" si="839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7"/>
        <v>37</v>
      </c>
      <c r="C17918" s="4">
        <f t="shared" si="838"/>
        <v>9</v>
      </c>
      <c r="D17918" s="4">
        <f t="shared" si="839"/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7"/>
        <v>37</v>
      </c>
      <c r="C17919" s="4">
        <f t="shared" si="838"/>
        <v>9</v>
      </c>
      <c r="D17919" s="4">
        <f t="shared" si="839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7"/>
        <v>37</v>
      </c>
      <c r="C17920" s="4">
        <f t="shared" si="838"/>
        <v>9</v>
      </c>
      <c r="D17920" s="4">
        <f t="shared" si="839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7"/>
        <v>37</v>
      </c>
      <c r="C17921" s="4">
        <f t="shared" si="838"/>
        <v>9</v>
      </c>
      <c r="D17921" s="4">
        <f t="shared" si="839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7"/>
        <v>37</v>
      </c>
      <c r="C17922" s="4">
        <f t="shared" si="838"/>
        <v>9</v>
      </c>
      <c r="D17922" s="4">
        <f t="shared" si="839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0">WEEKNUM(A17923)</f>
        <v>37</v>
      </c>
      <c r="C17923" s="4">
        <f t="shared" ref="C17923:C17986" si="841">MONTH(A17923)</f>
        <v>9</v>
      </c>
      <c r="D17923" s="4">
        <f t="shared" ref="D17923:D17986" si="842">YEAR(A17923)</f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x14ac:dyDescent="0.25">
      <c r="A17924" s="37">
        <v>42257</v>
      </c>
      <c r="B17924" s="4">
        <f t="shared" si="840"/>
        <v>37</v>
      </c>
      <c r="C17924" s="4">
        <f t="shared" si="841"/>
        <v>9</v>
      </c>
      <c r="D17924" s="4">
        <f t="shared" si="842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x14ac:dyDescent="0.25">
      <c r="A17925" s="37">
        <v>42257</v>
      </c>
      <c r="B17925" s="4">
        <f t="shared" si="840"/>
        <v>37</v>
      </c>
      <c r="C17925" s="4">
        <f t="shared" si="841"/>
        <v>9</v>
      </c>
      <c r="D17925" s="4">
        <f t="shared" si="842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x14ac:dyDescent="0.25">
      <c r="A17926" s="37">
        <v>42257</v>
      </c>
      <c r="B17926" s="4">
        <f t="shared" si="840"/>
        <v>37</v>
      </c>
      <c r="C17926" s="4">
        <f t="shared" si="841"/>
        <v>9</v>
      </c>
      <c r="D17926" s="4">
        <f t="shared" si="842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x14ac:dyDescent="0.25">
      <c r="A17927" s="37">
        <v>42257</v>
      </c>
      <c r="B17927" s="4">
        <f t="shared" si="840"/>
        <v>37</v>
      </c>
      <c r="C17927" s="4">
        <f t="shared" si="841"/>
        <v>9</v>
      </c>
      <c r="D17927" s="4">
        <f t="shared" si="842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0"/>
        <v>37</v>
      </c>
      <c r="C17928" s="4">
        <f t="shared" si="841"/>
        <v>9</v>
      </c>
      <c r="D17928" s="4">
        <f t="shared" si="842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0"/>
        <v>37</v>
      </c>
      <c r="C17929" s="4">
        <f t="shared" si="841"/>
        <v>9</v>
      </c>
      <c r="D17929" s="4">
        <f t="shared" si="842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0"/>
        <v>37</v>
      </c>
      <c r="C17930" s="4">
        <f t="shared" si="841"/>
        <v>9</v>
      </c>
      <c r="D17930" s="4">
        <f t="shared" si="842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0"/>
        <v>37</v>
      </c>
      <c r="C17931" s="4">
        <f t="shared" si="841"/>
        <v>9</v>
      </c>
      <c r="D17931" s="4">
        <f t="shared" si="842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0"/>
        <v>37</v>
      </c>
      <c r="C17932" s="4">
        <f t="shared" si="841"/>
        <v>9</v>
      </c>
      <c r="D17932" s="4">
        <f t="shared" si="842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x14ac:dyDescent="0.25">
      <c r="A17933" s="37">
        <v>42258</v>
      </c>
      <c r="B17933" s="4">
        <f t="shared" si="840"/>
        <v>37</v>
      </c>
      <c r="C17933" s="4">
        <f t="shared" si="841"/>
        <v>9</v>
      </c>
      <c r="D17933" s="4">
        <f t="shared" si="842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x14ac:dyDescent="0.25">
      <c r="A17934" s="37">
        <v>42258</v>
      </c>
      <c r="B17934" s="4">
        <f t="shared" si="840"/>
        <v>37</v>
      </c>
      <c r="C17934" s="4">
        <f t="shared" si="841"/>
        <v>9</v>
      </c>
      <c r="D17934" s="4">
        <f t="shared" si="842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x14ac:dyDescent="0.25">
      <c r="A17935" s="37">
        <v>42258</v>
      </c>
      <c r="B17935" s="4">
        <f t="shared" si="840"/>
        <v>37</v>
      </c>
      <c r="C17935" s="4">
        <f t="shared" si="841"/>
        <v>9</v>
      </c>
      <c r="D17935" s="4">
        <f t="shared" si="842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x14ac:dyDescent="0.25">
      <c r="A17936" s="37">
        <v>42258</v>
      </c>
      <c r="B17936" s="4">
        <f t="shared" si="840"/>
        <v>37</v>
      </c>
      <c r="C17936" s="4">
        <f t="shared" si="841"/>
        <v>9</v>
      </c>
      <c r="D17936" s="4">
        <f t="shared" si="842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x14ac:dyDescent="0.25">
      <c r="A17937" s="37">
        <v>42258</v>
      </c>
      <c r="B17937" s="4">
        <f t="shared" si="840"/>
        <v>37</v>
      </c>
      <c r="C17937" s="4">
        <f t="shared" si="841"/>
        <v>9</v>
      </c>
      <c r="D17937" s="4">
        <f t="shared" si="842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x14ac:dyDescent="0.25">
      <c r="A17938" s="37">
        <v>42258</v>
      </c>
      <c r="B17938" s="4">
        <f t="shared" si="840"/>
        <v>37</v>
      </c>
      <c r="C17938" s="4">
        <f t="shared" si="841"/>
        <v>9</v>
      </c>
      <c r="D17938" s="4">
        <f t="shared" si="842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x14ac:dyDescent="0.25">
      <c r="A17939" s="37">
        <v>42258</v>
      </c>
      <c r="B17939" s="4">
        <f t="shared" si="840"/>
        <v>37</v>
      </c>
      <c r="C17939" s="4">
        <f t="shared" si="841"/>
        <v>9</v>
      </c>
      <c r="D17939" s="4">
        <f t="shared" si="842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x14ac:dyDescent="0.25">
      <c r="A17940" s="37">
        <v>42258</v>
      </c>
      <c r="B17940" s="4">
        <f t="shared" si="840"/>
        <v>37</v>
      </c>
      <c r="C17940" s="4">
        <f t="shared" si="841"/>
        <v>9</v>
      </c>
      <c r="D17940" s="4">
        <f t="shared" si="842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x14ac:dyDescent="0.25">
      <c r="A17941" s="37">
        <v>42258</v>
      </c>
      <c r="B17941" s="4">
        <f t="shared" si="840"/>
        <v>37</v>
      </c>
      <c r="C17941" s="4">
        <f t="shared" si="841"/>
        <v>9</v>
      </c>
      <c r="D17941" s="4">
        <f t="shared" si="842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x14ac:dyDescent="0.25">
      <c r="A17942" s="37">
        <v>42258</v>
      </c>
      <c r="B17942" s="4">
        <f t="shared" si="840"/>
        <v>37</v>
      </c>
      <c r="C17942" s="4">
        <f t="shared" si="841"/>
        <v>9</v>
      </c>
      <c r="D17942" s="4">
        <f t="shared" si="842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x14ac:dyDescent="0.25">
      <c r="A17943" s="37">
        <v>42258</v>
      </c>
      <c r="B17943" s="4">
        <f t="shared" si="840"/>
        <v>37</v>
      </c>
      <c r="C17943" s="4">
        <f t="shared" si="841"/>
        <v>9</v>
      </c>
      <c r="D17943" s="4">
        <f t="shared" si="842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x14ac:dyDescent="0.25">
      <c r="A17944" s="37">
        <v>42258</v>
      </c>
      <c r="B17944" s="4">
        <f t="shared" si="840"/>
        <v>37</v>
      </c>
      <c r="C17944" s="4">
        <f t="shared" si="841"/>
        <v>9</v>
      </c>
      <c r="D17944" s="4">
        <f t="shared" si="842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x14ac:dyDescent="0.25">
      <c r="A17945" s="37">
        <v>42258</v>
      </c>
      <c r="B17945" s="4">
        <f t="shared" si="840"/>
        <v>37</v>
      </c>
      <c r="C17945" s="4">
        <f t="shared" si="841"/>
        <v>9</v>
      </c>
      <c r="D17945" s="4">
        <f t="shared" si="842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x14ac:dyDescent="0.25">
      <c r="A17946" s="37">
        <v>42258</v>
      </c>
      <c r="B17946" s="4">
        <f t="shared" si="840"/>
        <v>37</v>
      </c>
      <c r="C17946" s="4">
        <f t="shared" si="841"/>
        <v>9</v>
      </c>
      <c r="D17946" s="4">
        <f t="shared" si="842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x14ac:dyDescent="0.25">
      <c r="A17947" s="37">
        <v>42258</v>
      </c>
      <c r="B17947" s="4">
        <f t="shared" si="840"/>
        <v>37</v>
      </c>
      <c r="C17947" s="4">
        <f t="shared" si="841"/>
        <v>9</v>
      </c>
      <c r="D17947" s="4">
        <f t="shared" si="842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x14ac:dyDescent="0.25">
      <c r="A17948" s="37">
        <v>42258</v>
      </c>
      <c r="B17948" s="4">
        <f t="shared" si="840"/>
        <v>37</v>
      </c>
      <c r="C17948" s="4">
        <f t="shared" si="841"/>
        <v>9</v>
      </c>
      <c r="D17948" s="4">
        <f t="shared" si="842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x14ac:dyDescent="0.25">
      <c r="A17949" s="37">
        <v>42258</v>
      </c>
      <c r="B17949" s="4">
        <f t="shared" si="840"/>
        <v>37</v>
      </c>
      <c r="C17949" s="4">
        <f t="shared" si="841"/>
        <v>9</v>
      </c>
      <c r="D17949" s="4">
        <f t="shared" si="842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x14ac:dyDescent="0.25">
      <c r="A17950" s="37">
        <v>42258</v>
      </c>
      <c r="B17950" s="4">
        <f t="shared" si="840"/>
        <v>37</v>
      </c>
      <c r="C17950" s="4">
        <f t="shared" si="841"/>
        <v>9</v>
      </c>
      <c r="D17950" s="4">
        <f t="shared" si="842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x14ac:dyDescent="0.25">
      <c r="A17951" s="37">
        <v>42258</v>
      </c>
      <c r="B17951" s="4">
        <f t="shared" si="840"/>
        <v>37</v>
      </c>
      <c r="C17951" s="4">
        <f t="shared" si="841"/>
        <v>9</v>
      </c>
      <c r="D17951" s="4">
        <f t="shared" si="842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x14ac:dyDescent="0.25">
      <c r="A17952" s="37">
        <v>42258</v>
      </c>
      <c r="B17952" s="4">
        <f t="shared" si="840"/>
        <v>37</v>
      </c>
      <c r="C17952" s="4">
        <f t="shared" si="841"/>
        <v>9</v>
      </c>
      <c r="D17952" s="4">
        <f t="shared" si="842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0"/>
        <v>37</v>
      </c>
      <c r="C17953" s="4">
        <f t="shared" si="841"/>
        <v>9</v>
      </c>
      <c r="D17953" s="4">
        <f t="shared" si="842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0"/>
        <v>37</v>
      </c>
      <c r="C17954" s="4">
        <f t="shared" si="841"/>
        <v>9</v>
      </c>
      <c r="D17954" s="4">
        <f t="shared" si="842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0"/>
        <v>37</v>
      </c>
      <c r="C17955" s="4">
        <f t="shared" si="841"/>
        <v>9</v>
      </c>
      <c r="D17955" s="4">
        <f t="shared" si="842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0"/>
        <v>37</v>
      </c>
      <c r="C17956" s="4">
        <f t="shared" si="841"/>
        <v>9</v>
      </c>
      <c r="D17956" s="4">
        <f t="shared" si="842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0"/>
        <v>37</v>
      </c>
      <c r="C17957" s="4">
        <f t="shared" si="841"/>
        <v>9</v>
      </c>
      <c r="D17957" s="4">
        <f t="shared" si="842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0"/>
        <v>37</v>
      </c>
      <c r="C17958" s="4">
        <f t="shared" si="841"/>
        <v>9</v>
      </c>
      <c r="D17958" s="4">
        <f t="shared" si="842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0"/>
        <v>37</v>
      </c>
      <c r="C17959" s="4">
        <f t="shared" si="841"/>
        <v>9</v>
      </c>
      <c r="D17959" s="4">
        <f t="shared" si="842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0"/>
        <v>37</v>
      </c>
      <c r="C17960" s="4">
        <f t="shared" si="841"/>
        <v>9</v>
      </c>
      <c r="D17960" s="4">
        <f t="shared" si="842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0"/>
        <v>37</v>
      </c>
      <c r="C17961" s="4">
        <f t="shared" si="841"/>
        <v>9</v>
      </c>
      <c r="D17961" s="4">
        <f t="shared" si="842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0"/>
        <v>37</v>
      </c>
      <c r="C17962" s="4">
        <f t="shared" si="841"/>
        <v>9</v>
      </c>
      <c r="D17962" s="4">
        <f t="shared" si="842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0"/>
        <v>37</v>
      </c>
      <c r="C17963" s="4">
        <f t="shared" si="841"/>
        <v>9</v>
      </c>
      <c r="D17963" s="4">
        <f t="shared" si="842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0"/>
        <v>37</v>
      </c>
      <c r="C17964" s="4">
        <f t="shared" si="841"/>
        <v>9</v>
      </c>
      <c r="D17964" s="4">
        <f t="shared" si="842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0"/>
        <v>37</v>
      </c>
      <c r="C17965" s="4">
        <f t="shared" si="841"/>
        <v>9</v>
      </c>
      <c r="D17965" s="4">
        <f t="shared" si="842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0"/>
        <v>37</v>
      </c>
      <c r="C17966" s="4">
        <f t="shared" si="841"/>
        <v>9</v>
      </c>
      <c r="D17966" s="4">
        <f t="shared" si="842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x14ac:dyDescent="0.25">
      <c r="A17967" s="37">
        <v>42258</v>
      </c>
      <c r="B17967" s="4">
        <f t="shared" si="840"/>
        <v>37</v>
      </c>
      <c r="C17967" s="4">
        <f t="shared" si="841"/>
        <v>9</v>
      </c>
      <c r="D17967" s="4">
        <f t="shared" si="842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x14ac:dyDescent="0.25">
      <c r="A17968" s="37">
        <v>42258</v>
      </c>
      <c r="B17968" s="4">
        <f t="shared" si="840"/>
        <v>37</v>
      </c>
      <c r="C17968" s="4">
        <f t="shared" si="841"/>
        <v>9</v>
      </c>
      <c r="D17968" s="4">
        <f t="shared" si="842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x14ac:dyDescent="0.25">
      <c r="A17969" s="37">
        <v>42258</v>
      </c>
      <c r="B17969" s="4">
        <f t="shared" si="840"/>
        <v>37</v>
      </c>
      <c r="C17969" s="4">
        <f t="shared" si="841"/>
        <v>9</v>
      </c>
      <c r="D17969" s="4">
        <f t="shared" si="842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x14ac:dyDescent="0.25">
      <c r="A17970" s="37">
        <v>42258</v>
      </c>
      <c r="B17970" s="4">
        <f t="shared" si="840"/>
        <v>37</v>
      </c>
      <c r="C17970" s="4">
        <f t="shared" si="841"/>
        <v>9</v>
      </c>
      <c r="D17970" s="4">
        <f t="shared" si="842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0"/>
        <v>37</v>
      </c>
      <c r="C17971" s="4">
        <f t="shared" si="841"/>
        <v>9</v>
      </c>
      <c r="D17971" s="4">
        <f t="shared" si="842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0"/>
        <v>37</v>
      </c>
      <c r="C17972" s="4">
        <f t="shared" si="841"/>
        <v>9</v>
      </c>
      <c r="D17972" s="4">
        <f t="shared" si="842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0"/>
        <v>37</v>
      </c>
      <c r="C17973" s="4">
        <f t="shared" si="841"/>
        <v>9</v>
      </c>
      <c r="D17973" s="4">
        <f t="shared" si="842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0"/>
        <v>37</v>
      </c>
      <c r="C17974" s="4">
        <f t="shared" si="841"/>
        <v>9</v>
      </c>
      <c r="D17974" s="4">
        <f t="shared" si="842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0"/>
        <v>37</v>
      </c>
      <c r="C17975" s="4">
        <f t="shared" si="841"/>
        <v>9</v>
      </c>
      <c r="D17975" s="4">
        <f t="shared" si="842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x14ac:dyDescent="0.25">
      <c r="A17976" s="37">
        <v>42261</v>
      </c>
      <c r="B17976" s="4">
        <f t="shared" si="840"/>
        <v>38</v>
      </c>
      <c r="C17976" s="4">
        <f t="shared" si="841"/>
        <v>9</v>
      </c>
      <c r="D17976" s="4">
        <f t="shared" si="842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x14ac:dyDescent="0.25">
      <c r="A17977" s="37">
        <v>42261</v>
      </c>
      <c r="B17977" s="4">
        <f t="shared" si="840"/>
        <v>38</v>
      </c>
      <c r="C17977" s="4">
        <f t="shared" si="841"/>
        <v>9</v>
      </c>
      <c r="D17977" s="4">
        <f t="shared" si="842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x14ac:dyDescent="0.25">
      <c r="A17978" s="37">
        <v>42261</v>
      </c>
      <c r="B17978" s="4">
        <f t="shared" si="840"/>
        <v>38</v>
      </c>
      <c r="C17978" s="4">
        <f t="shared" si="841"/>
        <v>9</v>
      </c>
      <c r="D17978" s="4">
        <f t="shared" si="842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x14ac:dyDescent="0.25">
      <c r="A17979" s="37">
        <v>42261</v>
      </c>
      <c r="B17979" s="4">
        <f t="shared" si="840"/>
        <v>38</v>
      </c>
      <c r="C17979" s="4">
        <f t="shared" si="841"/>
        <v>9</v>
      </c>
      <c r="D17979" s="4">
        <f t="shared" si="842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x14ac:dyDescent="0.25">
      <c r="A17980" s="37">
        <v>42261</v>
      </c>
      <c r="B17980" s="4">
        <f t="shared" si="840"/>
        <v>38</v>
      </c>
      <c r="C17980" s="4">
        <f t="shared" si="841"/>
        <v>9</v>
      </c>
      <c r="D17980" s="4">
        <f t="shared" si="842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x14ac:dyDescent="0.25">
      <c r="A17981" s="37">
        <v>42261</v>
      </c>
      <c r="B17981" s="4">
        <f t="shared" si="840"/>
        <v>38</v>
      </c>
      <c r="C17981" s="4">
        <f t="shared" si="841"/>
        <v>9</v>
      </c>
      <c r="D17981" s="4">
        <f t="shared" si="842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x14ac:dyDescent="0.25">
      <c r="A17982" s="37">
        <v>42261</v>
      </c>
      <c r="B17982" s="4">
        <f t="shared" si="840"/>
        <v>38</v>
      </c>
      <c r="C17982" s="4">
        <f t="shared" si="841"/>
        <v>9</v>
      </c>
      <c r="D17982" s="4">
        <f t="shared" si="842"/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x14ac:dyDescent="0.25">
      <c r="A17983" s="37">
        <v>42261</v>
      </c>
      <c r="B17983" s="4">
        <f t="shared" si="840"/>
        <v>38</v>
      </c>
      <c r="C17983" s="4">
        <f t="shared" si="841"/>
        <v>9</v>
      </c>
      <c r="D17983" s="4">
        <f t="shared" si="842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x14ac:dyDescent="0.25">
      <c r="A17984" s="37">
        <v>42261</v>
      </c>
      <c r="B17984" s="4">
        <f t="shared" si="840"/>
        <v>38</v>
      </c>
      <c r="C17984" s="4">
        <f t="shared" si="841"/>
        <v>9</v>
      </c>
      <c r="D17984" s="4">
        <f t="shared" si="842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x14ac:dyDescent="0.25">
      <c r="A17985" s="37">
        <v>42261</v>
      </c>
      <c r="B17985" s="4">
        <f t="shared" si="840"/>
        <v>38</v>
      </c>
      <c r="C17985" s="4">
        <f t="shared" si="841"/>
        <v>9</v>
      </c>
      <c r="D17985" s="4">
        <f t="shared" si="842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x14ac:dyDescent="0.25">
      <c r="A17986" s="37">
        <v>42261</v>
      </c>
      <c r="B17986" s="4">
        <f t="shared" si="840"/>
        <v>38</v>
      </c>
      <c r="C17986" s="4">
        <f t="shared" si="841"/>
        <v>9</v>
      </c>
      <c r="D17986" s="4">
        <f t="shared" si="842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x14ac:dyDescent="0.25">
      <c r="A17987" s="37">
        <v>42261</v>
      </c>
      <c r="B17987" s="4">
        <f t="shared" ref="B17987:B18050" si="843">WEEKNUM(A17987)</f>
        <v>38</v>
      </c>
      <c r="C17987" s="4">
        <f t="shared" ref="C17987:C18050" si="844">MONTH(A17987)</f>
        <v>9</v>
      </c>
      <c r="D17987" s="4">
        <f t="shared" ref="D17987:D18050" si="845">YEAR(A17987)</f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x14ac:dyDescent="0.25">
      <c r="A17988" s="37">
        <v>42261</v>
      </c>
      <c r="B17988" s="4">
        <f t="shared" si="843"/>
        <v>38</v>
      </c>
      <c r="C17988" s="4">
        <f t="shared" si="844"/>
        <v>9</v>
      </c>
      <c r="D17988" s="4">
        <f t="shared" si="845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x14ac:dyDescent="0.25">
      <c r="A17989" s="37">
        <v>42261</v>
      </c>
      <c r="B17989" s="4">
        <f t="shared" si="843"/>
        <v>38</v>
      </c>
      <c r="C17989" s="4">
        <f t="shared" si="844"/>
        <v>9</v>
      </c>
      <c r="D17989" s="4">
        <f t="shared" si="845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x14ac:dyDescent="0.25">
      <c r="A17990" s="37">
        <v>42261</v>
      </c>
      <c r="B17990" s="4">
        <f t="shared" si="843"/>
        <v>38</v>
      </c>
      <c r="C17990" s="4">
        <f t="shared" si="844"/>
        <v>9</v>
      </c>
      <c r="D17990" s="4">
        <f t="shared" si="845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x14ac:dyDescent="0.25">
      <c r="A17991" s="37">
        <v>42261</v>
      </c>
      <c r="B17991" s="4">
        <f t="shared" si="843"/>
        <v>38</v>
      </c>
      <c r="C17991" s="4">
        <f t="shared" si="844"/>
        <v>9</v>
      </c>
      <c r="D17991" s="4">
        <f t="shared" si="845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x14ac:dyDescent="0.25">
      <c r="A17992" s="37">
        <v>42261</v>
      </c>
      <c r="B17992" s="4">
        <f t="shared" si="843"/>
        <v>38</v>
      </c>
      <c r="C17992" s="4">
        <f t="shared" si="844"/>
        <v>9</v>
      </c>
      <c r="D17992" s="4">
        <f t="shared" si="845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x14ac:dyDescent="0.25">
      <c r="A17993" s="37">
        <v>42261</v>
      </c>
      <c r="B17993" s="4">
        <f t="shared" si="843"/>
        <v>38</v>
      </c>
      <c r="C17993" s="4">
        <f t="shared" si="844"/>
        <v>9</v>
      </c>
      <c r="D17993" s="4">
        <f t="shared" si="845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x14ac:dyDescent="0.25">
      <c r="A17994" s="37">
        <v>42261</v>
      </c>
      <c r="B17994" s="4">
        <f t="shared" si="843"/>
        <v>38</v>
      </c>
      <c r="C17994" s="4">
        <f t="shared" si="844"/>
        <v>9</v>
      </c>
      <c r="D17994" s="4">
        <f t="shared" si="845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x14ac:dyDescent="0.25">
      <c r="A17995" s="37">
        <v>42261</v>
      </c>
      <c r="B17995" s="4">
        <f t="shared" si="843"/>
        <v>38</v>
      </c>
      <c r="C17995" s="4">
        <f t="shared" si="844"/>
        <v>9</v>
      </c>
      <c r="D17995" s="4">
        <f t="shared" si="845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3"/>
        <v>38</v>
      </c>
      <c r="C17996" s="4">
        <f t="shared" si="844"/>
        <v>9</v>
      </c>
      <c r="D17996" s="4">
        <f t="shared" si="845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3"/>
        <v>38</v>
      </c>
      <c r="C17997" s="4">
        <f t="shared" si="844"/>
        <v>9</v>
      </c>
      <c r="D17997" s="4">
        <f t="shared" si="845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3"/>
        <v>38</v>
      </c>
      <c r="C17998" s="4">
        <f t="shared" si="844"/>
        <v>9</v>
      </c>
      <c r="D17998" s="4">
        <f t="shared" si="845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3"/>
        <v>38</v>
      </c>
      <c r="C17999" s="4">
        <f t="shared" si="844"/>
        <v>9</v>
      </c>
      <c r="D17999" s="4">
        <f t="shared" si="845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3"/>
        <v>38</v>
      </c>
      <c r="C18000" s="4">
        <f t="shared" si="844"/>
        <v>9</v>
      </c>
      <c r="D18000" s="4">
        <f t="shared" si="845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3"/>
        <v>38</v>
      </c>
      <c r="C18001" s="4">
        <f t="shared" si="844"/>
        <v>9</v>
      </c>
      <c r="D18001" s="4">
        <f t="shared" si="845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3"/>
        <v>38</v>
      </c>
      <c r="C18002" s="4">
        <f t="shared" si="844"/>
        <v>9</v>
      </c>
      <c r="D18002" s="4">
        <f t="shared" si="845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3"/>
        <v>38</v>
      </c>
      <c r="C18003" s="4">
        <f t="shared" si="844"/>
        <v>9</v>
      </c>
      <c r="D18003" s="4">
        <f t="shared" si="845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3"/>
        <v>38</v>
      </c>
      <c r="C18004" s="4">
        <f t="shared" si="844"/>
        <v>9</v>
      </c>
      <c r="D18004" s="4">
        <f t="shared" si="845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3"/>
        <v>38</v>
      </c>
      <c r="C18005" s="4">
        <f t="shared" si="844"/>
        <v>9</v>
      </c>
      <c r="D18005" s="4">
        <f t="shared" si="845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3"/>
        <v>38</v>
      </c>
      <c r="C18006" s="4">
        <f t="shared" si="844"/>
        <v>9</v>
      </c>
      <c r="D18006" s="4">
        <f t="shared" si="845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3"/>
        <v>38</v>
      </c>
      <c r="C18007" s="4">
        <f t="shared" si="844"/>
        <v>9</v>
      </c>
      <c r="D18007" s="4">
        <f t="shared" si="845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3"/>
        <v>38</v>
      </c>
      <c r="C18008" s="4">
        <f t="shared" si="844"/>
        <v>9</v>
      </c>
      <c r="D18008" s="4">
        <f t="shared" si="845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3"/>
        <v>38</v>
      </c>
      <c r="C18009" s="4">
        <f t="shared" si="844"/>
        <v>9</v>
      </c>
      <c r="D18009" s="4">
        <f t="shared" si="845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x14ac:dyDescent="0.25">
      <c r="A18010" s="37">
        <v>42261</v>
      </c>
      <c r="B18010" s="4">
        <f t="shared" si="843"/>
        <v>38</v>
      </c>
      <c r="C18010" s="4">
        <f t="shared" si="844"/>
        <v>9</v>
      </c>
      <c r="D18010" s="4">
        <f t="shared" si="845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x14ac:dyDescent="0.25">
      <c r="A18011" s="37">
        <v>42261</v>
      </c>
      <c r="B18011" s="4">
        <f t="shared" si="843"/>
        <v>38</v>
      </c>
      <c r="C18011" s="4">
        <f t="shared" si="844"/>
        <v>9</v>
      </c>
      <c r="D18011" s="4">
        <f t="shared" si="845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x14ac:dyDescent="0.25">
      <c r="A18012" s="37">
        <v>42261</v>
      </c>
      <c r="B18012" s="4">
        <f t="shared" si="843"/>
        <v>38</v>
      </c>
      <c r="C18012" s="4">
        <f t="shared" si="844"/>
        <v>9</v>
      </c>
      <c r="D18012" s="4">
        <f t="shared" si="845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x14ac:dyDescent="0.25">
      <c r="A18013" s="37">
        <v>42261</v>
      </c>
      <c r="B18013" s="4">
        <f t="shared" si="843"/>
        <v>38</v>
      </c>
      <c r="C18013" s="4">
        <f t="shared" si="844"/>
        <v>9</v>
      </c>
      <c r="D18013" s="4">
        <f t="shared" si="845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3"/>
        <v>38</v>
      </c>
      <c r="C18014" s="4">
        <f t="shared" si="844"/>
        <v>9</v>
      </c>
      <c r="D18014" s="4">
        <f t="shared" si="845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3"/>
        <v>38</v>
      </c>
      <c r="C18015" s="4">
        <f t="shared" si="844"/>
        <v>9</v>
      </c>
      <c r="D18015" s="4">
        <f t="shared" si="845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3"/>
        <v>38</v>
      </c>
      <c r="C18016" s="4">
        <f t="shared" si="844"/>
        <v>9</v>
      </c>
      <c r="D18016" s="4">
        <f t="shared" si="845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3"/>
        <v>38</v>
      </c>
      <c r="C18017" s="4">
        <f t="shared" si="844"/>
        <v>9</v>
      </c>
      <c r="D18017" s="4">
        <f t="shared" si="845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3"/>
        <v>38</v>
      </c>
      <c r="C18018" s="4">
        <f t="shared" si="844"/>
        <v>9</v>
      </c>
      <c r="D18018" s="4">
        <f t="shared" si="845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x14ac:dyDescent="0.25">
      <c r="A18019" s="37">
        <v>42262</v>
      </c>
      <c r="B18019" s="4">
        <f t="shared" si="843"/>
        <v>38</v>
      </c>
      <c r="C18019" s="4">
        <f t="shared" si="844"/>
        <v>9</v>
      </c>
      <c r="D18019" s="4">
        <f t="shared" si="845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x14ac:dyDescent="0.25">
      <c r="A18020" s="37">
        <v>42262</v>
      </c>
      <c r="B18020" s="4">
        <f t="shared" si="843"/>
        <v>38</v>
      </c>
      <c r="C18020" s="4">
        <f t="shared" si="844"/>
        <v>9</v>
      </c>
      <c r="D18020" s="4">
        <f t="shared" si="845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x14ac:dyDescent="0.25">
      <c r="A18021" s="37">
        <v>42262</v>
      </c>
      <c r="B18021" s="4">
        <f t="shared" si="843"/>
        <v>38</v>
      </c>
      <c r="C18021" s="4">
        <f t="shared" si="844"/>
        <v>9</v>
      </c>
      <c r="D18021" s="4">
        <f t="shared" si="845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x14ac:dyDescent="0.25">
      <c r="A18022" s="37">
        <v>42262</v>
      </c>
      <c r="B18022" s="4">
        <f t="shared" si="843"/>
        <v>38</v>
      </c>
      <c r="C18022" s="4">
        <f t="shared" si="844"/>
        <v>9</v>
      </c>
      <c r="D18022" s="4">
        <f t="shared" si="845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x14ac:dyDescent="0.25">
      <c r="A18023" s="37">
        <v>42262</v>
      </c>
      <c r="B18023" s="4">
        <f t="shared" si="843"/>
        <v>38</v>
      </c>
      <c r="C18023" s="4">
        <f t="shared" si="844"/>
        <v>9</v>
      </c>
      <c r="D18023" s="4">
        <f t="shared" si="845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x14ac:dyDescent="0.25">
      <c r="A18024" s="37">
        <v>42262</v>
      </c>
      <c r="B18024" s="4">
        <f t="shared" si="843"/>
        <v>38</v>
      </c>
      <c r="C18024" s="4">
        <f t="shared" si="844"/>
        <v>9</v>
      </c>
      <c r="D18024" s="4">
        <f t="shared" si="845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x14ac:dyDescent="0.25">
      <c r="A18025" s="37">
        <v>42262</v>
      </c>
      <c r="B18025" s="4">
        <f t="shared" si="843"/>
        <v>38</v>
      </c>
      <c r="C18025" s="4">
        <f t="shared" si="844"/>
        <v>9</v>
      </c>
      <c r="D18025" s="4">
        <f t="shared" si="845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x14ac:dyDescent="0.25">
      <c r="A18026" s="37">
        <v>42262</v>
      </c>
      <c r="B18026" s="4">
        <f t="shared" si="843"/>
        <v>38</v>
      </c>
      <c r="C18026" s="4">
        <f t="shared" si="844"/>
        <v>9</v>
      </c>
      <c r="D18026" s="4">
        <f t="shared" si="845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x14ac:dyDescent="0.25">
      <c r="A18027" s="37">
        <v>42262</v>
      </c>
      <c r="B18027" s="4">
        <f t="shared" si="843"/>
        <v>38</v>
      </c>
      <c r="C18027" s="4">
        <f t="shared" si="844"/>
        <v>9</v>
      </c>
      <c r="D18027" s="4">
        <f t="shared" si="845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x14ac:dyDescent="0.25">
      <c r="A18028" s="37">
        <v>42262</v>
      </c>
      <c r="B18028" s="4">
        <f t="shared" si="843"/>
        <v>38</v>
      </c>
      <c r="C18028" s="4">
        <f t="shared" si="844"/>
        <v>9</v>
      </c>
      <c r="D18028" s="4">
        <f t="shared" si="845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x14ac:dyDescent="0.25">
      <c r="A18029" s="37">
        <v>42262</v>
      </c>
      <c r="B18029" s="4">
        <f t="shared" si="843"/>
        <v>38</v>
      </c>
      <c r="C18029" s="4">
        <f t="shared" si="844"/>
        <v>9</v>
      </c>
      <c r="D18029" s="4">
        <f t="shared" si="845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x14ac:dyDescent="0.25">
      <c r="A18030" s="37">
        <v>42262</v>
      </c>
      <c r="B18030" s="4">
        <f t="shared" si="843"/>
        <v>38</v>
      </c>
      <c r="C18030" s="4">
        <f t="shared" si="844"/>
        <v>9</v>
      </c>
      <c r="D18030" s="4">
        <f t="shared" si="845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x14ac:dyDescent="0.25">
      <c r="A18031" s="37">
        <v>42262</v>
      </c>
      <c r="B18031" s="4">
        <f t="shared" si="843"/>
        <v>38</v>
      </c>
      <c r="C18031" s="4">
        <f t="shared" si="844"/>
        <v>9</v>
      </c>
      <c r="D18031" s="4">
        <f t="shared" si="845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x14ac:dyDescent="0.25">
      <c r="A18032" s="37">
        <v>42262</v>
      </c>
      <c r="B18032" s="4">
        <f t="shared" si="843"/>
        <v>38</v>
      </c>
      <c r="C18032" s="4">
        <f t="shared" si="844"/>
        <v>9</v>
      </c>
      <c r="D18032" s="4">
        <f t="shared" si="845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x14ac:dyDescent="0.25">
      <c r="A18033" s="37">
        <v>42262</v>
      </c>
      <c r="B18033" s="4">
        <f t="shared" si="843"/>
        <v>38</v>
      </c>
      <c r="C18033" s="4">
        <f t="shared" si="844"/>
        <v>9</v>
      </c>
      <c r="D18033" s="4">
        <f t="shared" si="845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x14ac:dyDescent="0.25">
      <c r="A18034" s="37">
        <v>42262</v>
      </c>
      <c r="B18034" s="4">
        <f t="shared" si="843"/>
        <v>38</v>
      </c>
      <c r="C18034" s="4">
        <f t="shared" si="844"/>
        <v>9</v>
      </c>
      <c r="D18034" s="4">
        <f t="shared" si="845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x14ac:dyDescent="0.25">
      <c r="A18035" s="37">
        <v>42262</v>
      </c>
      <c r="B18035" s="4">
        <f t="shared" si="843"/>
        <v>38</v>
      </c>
      <c r="C18035" s="4">
        <f t="shared" si="844"/>
        <v>9</v>
      </c>
      <c r="D18035" s="4">
        <f t="shared" si="845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x14ac:dyDescent="0.25">
      <c r="A18036" s="37">
        <v>42262</v>
      </c>
      <c r="B18036" s="4">
        <f t="shared" si="843"/>
        <v>38</v>
      </c>
      <c r="C18036" s="4">
        <f t="shared" si="844"/>
        <v>9</v>
      </c>
      <c r="D18036" s="4">
        <f t="shared" si="845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x14ac:dyDescent="0.25">
      <c r="A18037" s="37">
        <v>42262</v>
      </c>
      <c r="B18037" s="4">
        <f t="shared" si="843"/>
        <v>38</v>
      </c>
      <c r="C18037" s="4">
        <f t="shared" si="844"/>
        <v>9</v>
      </c>
      <c r="D18037" s="4">
        <f t="shared" si="845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x14ac:dyDescent="0.25">
      <c r="A18038" s="37">
        <v>42262</v>
      </c>
      <c r="B18038" s="4">
        <f t="shared" si="843"/>
        <v>38</v>
      </c>
      <c r="C18038" s="4">
        <f t="shared" si="844"/>
        <v>9</v>
      </c>
      <c r="D18038" s="4">
        <f t="shared" si="845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3"/>
        <v>38</v>
      </c>
      <c r="C18039" s="4">
        <f t="shared" si="844"/>
        <v>9</v>
      </c>
      <c r="D18039" s="4">
        <f t="shared" si="845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3"/>
        <v>38</v>
      </c>
      <c r="C18040" s="4">
        <f t="shared" si="844"/>
        <v>9</v>
      </c>
      <c r="D18040" s="4">
        <f t="shared" si="845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3"/>
        <v>38</v>
      </c>
      <c r="C18041" s="4">
        <f t="shared" si="844"/>
        <v>9</v>
      </c>
      <c r="D18041" s="4">
        <f t="shared" si="845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3"/>
        <v>38</v>
      </c>
      <c r="C18042" s="4">
        <f t="shared" si="844"/>
        <v>9</v>
      </c>
      <c r="D18042" s="4">
        <f t="shared" si="845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3"/>
        <v>38</v>
      </c>
      <c r="C18043" s="4">
        <f t="shared" si="844"/>
        <v>9</v>
      </c>
      <c r="D18043" s="4">
        <f t="shared" si="845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3"/>
        <v>38</v>
      </c>
      <c r="C18044" s="4">
        <f t="shared" si="844"/>
        <v>9</v>
      </c>
      <c r="D18044" s="4">
        <f t="shared" si="845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3"/>
        <v>38</v>
      </c>
      <c r="C18045" s="4">
        <f t="shared" si="844"/>
        <v>9</v>
      </c>
      <c r="D18045" s="4">
        <f t="shared" si="845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3"/>
        <v>38</v>
      </c>
      <c r="C18046" s="4">
        <f t="shared" si="844"/>
        <v>9</v>
      </c>
      <c r="D18046" s="4">
        <f t="shared" si="845"/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3"/>
        <v>38</v>
      </c>
      <c r="C18047" s="4">
        <f t="shared" si="844"/>
        <v>9</v>
      </c>
      <c r="D18047" s="4">
        <f t="shared" si="845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3"/>
        <v>38</v>
      </c>
      <c r="C18048" s="4">
        <f t="shared" si="844"/>
        <v>9</v>
      </c>
      <c r="D18048" s="4">
        <f t="shared" si="845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3"/>
        <v>38</v>
      </c>
      <c r="C18049" s="4">
        <f t="shared" si="844"/>
        <v>9</v>
      </c>
      <c r="D18049" s="4">
        <f t="shared" si="845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3"/>
        <v>38</v>
      </c>
      <c r="C18050" s="4">
        <f t="shared" si="844"/>
        <v>9</v>
      </c>
      <c r="D18050" s="4">
        <f t="shared" si="845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6">WEEKNUM(A18051)</f>
        <v>38</v>
      </c>
      <c r="C18051" s="4">
        <f t="shared" ref="C18051:C18114" si="847">MONTH(A18051)</f>
        <v>9</v>
      </c>
      <c r="D18051" s="4">
        <f t="shared" ref="D18051:D18114" si="848">YEAR(A18051)</f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6"/>
        <v>38</v>
      </c>
      <c r="C18052" s="4">
        <f t="shared" si="847"/>
        <v>9</v>
      </c>
      <c r="D18052" s="4">
        <f t="shared" si="848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x14ac:dyDescent="0.25">
      <c r="A18053" s="37">
        <v>42262</v>
      </c>
      <c r="B18053" s="4">
        <f t="shared" si="846"/>
        <v>38</v>
      </c>
      <c r="C18053" s="4">
        <f t="shared" si="847"/>
        <v>9</v>
      </c>
      <c r="D18053" s="4">
        <f t="shared" si="848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x14ac:dyDescent="0.25">
      <c r="A18054" s="37">
        <v>42262</v>
      </c>
      <c r="B18054" s="4">
        <f t="shared" si="846"/>
        <v>38</v>
      </c>
      <c r="C18054" s="4">
        <f t="shared" si="847"/>
        <v>9</v>
      </c>
      <c r="D18054" s="4">
        <f t="shared" si="848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x14ac:dyDescent="0.25">
      <c r="A18055" s="37">
        <v>42262</v>
      </c>
      <c r="B18055" s="4">
        <f t="shared" si="846"/>
        <v>38</v>
      </c>
      <c r="C18055" s="4">
        <f t="shared" si="847"/>
        <v>9</v>
      </c>
      <c r="D18055" s="4">
        <f t="shared" si="848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x14ac:dyDescent="0.25">
      <c r="A18056" s="37">
        <v>42262</v>
      </c>
      <c r="B18056" s="4">
        <f t="shared" si="846"/>
        <v>38</v>
      </c>
      <c r="C18056" s="4">
        <f t="shared" si="847"/>
        <v>9</v>
      </c>
      <c r="D18056" s="4">
        <f t="shared" si="848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6"/>
        <v>38</v>
      </c>
      <c r="C18057" s="4">
        <f t="shared" si="847"/>
        <v>9</v>
      </c>
      <c r="D18057" s="4">
        <f t="shared" si="848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6"/>
        <v>38</v>
      </c>
      <c r="C18058" s="4">
        <f t="shared" si="847"/>
        <v>9</v>
      </c>
      <c r="D18058" s="4">
        <f t="shared" si="848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6"/>
        <v>38</v>
      </c>
      <c r="C18059" s="4">
        <f t="shared" si="847"/>
        <v>9</v>
      </c>
      <c r="D18059" s="4">
        <f t="shared" si="848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6"/>
        <v>38</v>
      </c>
      <c r="C18060" s="4">
        <f t="shared" si="847"/>
        <v>9</v>
      </c>
      <c r="D18060" s="4">
        <f t="shared" si="848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6"/>
        <v>38</v>
      </c>
      <c r="C18061" s="4">
        <f t="shared" si="847"/>
        <v>9</v>
      </c>
      <c r="D18061" s="4">
        <f t="shared" si="848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x14ac:dyDescent="0.25">
      <c r="A18062" s="37">
        <v>42263</v>
      </c>
      <c r="B18062" s="4">
        <f t="shared" si="846"/>
        <v>38</v>
      </c>
      <c r="C18062" s="4">
        <f t="shared" si="847"/>
        <v>9</v>
      </c>
      <c r="D18062" s="4">
        <f t="shared" si="848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x14ac:dyDescent="0.25">
      <c r="A18063" s="37">
        <v>42263</v>
      </c>
      <c r="B18063" s="4">
        <f t="shared" si="846"/>
        <v>38</v>
      </c>
      <c r="C18063" s="4">
        <f t="shared" si="847"/>
        <v>9</v>
      </c>
      <c r="D18063" s="4">
        <f t="shared" si="848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x14ac:dyDescent="0.25">
      <c r="A18064" s="37">
        <v>42263</v>
      </c>
      <c r="B18064" s="4">
        <f t="shared" si="846"/>
        <v>38</v>
      </c>
      <c r="C18064" s="4">
        <f t="shared" si="847"/>
        <v>9</v>
      </c>
      <c r="D18064" s="4">
        <f t="shared" si="848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x14ac:dyDescent="0.25">
      <c r="A18065" s="37">
        <v>42263</v>
      </c>
      <c r="B18065" s="4">
        <f t="shared" si="846"/>
        <v>38</v>
      </c>
      <c r="C18065" s="4">
        <f t="shared" si="847"/>
        <v>9</v>
      </c>
      <c r="D18065" s="4">
        <f t="shared" si="848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x14ac:dyDescent="0.25">
      <c r="A18066" s="37">
        <v>42263</v>
      </c>
      <c r="B18066" s="4">
        <f t="shared" si="846"/>
        <v>38</v>
      </c>
      <c r="C18066" s="4">
        <f t="shared" si="847"/>
        <v>9</v>
      </c>
      <c r="D18066" s="4">
        <f t="shared" si="848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x14ac:dyDescent="0.25">
      <c r="A18067" s="37">
        <v>42263</v>
      </c>
      <c r="B18067" s="4">
        <f t="shared" si="846"/>
        <v>38</v>
      </c>
      <c r="C18067" s="4">
        <f t="shared" si="847"/>
        <v>9</v>
      </c>
      <c r="D18067" s="4">
        <f t="shared" si="848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x14ac:dyDescent="0.25">
      <c r="A18068" s="37">
        <v>42263</v>
      </c>
      <c r="B18068" s="4">
        <f t="shared" si="846"/>
        <v>38</v>
      </c>
      <c r="C18068" s="4">
        <f t="shared" si="847"/>
        <v>9</v>
      </c>
      <c r="D18068" s="4">
        <f t="shared" si="848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x14ac:dyDescent="0.25">
      <c r="A18069" s="37">
        <v>42263</v>
      </c>
      <c r="B18069" s="4">
        <f t="shared" si="846"/>
        <v>38</v>
      </c>
      <c r="C18069" s="4">
        <f t="shared" si="847"/>
        <v>9</v>
      </c>
      <c r="D18069" s="4">
        <f t="shared" si="848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x14ac:dyDescent="0.25">
      <c r="A18070" s="37">
        <v>42263</v>
      </c>
      <c r="B18070" s="4">
        <f t="shared" si="846"/>
        <v>38</v>
      </c>
      <c r="C18070" s="4">
        <f t="shared" si="847"/>
        <v>9</v>
      </c>
      <c r="D18070" s="4">
        <f t="shared" si="848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x14ac:dyDescent="0.25">
      <c r="A18071" s="37">
        <v>42263</v>
      </c>
      <c r="B18071" s="4">
        <f t="shared" si="846"/>
        <v>38</v>
      </c>
      <c r="C18071" s="4">
        <f t="shared" si="847"/>
        <v>9</v>
      </c>
      <c r="D18071" s="4">
        <f t="shared" si="848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x14ac:dyDescent="0.25">
      <c r="A18072" s="37">
        <v>42263</v>
      </c>
      <c r="B18072" s="4">
        <f t="shared" si="846"/>
        <v>38</v>
      </c>
      <c r="C18072" s="4">
        <f t="shared" si="847"/>
        <v>9</v>
      </c>
      <c r="D18072" s="4">
        <f t="shared" si="848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x14ac:dyDescent="0.25">
      <c r="A18073" s="37">
        <v>42263</v>
      </c>
      <c r="B18073" s="4">
        <f t="shared" si="846"/>
        <v>38</v>
      </c>
      <c r="C18073" s="4">
        <f t="shared" si="847"/>
        <v>9</v>
      </c>
      <c r="D18073" s="4">
        <f t="shared" si="848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x14ac:dyDescent="0.25">
      <c r="A18074" s="37">
        <v>42263</v>
      </c>
      <c r="B18074" s="4">
        <f t="shared" si="846"/>
        <v>38</v>
      </c>
      <c r="C18074" s="4">
        <f t="shared" si="847"/>
        <v>9</v>
      </c>
      <c r="D18074" s="4">
        <f t="shared" si="848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x14ac:dyDescent="0.25">
      <c r="A18075" s="37">
        <v>42263</v>
      </c>
      <c r="B18075" s="4">
        <f t="shared" si="846"/>
        <v>38</v>
      </c>
      <c r="C18075" s="4">
        <f t="shared" si="847"/>
        <v>9</v>
      </c>
      <c r="D18075" s="4">
        <f t="shared" si="848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x14ac:dyDescent="0.25">
      <c r="A18076" s="37">
        <v>42263</v>
      </c>
      <c r="B18076" s="4">
        <f t="shared" si="846"/>
        <v>38</v>
      </c>
      <c r="C18076" s="4">
        <f t="shared" si="847"/>
        <v>9</v>
      </c>
      <c r="D18076" s="4">
        <f t="shared" si="848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x14ac:dyDescent="0.25">
      <c r="A18077" s="37">
        <v>42263</v>
      </c>
      <c r="B18077" s="4">
        <f t="shared" si="846"/>
        <v>38</v>
      </c>
      <c r="C18077" s="4">
        <f t="shared" si="847"/>
        <v>9</v>
      </c>
      <c r="D18077" s="4">
        <f t="shared" si="848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x14ac:dyDescent="0.25">
      <c r="A18078" s="37">
        <v>42263</v>
      </c>
      <c r="B18078" s="4">
        <f t="shared" si="846"/>
        <v>38</v>
      </c>
      <c r="C18078" s="4">
        <f t="shared" si="847"/>
        <v>9</v>
      </c>
      <c r="D18078" s="4">
        <f t="shared" si="848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x14ac:dyDescent="0.25">
      <c r="A18079" s="37">
        <v>42263</v>
      </c>
      <c r="B18079" s="4">
        <f t="shared" si="846"/>
        <v>38</v>
      </c>
      <c r="C18079" s="4">
        <f t="shared" si="847"/>
        <v>9</v>
      </c>
      <c r="D18079" s="4">
        <f t="shared" si="848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x14ac:dyDescent="0.25">
      <c r="A18080" s="37">
        <v>42263</v>
      </c>
      <c r="B18080" s="4">
        <f t="shared" si="846"/>
        <v>38</v>
      </c>
      <c r="C18080" s="4">
        <f t="shared" si="847"/>
        <v>9</v>
      </c>
      <c r="D18080" s="4">
        <f t="shared" si="848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x14ac:dyDescent="0.25">
      <c r="A18081" s="37">
        <v>42263</v>
      </c>
      <c r="B18081" s="4">
        <f t="shared" si="846"/>
        <v>38</v>
      </c>
      <c r="C18081" s="4">
        <f t="shared" si="847"/>
        <v>9</v>
      </c>
      <c r="D18081" s="4">
        <f t="shared" si="848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6"/>
        <v>38</v>
      </c>
      <c r="C18082" s="4">
        <f t="shared" si="847"/>
        <v>9</v>
      </c>
      <c r="D18082" s="4">
        <f t="shared" si="848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6"/>
        <v>38</v>
      </c>
      <c r="C18083" s="4">
        <f t="shared" si="847"/>
        <v>9</v>
      </c>
      <c r="D18083" s="4">
        <f t="shared" si="848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6"/>
        <v>38</v>
      </c>
      <c r="C18084" s="4">
        <f t="shared" si="847"/>
        <v>9</v>
      </c>
      <c r="D18084" s="4">
        <f t="shared" si="848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6"/>
        <v>38</v>
      </c>
      <c r="C18085" s="4">
        <f t="shared" si="847"/>
        <v>9</v>
      </c>
      <c r="D18085" s="4">
        <f t="shared" si="848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6"/>
        <v>38</v>
      </c>
      <c r="C18086" s="4">
        <f t="shared" si="847"/>
        <v>9</v>
      </c>
      <c r="D18086" s="4">
        <f t="shared" si="848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6"/>
        <v>38</v>
      </c>
      <c r="C18087" s="4">
        <f t="shared" si="847"/>
        <v>9</v>
      </c>
      <c r="D18087" s="4">
        <f t="shared" si="848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6"/>
        <v>38</v>
      </c>
      <c r="C18088" s="4">
        <f t="shared" si="847"/>
        <v>9</v>
      </c>
      <c r="D18088" s="4">
        <f t="shared" si="848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6"/>
        <v>38</v>
      </c>
      <c r="C18089" s="4">
        <f t="shared" si="847"/>
        <v>9</v>
      </c>
      <c r="D18089" s="4">
        <f t="shared" si="848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6"/>
        <v>38</v>
      </c>
      <c r="C18090" s="4">
        <f t="shared" si="847"/>
        <v>9</v>
      </c>
      <c r="D18090" s="4">
        <f t="shared" si="848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6"/>
        <v>38</v>
      </c>
      <c r="C18091" s="4">
        <f t="shared" si="847"/>
        <v>9</v>
      </c>
      <c r="D18091" s="4">
        <f t="shared" si="848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6"/>
        <v>38</v>
      </c>
      <c r="C18092" s="4">
        <f t="shared" si="847"/>
        <v>9</v>
      </c>
      <c r="D18092" s="4">
        <f t="shared" si="848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6"/>
        <v>38</v>
      </c>
      <c r="C18093" s="4">
        <f t="shared" si="847"/>
        <v>9</v>
      </c>
      <c r="D18093" s="4">
        <f t="shared" si="848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6"/>
        <v>38</v>
      </c>
      <c r="C18094" s="4">
        <f t="shared" si="847"/>
        <v>9</v>
      </c>
      <c r="D18094" s="4">
        <f t="shared" si="848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6"/>
        <v>38</v>
      </c>
      <c r="C18095" s="4">
        <f t="shared" si="847"/>
        <v>9</v>
      </c>
      <c r="D18095" s="4">
        <f t="shared" si="848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x14ac:dyDescent="0.25">
      <c r="A18096" s="37">
        <v>42263</v>
      </c>
      <c r="B18096" s="4">
        <f t="shared" si="846"/>
        <v>38</v>
      </c>
      <c r="C18096" s="4">
        <f t="shared" si="847"/>
        <v>9</v>
      </c>
      <c r="D18096" s="4">
        <f t="shared" si="848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x14ac:dyDescent="0.25">
      <c r="A18097" s="37">
        <v>42263</v>
      </c>
      <c r="B18097" s="4">
        <f t="shared" si="846"/>
        <v>38</v>
      </c>
      <c r="C18097" s="4">
        <f t="shared" si="847"/>
        <v>9</v>
      </c>
      <c r="D18097" s="4">
        <f t="shared" si="848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x14ac:dyDescent="0.25">
      <c r="A18098" s="37">
        <v>42263</v>
      </c>
      <c r="B18098" s="4">
        <f t="shared" si="846"/>
        <v>38</v>
      </c>
      <c r="C18098" s="4">
        <f t="shared" si="847"/>
        <v>9</v>
      </c>
      <c r="D18098" s="4">
        <f t="shared" si="848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x14ac:dyDescent="0.25">
      <c r="A18099" s="37">
        <v>42263</v>
      </c>
      <c r="B18099" s="4">
        <f t="shared" si="846"/>
        <v>38</v>
      </c>
      <c r="C18099" s="4">
        <f t="shared" si="847"/>
        <v>9</v>
      </c>
      <c r="D18099" s="4">
        <f t="shared" si="848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6"/>
        <v>38</v>
      </c>
      <c r="C18100" s="4">
        <f t="shared" si="847"/>
        <v>9</v>
      </c>
      <c r="D18100" s="4">
        <f t="shared" si="848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6"/>
        <v>38</v>
      </c>
      <c r="C18101" s="4">
        <f t="shared" si="847"/>
        <v>9</v>
      </c>
      <c r="D18101" s="4">
        <f t="shared" si="848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6"/>
        <v>38</v>
      </c>
      <c r="C18102" s="4">
        <f t="shared" si="847"/>
        <v>9</v>
      </c>
      <c r="D18102" s="4">
        <f t="shared" si="848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6"/>
        <v>38</v>
      </c>
      <c r="C18103" s="4">
        <f t="shared" si="847"/>
        <v>9</v>
      </c>
      <c r="D18103" s="4">
        <f t="shared" si="848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6"/>
        <v>38</v>
      </c>
      <c r="C18104" s="4">
        <f t="shared" si="847"/>
        <v>9</v>
      </c>
      <c r="D18104" s="4">
        <f t="shared" si="848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x14ac:dyDescent="0.25">
      <c r="A18105" s="37">
        <v>42264</v>
      </c>
      <c r="B18105" s="4">
        <f t="shared" si="846"/>
        <v>38</v>
      </c>
      <c r="C18105" s="4">
        <f t="shared" si="847"/>
        <v>9</v>
      </c>
      <c r="D18105" s="4">
        <f t="shared" si="848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x14ac:dyDescent="0.25">
      <c r="A18106" s="37">
        <v>42264</v>
      </c>
      <c r="B18106" s="4">
        <f t="shared" si="846"/>
        <v>38</v>
      </c>
      <c r="C18106" s="4">
        <f t="shared" si="847"/>
        <v>9</v>
      </c>
      <c r="D18106" s="4">
        <f t="shared" si="848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x14ac:dyDescent="0.25">
      <c r="A18107" s="37">
        <v>42264</v>
      </c>
      <c r="B18107" s="4">
        <f t="shared" si="846"/>
        <v>38</v>
      </c>
      <c r="C18107" s="4">
        <f t="shared" si="847"/>
        <v>9</v>
      </c>
      <c r="D18107" s="4">
        <f t="shared" si="848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x14ac:dyDescent="0.25">
      <c r="A18108" s="37">
        <v>42264</v>
      </c>
      <c r="B18108" s="4">
        <f t="shared" si="846"/>
        <v>38</v>
      </c>
      <c r="C18108" s="4">
        <f t="shared" si="847"/>
        <v>9</v>
      </c>
      <c r="D18108" s="4">
        <f t="shared" si="848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x14ac:dyDescent="0.25">
      <c r="A18109" s="37">
        <v>42264</v>
      </c>
      <c r="B18109" s="4">
        <f t="shared" si="846"/>
        <v>38</v>
      </c>
      <c r="C18109" s="4">
        <f t="shared" si="847"/>
        <v>9</v>
      </c>
      <c r="D18109" s="4">
        <f t="shared" si="848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x14ac:dyDescent="0.25">
      <c r="A18110" s="37">
        <v>42264</v>
      </c>
      <c r="B18110" s="4">
        <f t="shared" si="846"/>
        <v>38</v>
      </c>
      <c r="C18110" s="4">
        <f t="shared" si="847"/>
        <v>9</v>
      </c>
      <c r="D18110" s="4">
        <f t="shared" si="848"/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x14ac:dyDescent="0.25">
      <c r="A18111" s="37">
        <v>42264</v>
      </c>
      <c r="B18111" s="4">
        <f t="shared" si="846"/>
        <v>38</v>
      </c>
      <c r="C18111" s="4">
        <f t="shared" si="847"/>
        <v>9</v>
      </c>
      <c r="D18111" s="4">
        <f t="shared" si="848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x14ac:dyDescent="0.25">
      <c r="A18112" s="37">
        <v>42264</v>
      </c>
      <c r="B18112" s="4">
        <f t="shared" si="846"/>
        <v>38</v>
      </c>
      <c r="C18112" s="4">
        <f t="shared" si="847"/>
        <v>9</v>
      </c>
      <c r="D18112" s="4">
        <f t="shared" si="848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x14ac:dyDescent="0.25">
      <c r="A18113" s="37">
        <v>42264</v>
      </c>
      <c r="B18113" s="4">
        <f t="shared" si="846"/>
        <v>38</v>
      </c>
      <c r="C18113" s="4">
        <f t="shared" si="847"/>
        <v>9</v>
      </c>
      <c r="D18113" s="4">
        <f t="shared" si="848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x14ac:dyDescent="0.25">
      <c r="A18114" s="37">
        <v>42264</v>
      </c>
      <c r="B18114" s="4">
        <f t="shared" si="846"/>
        <v>38</v>
      </c>
      <c r="C18114" s="4">
        <f t="shared" si="847"/>
        <v>9</v>
      </c>
      <c r="D18114" s="4">
        <f t="shared" si="848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x14ac:dyDescent="0.25">
      <c r="A18115" s="37">
        <v>42264</v>
      </c>
      <c r="B18115" s="4">
        <f t="shared" ref="B18115:B18178" si="849">WEEKNUM(A18115)</f>
        <v>38</v>
      </c>
      <c r="C18115" s="4">
        <f t="shared" ref="C18115:C18178" si="850">MONTH(A18115)</f>
        <v>9</v>
      </c>
      <c r="D18115" s="4">
        <f t="shared" ref="D18115:D18178" si="851">YEAR(A18115)</f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x14ac:dyDescent="0.25">
      <c r="A18116" s="37">
        <v>42264</v>
      </c>
      <c r="B18116" s="4">
        <f t="shared" si="849"/>
        <v>38</v>
      </c>
      <c r="C18116" s="4">
        <f t="shared" si="850"/>
        <v>9</v>
      </c>
      <c r="D18116" s="4">
        <f t="shared" si="851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x14ac:dyDescent="0.25">
      <c r="A18117" s="37">
        <v>42264</v>
      </c>
      <c r="B18117" s="4">
        <f t="shared" si="849"/>
        <v>38</v>
      </c>
      <c r="C18117" s="4">
        <f t="shared" si="850"/>
        <v>9</v>
      </c>
      <c r="D18117" s="4">
        <f t="shared" si="851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x14ac:dyDescent="0.25">
      <c r="A18118" s="37">
        <v>42264</v>
      </c>
      <c r="B18118" s="4">
        <f t="shared" si="849"/>
        <v>38</v>
      </c>
      <c r="C18118" s="4">
        <f t="shared" si="850"/>
        <v>9</v>
      </c>
      <c r="D18118" s="4">
        <f t="shared" si="851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x14ac:dyDescent="0.25">
      <c r="A18119" s="37">
        <v>42264</v>
      </c>
      <c r="B18119" s="4">
        <f t="shared" si="849"/>
        <v>38</v>
      </c>
      <c r="C18119" s="4">
        <f t="shared" si="850"/>
        <v>9</v>
      </c>
      <c r="D18119" s="4">
        <f t="shared" si="851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x14ac:dyDescent="0.25">
      <c r="A18120" s="37">
        <v>42264</v>
      </c>
      <c r="B18120" s="4">
        <f t="shared" si="849"/>
        <v>38</v>
      </c>
      <c r="C18120" s="4">
        <f t="shared" si="850"/>
        <v>9</v>
      </c>
      <c r="D18120" s="4">
        <f t="shared" si="851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x14ac:dyDescent="0.25">
      <c r="A18121" s="37">
        <v>42264</v>
      </c>
      <c r="B18121" s="4">
        <f t="shared" si="849"/>
        <v>38</v>
      </c>
      <c r="C18121" s="4">
        <f t="shared" si="850"/>
        <v>9</v>
      </c>
      <c r="D18121" s="4">
        <f t="shared" si="851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x14ac:dyDescent="0.25">
      <c r="A18122" s="37">
        <v>42264</v>
      </c>
      <c r="B18122" s="4">
        <f t="shared" si="849"/>
        <v>38</v>
      </c>
      <c r="C18122" s="4">
        <f t="shared" si="850"/>
        <v>9</v>
      </c>
      <c r="D18122" s="4">
        <f t="shared" si="851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x14ac:dyDescent="0.25">
      <c r="A18123" s="37">
        <v>42264</v>
      </c>
      <c r="B18123" s="4">
        <f t="shared" si="849"/>
        <v>38</v>
      </c>
      <c r="C18123" s="4">
        <f t="shared" si="850"/>
        <v>9</v>
      </c>
      <c r="D18123" s="4">
        <f t="shared" si="851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x14ac:dyDescent="0.25">
      <c r="A18124" s="37">
        <v>42264</v>
      </c>
      <c r="B18124" s="4">
        <f t="shared" si="849"/>
        <v>38</v>
      </c>
      <c r="C18124" s="4">
        <f t="shared" si="850"/>
        <v>9</v>
      </c>
      <c r="D18124" s="4">
        <f t="shared" si="851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49"/>
        <v>38</v>
      </c>
      <c r="C18125" s="4">
        <f t="shared" si="850"/>
        <v>9</v>
      </c>
      <c r="D18125" s="4">
        <f t="shared" si="851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49"/>
        <v>38</v>
      </c>
      <c r="C18126" s="4">
        <f t="shared" si="850"/>
        <v>9</v>
      </c>
      <c r="D18126" s="4">
        <f t="shared" si="851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49"/>
        <v>38</v>
      </c>
      <c r="C18127" s="4">
        <f t="shared" si="850"/>
        <v>9</v>
      </c>
      <c r="D18127" s="4">
        <f t="shared" si="851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49"/>
        <v>38</v>
      </c>
      <c r="C18128" s="4">
        <f t="shared" si="850"/>
        <v>9</v>
      </c>
      <c r="D18128" s="4">
        <f t="shared" si="851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49"/>
        <v>38</v>
      </c>
      <c r="C18129" s="4">
        <f t="shared" si="850"/>
        <v>9</v>
      </c>
      <c r="D18129" s="4">
        <f t="shared" si="851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49"/>
        <v>38</v>
      </c>
      <c r="C18130" s="4">
        <f t="shared" si="850"/>
        <v>9</v>
      </c>
      <c r="D18130" s="4">
        <f t="shared" si="851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49"/>
        <v>38</v>
      </c>
      <c r="C18131" s="4">
        <f t="shared" si="850"/>
        <v>9</v>
      </c>
      <c r="D18131" s="4">
        <f t="shared" si="851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49"/>
        <v>38</v>
      </c>
      <c r="C18132" s="4">
        <f t="shared" si="850"/>
        <v>9</v>
      </c>
      <c r="D18132" s="4">
        <f t="shared" si="851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49"/>
        <v>38</v>
      </c>
      <c r="C18133" s="4">
        <f t="shared" si="850"/>
        <v>9</v>
      </c>
      <c r="D18133" s="4">
        <f t="shared" si="851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49"/>
        <v>38</v>
      </c>
      <c r="C18134" s="4">
        <f t="shared" si="850"/>
        <v>9</v>
      </c>
      <c r="D18134" s="4">
        <f t="shared" si="851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49"/>
        <v>38</v>
      </c>
      <c r="C18135" s="4">
        <f t="shared" si="850"/>
        <v>9</v>
      </c>
      <c r="D18135" s="4">
        <f t="shared" si="851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49"/>
        <v>38</v>
      </c>
      <c r="C18136" s="4">
        <f t="shared" si="850"/>
        <v>9</v>
      </c>
      <c r="D18136" s="4">
        <f t="shared" si="851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49"/>
        <v>38</v>
      </c>
      <c r="C18137" s="4">
        <f t="shared" si="850"/>
        <v>9</v>
      </c>
      <c r="D18137" s="4">
        <f t="shared" si="851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49"/>
        <v>38</v>
      </c>
      <c r="C18138" s="4">
        <f t="shared" si="850"/>
        <v>9</v>
      </c>
      <c r="D18138" s="4">
        <f t="shared" si="851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x14ac:dyDescent="0.25">
      <c r="A18139" s="37">
        <v>42264</v>
      </c>
      <c r="B18139" s="4">
        <f t="shared" si="849"/>
        <v>38</v>
      </c>
      <c r="C18139" s="4">
        <f t="shared" si="850"/>
        <v>9</v>
      </c>
      <c r="D18139" s="4">
        <f t="shared" si="851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x14ac:dyDescent="0.25">
      <c r="A18140" s="37">
        <v>42264</v>
      </c>
      <c r="B18140" s="4">
        <f t="shared" si="849"/>
        <v>38</v>
      </c>
      <c r="C18140" s="4">
        <f t="shared" si="850"/>
        <v>9</v>
      </c>
      <c r="D18140" s="4">
        <f t="shared" si="851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x14ac:dyDescent="0.25">
      <c r="A18141" s="37">
        <v>42264</v>
      </c>
      <c r="B18141" s="4">
        <f t="shared" si="849"/>
        <v>38</v>
      </c>
      <c r="C18141" s="4">
        <f t="shared" si="850"/>
        <v>9</v>
      </c>
      <c r="D18141" s="4">
        <f t="shared" si="851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x14ac:dyDescent="0.25">
      <c r="A18142" s="37">
        <v>42264</v>
      </c>
      <c r="B18142" s="4">
        <f t="shared" si="849"/>
        <v>38</v>
      </c>
      <c r="C18142" s="4">
        <f t="shared" si="850"/>
        <v>9</v>
      </c>
      <c r="D18142" s="4">
        <f t="shared" si="851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49"/>
        <v>38</v>
      </c>
      <c r="C18143" s="4">
        <f t="shared" si="850"/>
        <v>9</v>
      </c>
      <c r="D18143" s="4">
        <f t="shared" si="851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49"/>
        <v>38</v>
      </c>
      <c r="C18144" s="4">
        <f t="shared" si="850"/>
        <v>9</v>
      </c>
      <c r="D18144" s="4">
        <f t="shared" si="851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49"/>
        <v>38</v>
      </c>
      <c r="C18145" s="4">
        <f t="shared" si="850"/>
        <v>9</v>
      </c>
      <c r="D18145" s="4">
        <f t="shared" si="851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49"/>
        <v>38</v>
      </c>
      <c r="C18146" s="4">
        <f t="shared" si="850"/>
        <v>9</v>
      </c>
      <c r="D18146" s="4">
        <f t="shared" si="851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49"/>
        <v>38</v>
      </c>
      <c r="C18147" s="4">
        <f t="shared" si="850"/>
        <v>9</v>
      </c>
      <c r="D18147" s="4">
        <f t="shared" si="851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x14ac:dyDescent="0.25">
      <c r="A18148" s="37">
        <v>42265</v>
      </c>
      <c r="B18148" s="4">
        <f t="shared" si="849"/>
        <v>38</v>
      </c>
      <c r="C18148" s="4">
        <f t="shared" si="850"/>
        <v>9</v>
      </c>
      <c r="D18148" s="4">
        <f t="shared" si="851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x14ac:dyDescent="0.25">
      <c r="A18149" s="37">
        <v>42265</v>
      </c>
      <c r="B18149" s="4">
        <f t="shared" si="849"/>
        <v>38</v>
      </c>
      <c r="C18149" s="4">
        <f t="shared" si="850"/>
        <v>9</v>
      </c>
      <c r="D18149" s="4">
        <f t="shared" si="851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x14ac:dyDescent="0.25">
      <c r="A18150" s="37">
        <v>42265</v>
      </c>
      <c r="B18150" s="4">
        <f t="shared" si="849"/>
        <v>38</v>
      </c>
      <c r="C18150" s="4">
        <f t="shared" si="850"/>
        <v>9</v>
      </c>
      <c r="D18150" s="4">
        <f t="shared" si="851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x14ac:dyDescent="0.25">
      <c r="A18151" s="37">
        <v>42265</v>
      </c>
      <c r="B18151" s="4">
        <f t="shared" si="849"/>
        <v>38</v>
      </c>
      <c r="C18151" s="4">
        <f t="shared" si="850"/>
        <v>9</v>
      </c>
      <c r="D18151" s="4">
        <f t="shared" si="851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x14ac:dyDescent="0.25">
      <c r="A18152" s="37">
        <v>42265</v>
      </c>
      <c r="B18152" s="4">
        <f t="shared" si="849"/>
        <v>38</v>
      </c>
      <c r="C18152" s="4">
        <f t="shared" si="850"/>
        <v>9</v>
      </c>
      <c r="D18152" s="4">
        <f t="shared" si="851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x14ac:dyDescent="0.25">
      <c r="A18153" s="37">
        <v>42265</v>
      </c>
      <c r="B18153" s="4">
        <f t="shared" si="849"/>
        <v>38</v>
      </c>
      <c r="C18153" s="4">
        <f t="shared" si="850"/>
        <v>9</v>
      </c>
      <c r="D18153" s="4">
        <f t="shared" si="851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x14ac:dyDescent="0.25">
      <c r="A18154" s="37">
        <v>42265</v>
      </c>
      <c r="B18154" s="4">
        <f t="shared" si="849"/>
        <v>38</v>
      </c>
      <c r="C18154" s="4">
        <f t="shared" si="850"/>
        <v>9</v>
      </c>
      <c r="D18154" s="4">
        <f t="shared" si="851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x14ac:dyDescent="0.25">
      <c r="A18155" s="37">
        <v>42265</v>
      </c>
      <c r="B18155" s="4">
        <f t="shared" si="849"/>
        <v>38</v>
      </c>
      <c r="C18155" s="4">
        <f t="shared" si="850"/>
        <v>9</v>
      </c>
      <c r="D18155" s="4">
        <f t="shared" si="851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x14ac:dyDescent="0.25">
      <c r="A18156" s="37">
        <v>42265</v>
      </c>
      <c r="B18156" s="4">
        <f t="shared" si="849"/>
        <v>38</v>
      </c>
      <c r="C18156" s="4">
        <f t="shared" si="850"/>
        <v>9</v>
      </c>
      <c r="D18156" s="4">
        <f t="shared" si="851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x14ac:dyDescent="0.25">
      <c r="A18157" s="37">
        <v>42265</v>
      </c>
      <c r="B18157" s="4">
        <f t="shared" si="849"/>
        <v>38</v>
      </c>
      <c r="C18157" s="4">
        <f t="shared" si="850"/>
        <v>9</v>
      </c>
      <c r="D18157" s="4">
        <f t="shared" si="851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x14ac:dyDescent="0.25">
      <c r="A18158" s="37">
        <v>42265</v>
      </c>
      <c r="B18158" s="4">
        <f t="shared" si="849"/>
        <v>38</v>
      </c>
      <c r="C18158" s="4">
        <f t="shared" si="850"/>
        <v>9</v>
      </c>
      <c r="D18158" s="4">
        <f t="shared" si="851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x14ac:dyDescent="0.25">
      <c r="A18159" s="37">
        <v>42265</v>
      </c>
      <c r="B18159" s="4">
        <f t="shared" si="849"/>
        <v>38</v>
      </c>
      <c r="C18159" s="4">
        <f t="shared" si="850"/>
        <v>9</v>
      </c>
      <c r="D18159" s="4">
        <f t="shared" si="851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x14ac:dyDescent="0.25">
      <c r="A18160" s="37">
        <v>42265</v>
      </c>
      <c r="B18160" s="4">
        <f t="shared" si="849"/>
        <v>38</v>
      </c>
      <c r="C18160" s="4">
        <f t="shared" si="850"/>
        <v>9</v>
      </c>
      <c r="D18160" s="4">
        <f t="shared" si="851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x14ac:dyDescent="0.25">
      <c r="A18161" s="37">
        <v>42265</v>
      </c>
      <c r="B18161" s="4">
        <f t="shared" si="849"/>
        <v>38</v>
      </c>
      <c r="C18161" s="4">
        <f t="shared" si="850"/>
        <v>9</v>
      </c>
      <c r="D18161" s="4">
        <f t="shared" si="851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x14ac:dyDescent="0.25">
      <c r="A18162" s="37">
        <v>42265</v>
      </c>
      <c r="B18162" s="4">
        <f t="shared" si="849"/>
        <v>38</v>
      </c>
      <c r="C18162" s="4">
        <f t="shared" si="850"/>
        <v>9</v>
      </c>
      <c r="D18162" s="4">
        <f t="shared" si="851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x14ac:dyDescent="0.25">
      <c r="A18163" s="37">
        <v>42265</v>
      </c>
      <c r="B18163" s="4">
        <f t="shared" si="849"/>
        <v>38</v>
      </c>
      <c r="C18163" s="4">
        <f t="shared" si="850"/>
        <v>9</v>
      </c>
      <c r="D18163" s="4">
        <f t="shared" si="851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x14ac:dyDescent="0.25">
      <c r="A18164" s="37">
        <v>42265</v>
      </c>
      <c r="B18164" s="4">
        <f t="shared" si="849"/>
        <v>38</v>
      </c>
      <c r="C18164" s="4">
        <f t="shared" si="850"/>
        <v>9</v>
      </c>
      <c r="D18164" s="4">
        <f t="shared" si="851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x14ac:dyDescent="0.25">
      <c r="A18165" s="37">
        <v>42265</v>
      </c>
      <c r="B18165" s="4">
        <f t="shared" si="849"/>
        <v>38</v>
      </c>
      <c r="C18165" s="4">
        <f t="shared" si="850"/>
        <v>9</v>
      </c>
      <c r="D18165" s="4">
        <f t="shared" si="851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x14ac:dyDescent="0.25">
      <c r="A18166" s="37">
        <v>42265</v>
      </c>
      <c r="B18166" s="4">
        <f t="shared" si="849"/>
        <v>38</v>
      </c>
      <c r="C18166" s="4">
        <f t="shared" si="850"/>
        <v>9</v>
      </c>
      <c r="D18166" s="4">
        <f t="shared" si="851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x14ac:dyDescent="0.25">
      <c r="A18167" s="37">
        <v>42265</v>
      </c>
      <c r="B18167" s="4">
        <f t="shared" si="849"/>
        <v>38</v>
      </c>
      <c r="C18167" s="4">
        <f t="shared" si="850"/>
        <v>9</v>
      </c>
      <c r="D18167" s="4">
        <f t="shared" si="851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49"/>
        <v>38</v>
      </c>
      <c r="C18168" s="4">
        <f t="shared" si="850"/>
        <v>9</v>
      </c>
      <c r="D18168" s="4">
        <f t="shared" si="851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49"/>
        <v>38</v>
      </c>
      <c r="C18169" s="4">
        <f t="shared" si="850"/>
        <v>9</v>
      </c>
      <c r="D18169" s="4">
        <f t="shared" si="851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49"/>
        <v>38</v>
      </c>
      <c r="C18170" s="4">
        <f t="shared" si="850"/>
        <v>9</v>
      </c>
      <c r="D18170" s="4">
        <f t="shared" si="851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49"/>
        <v>38</v>
      </c>
      <c r="C18171" s="4">
        <f t="shared" si="850"/>
        <v>9</v>
      </c>
      <c r="D18171" s="4">
        <f t="shared" si="851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49"/>
        <v>38</v>
      </c>
      <c r="C18172" s="4">
        <f t="shared" si="850"/>
        <v>9</v>
      </c>
      <c r="D18172" s="4">
        <f t="shared" si="851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49"/>
        <v>38</v>
      </c>
      <c r="C18173" s="4">
        <f t="shared" si="850"/>
        <v>9</v>
      </c>
      <c r="D18173" s="4">
        <f t="shared" si="851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49"/>
        <v>38</v>
      </c>
      <c r="C18174" s="4">
        <f t="shared" si="850"/>
        <v>9</v>
      </c>
      <c r="D18174" s="4">
        <f t="shared" si="851"/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49"/>
        <v>38</v>
      </c>
      <c r="C18175" s="4">
        <f t="shared" si="850"/>
        <v>9</v>
      </c>
      <c r="D18175" s="4">
        <f t="shared" si="851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49"/>
        <v>38</v>
      </c>
      <c r="C18176" s="4">
        <f t="shared" si="850"/>
        <v>9</v>
      </c>
      <c r="D18176" s="4">
        <f t="shared" si="851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49"/>
        <v>38</v>
      </c>
      <c r="C18177" s="4">
        <f t="shared" si="850"/>
        <v>9</v>
      </c>
      <c r="D18177" s="4">
        <f t="shared" si="851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49"/>
        <v>38</v>
      </c>
      <c r="C18178" s="4">
        <f t="shared" si="850"/>
        <v>9</v>
      </c>
      <c r="D18178" s="4">
        <f t="shared" si="851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2">WEEKNUM(A18179)</f>
        <v>38</v>
      </c>
      <c r="C18179" s="4">
        <f t="shared" ref="C18179:C18242" si="853">MONTH(A18179)</f>
        <v>9</v>
      </c>
      <c r="D18179" s="4">
        <f t="shared" ref="D18179:D18242" si="854">YEAR(A18179)</f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2"/>
        <v>38</v>
      </c>
      <c r="C18180" s="4">
        <f t="shared" si="853"/>
        <v>9</v>
      </c>
      <c r="D18180" s="4">
        <f t="shared" si="854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2"/>
        <v>38</v>
      </c>
      <c r="C18181" s="4">
        <f t="shared" si="853"/>
        <v>9</v>
      </c>
      <c r="D18181" s="4">
        <f t="shared" si="854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x14ac:dyDescent="0.25">
      <c r="A18182" s="37">
        <v>42265</v>
      </c>
      <c r="B18182" s="4">
        <f t="shared" si="852"/>
        <v>38</v>
      </c>
      <c r="C18182" s="4">
        <f t="shared" si="853"/>
        <v>9</v>
      </c>
      <c r="D18182" s="4">
        <f t="shared" si="854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x14ac:dyDescent="0.25">
      <c r="A18183" s="37">
        <v>42265</v>
      </c>
      <c r="B18183" s="4">
        <f t="shared" si="852"/>
        <v>38</v>
      </c>
      <c r="C18183" s="4">
        <f t="shared" si="853"/>
        <v>9</v>
      </c>
      <c r="D18183" s="4">
        <f t="shared" si="854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x14ac:dyDescent="0.25">
      <c r="A18184" s="37">
        <v>42265</v>
      </c>
      <c r="B18184" s="4">
        <f t="shared" si="852"/>
        <v>38</v>
      </c>
      <c r="C18184" s="4">
        <f t="shared" si="853"/>
        <v>9</v>
      </c>
      <c r="D18184" s="4">
        <f t="shared" si="854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x14ac:dyDescent="0.25">
      <c r="A18185" s="37">
        <v>42265</v>
      </c>
      <c r="B18185" s="4">
        <f t="shared" si="852"/>
        <v>38</v>
      </c>
      <c r="C18185" s="4">
        <f t="shared" si="853"/>
        <v>9</v>
      </c>
      <c r="D18185" s="4">
        <f t="shared" si="854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2"/>
        <v>38</v>
      </c>
      <c r="C18186" s="4">
        <f t="shared" si="853"/>
        <v>9</v>
      </c>
      <c r="D18186" s="4">
        <f t="shared" si="854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2"/>
        <v>38</v>
      </c>
      <c r="C18187" s="4">
        <f t="shared" si="853"/>
        <v>9</v>
      </c>
      <c r="D18187" s="4">
        <f t="shared" si="854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2"/>
        <v>38</v>
      </c>
      <c r="C18188" s="4">
        <f t="shared" si="853"/>
        <v>9</v>
      </c>
      <c r="D18188" s="4">
        <f t="shared" si="854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2"/>
        <v>38</v>
      </c>
      <c r="C18189" s="4">
        <f t="shared" si="853"/>
        <v>9</v>
      </c>
      <c r="D18189" s="4">
        <f t="shared" si="854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2"/>
        <v>38</v>
      </c>
      <c r="C18190" s="4">
        <f t="shared" si="853"/>
        <v>9</v>
      </c>
      <c r="D18190" s="4">
        <f t="shared" si="854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x14ac:dyDescent="0.25">
      <c r="A18191" s="37">
        <v>42268</v>
      </c>
      <c r="B18191" s="4">
        <f t="shared" si="852"/>
        <v>39</v>
      </c>
      <c r="C18191" s="4">
        <f t="shared" si="853"/>
        <v>9</v>
      </c>
      <c r="D18191" s="4">
        <f t="shared" si="854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x14ac:dyDescent="0.25">
      <c r="A18192" s="37">
        <v>42268</v>
      </c>
      <c r="B18192" s="4">
        <f t="shared" si="852"/>
        <v>39</v>
      </c>
      <c r="C18192" s="4">
        <f t="shared" si="853"/>
        <v>9</v>
      </c>
      <c r="D18192" s="4">
        <f t="shared" si="854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x14ac:dyDescent="0.25">
      <c r="A18193" s="37">
        <v>42268</v>
      </c>
      <c r="B18193" s="4">
        <f t="shared" si="852"/>
        <v>39</v>
      </c>
      <c r="C18193" s="4">
        <f t="shared" si="853"/>
        <v>9</v>
      </c>
      <c r="D18193" s="4">
        <f t="shared" si="854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x14ac:dyDescent="0.25">
      <c r="A18194" s="37">
        <v>42268</v>
      </c>
      <c r="B18194" s="4">
        <f t="shared" si="852"/>
        <v>39</v>
      </c>
      <c r="C18194" s="4">
        <f t="shared" si="853"/>
        <v>9</v>
      </c>
      <c r="D18194" s="4">
        <f t="shared" si="854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x14ac:dyDescent="0.25">
      <c r="A18195" s="37">
        <v>42268</v>
      </c>
      <c r="B18195" s="4">
        <f t="shared" si="852"/>
        <v>39</v>
      </c>
      <c r="C18195" s="4">
        <f t="shared" si="853"/>
        <v>9</v>
      </c>
      <c r="D18195" s="4">
        <f t="shared" si="854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x14ac:dyDescent="0.25">
      <c r="A18196" s="37">
        <v>42268</v>
      </c>
      <c r="B18196" s="4">
        <f t="shared" si="852"/>
        <v>39</v>
      </c>
      <c r="C18196" s="4">
        <f t="shared" si="853"/>
        <v>9</v>
      </c>
      <c r="D18196" s="4">
        <f t="shared" si="854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x14ac:dyDescent="0.25">
      <c r="A18197" s="37">
        <v>42268</v>
      </c>
      <c r="B18197" s="4">
        <f t="shared" si="852"/>
        <v>39</v>
      </c>
      <c r="C18197" s="4">
        <f t="shared" si="853"/>
        <v>9</v>
      </c>
      <c r="D18197" s="4">
        <f t="shared" si="854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x14ac:dyDescent="0.25">
      <c r="A18198" s="37">
        <v>42268</v>
      </c>
      <c r="B18198" s="4">
        <f t="shared" si="852"/>
        <v>39</v>
      </c>
      <c r="C18198" s="4">
        <f t="shared" si="853"/>
        <v>9</v>
      </c>
      <c r="D18198" s="4">
        <f t="shared" si="854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x14ac:dyDescent="0.25">
      <c r="A18199" s="37">
        <v>42268</v>
      </c>
      <c r="B18199" s="4">
        <f t="shared" si="852"/>
        <v>39</v>
      </c>
      <c r="C18199" s="4">
        <f t="shared" si="853"/>
        <v>9</v>
      </c>
      <c r="D18199" s="4">
        <f t="shared" si="854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x14ac:dyDescent="0.25">
      <c r="A18200" s="37">
        <v>42268</v>
      </c>
      <c r="B18200" s="4">
        <f t="shared" si="852"/>
        <v>39</v>
      </c>
      <c r="C18200" s="4">
        <f t="shared" si="853"/>
        <v>9</v>
      </c>
      <c r="D18200" s="4">
        <f t="shared" si="854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x14ac:dyDescent="0.25">
      <c r="A18201" s="37">
        <v>42268</v>
      </c>
      <c r="B18201" s="4">
        <f t="shared" si="852"/>
        <v>39</v>
      </c>
      <c r="C18201" s="4">
        <f t="shared" si="853"/>
        <v>9</v>
      </c>
      <c r="D18201" s="4">
        <f t="shared" si="854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x14ac:dyDescent="0.25">
      <c r="A18202" s="37">
        <v>42268</v>
      </c>
      <c r="B18202" s="4">
        <f t="shared" si="852"/>
        <v>39</v>
      </c>
      <c r="C18202" s="4">
        <f t="shared" si="853"/>
        <v>9</v>
      </c>
      <c r="D18202" s="4">
        <f t="shared" si="854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x14ac:dyDescent="0.25">
      <c r="A18203" s="37">
        <v>42268</v>
      </c>
      <c r="B18203" s="4">
        <f t="shared" si="852"/>
        <v>39</v>
      </c>
      <c r="C18203" s="4">
        <f t="shared" si="853"/>
        <v>9</v>
      </c>
      <c r="D18203" s="4">
        <f t="shared" si="854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x14ac:dyDescent="0.25">
      <c r="A18204" s="37">
        <v>42268</v>
      </c>
      <c r="B18204" s="4">
        <f t="shared" si="852"/>
        <v>39</v>
      </c>
      <c r="C18204" s="4">
        <f t="shared" si="853"/>
        <v>9</v>
      </c>
      <c r="D18204" s="4">
        <f t="shared" si="854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x14ac:dyDescent="0.25">
      <c r="A18205" s="37">
        <v>42268</v>
      </c>
      <c r="B18205" s="4">
        <f t="shared" si="852"/>
        <v>39</v>
      </c>
      <c r="C18205" s="4">
        <f t="shared" si="853"/>
        <v>9</v>
      </c>
      <c r="D18205" s="4">
        <f t="shared" si="854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x14ac:dyDescent="0.25">
      <c r="A18206" s="37">
        <v>42268</v>
      </c>
      <c r="B18206" s="4">
        <f t="shared" si="852"/>
        <v>39</v>
      </c>
      <c r="C18206" s="4">
        <f t="shared" si="853"/>
        <v>9</v>
      </c>
      <c r="D18206" s="4">
        <f t="shared" si="854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x14ac:dyDescent="0.25">
      <c r="A18207" s="37">
        <v>42268</v>
      </c>
      <c r="B18207" s="4">
        <f t="shared" si="852"/>
        <v>39</v>
      </c>
      <c r="C18207" s="4">
        <f t="shared" si="853"/>
        <v>9</v>
      </c>
      <c r="D18207" s="4">
        <f t="shared" si="854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x14ac:dyDescent="0.25">
      <c r="A18208" s="37">
        <v>42268</v>
      </c>
      <c r="B18208" s="4">
        <f t="shared" si="852"/>
        <v>39</v>
      </c>
      <c r="C18208" s="4">
        <f t="shared" si="853"/>
        <v>9</v>
      </c>
      <c r="D18208" s="4">
        <f t="shared" si="854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x14ac:dyDescent="0.25">
      <c r="A18209" s="37">
        <v>42268</v>
      </c>
      <c r="B18209" s="4">
        <f t="shared" si="852"/>
        <v>39</v>
      </c>
      <c r="C18209" s="4">
        <f t="shared" si="853"/>
        <v>9</v>
      </c>
      <c r="D18209" s="4">
        <f t="shared" si="854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x14ac:dyDescent="0.25">
      <c r="A18210" s="37">
        <v>42268</v>
      </c>
      <c r="B18210" s="4">
        <f t="shared" si="852"/>
        <v>39</v>
      </c>
      <c r="C18210" s="4">
        <f t="shared" si="853"/>
        <v>9</v>
      </c>
      <c r="D18210" s="4">
        <f t="shared" si="854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2"/>
        <v>39</v>
      </c>
      <c r="C18211" s="4">
        <f t="shared" si="853"/>
        <v>9</v>
      </c>
      <c r="D18211" s="4">
        <f t="shared" si="854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2"/>
        <v>39</v>
      </c>
      <c r="C18212" s="4">
        <f t="shared" si="853"/>
        <v>9</v>
      </c>
      <c r="D18212" s="4">
        <f t="shared" si="854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2"/>
        <v>39</v>
      </c>
      <c r="C18213" s="4">
        <f t="shared" si="853"/>
        <v>9</v>
      </c>
      <c r="D18213" s="4">
        <f t="shared" si="854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2"/>
        <v>39</v>
      </c>
      <c r="C18214" s="4">
        <f t="shared" si="853"/>
        <v>9</v>
      </c>
      <c r="D18214" s="4">
        <f t="shared" si="854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2"/>
        <v>39</v>
      </c>
      <c r="C18215" s="4">
        <f t="shared" si="853"/>
        <v>9</v>
      </c>
      <c r="D18215" s="4">
        <f t="shared" si="854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2"/>
        <v>39</v>
      </c>
      <c r="C18216" s="4">
        <f t="shared" si="853"/>
        <v>9</v>
      </c>
      <c r="D18216" s="4">
        <f t="shared" si="854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2"/>
        <v>39</v>
      </c>
      <c r="C18217" s="4">
        <f t="shared" si="853"/>
        <v>9</v>
      </c>
      <c r="D18217" s="4">
        <f t="shared" si="854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2"/>
        <v>39</v>
      </c>
      <c r="C18218" s="4">
        <f t="shared" si="853"/>
        <v>9</v>
      </c>
      <c r="D18218" s="4">
        <f t="shared" si="854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2"/>
        <v>39</v>
      </c>
      <c r="C18219" s="4">
        <f t="shared" si="853"/>
        <v>9</v>
      </c>
      <c r="D18219" s="4">
        <f t="shared" si="854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2"/>
        <v>39</v>
      </c>
      <c r="C18220" s="4">
        <f t="shared" si="853"/>
        <v>9</v>
      </c>
      <c r="D18220" s="4">
        <f t="shared" si="854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2"/>
        <v>39</v>
      </c>
      <c r="C18221" s="4">
        <f t="shared" si="853"/>
        <v>9</v>
      </c>
      <c r="D18221" s="4">
        <f t="shared" si="854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2"/>
        <v>39</v>
      </c>
      <c r="C18222" s="4">
        <f t="shared" si="853"/>
        <v>9</v>
      </c>
      <c r="D18222" s="4">
        <f t="shared" si="854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2"/>
        <v>39</v>
      </c>
      <c r="C18223" s="4">
        <f t="shared" si="853"/>
        <v>9</v>
      </c>
      <c r="D18223" s="4">
        <f t="shared" si="854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2"/>
        <v>39</v>
      </c>
      <c r="C18224" s="4">
        <f t="shared" si="853"/>
        <v>9</v>
      </c>
      <c r="D18224" s="4">
        <f t="shared" si="854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x14ac:dyDescent="0.25">
      <c r="A18225" s="37">
        <v>42268</v>
      </c>
      <c r="B18225" s="4">
        <f t="shared" si="852"/>
        <v>39</v>
      </c>
      <c r="C18225" s="4">
        <f t="shared" si="853"/>
        <v>9</v>
      </c>
      <c r="D18225" s="4">
        <f t="shared" si="854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x14ac:dyDescent="0.25">
      <c r="A18226" s="37">
        <v>42268</v>
      </c>
      <c r="B18226" s="4">
        <f t="shared" si="852"/>
        <v>39</v>
      </c>
      <c r="C18226" s="4">
        <f t="shared" si="853"/>
        <v>9</v>
      </c>
      <c r="D18226" s="4">
        <f t="shared" si="854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x14ac:dyDescent="0.25">
      <c r="A18227" s="37">
        <v>42268</v>
      </c>
      <c r="B18227" s="4">
        <f t="shared" si="852"/>
        <v>39</v>
      </c>
      <c r="C18227" s="4">
        <f t="shared" si="853"/>
        <v>9</v>
      </c>
      <c r="D18227" s="4">
        <f t="shared" si="854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x14ac:dyDescent="0.25">
      <c r="A18228" s="37">
        <v>42268</v>
      </c>
      <c r="B18228" s="4">
        <f t="shared" si="852"/>
        <v>39</v>
      </c>
      <c r="C18228" s="4">
        <f t="shared" si="853"/>
        <v>9</v>
      </c>
      <c r="D18228" s="4">
        <f t="shared" si="854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2"/>
        <v>39</v>
      </c>
      <c r="C18229" s="4">
        <f t="shared" si="853"/>
        <v>9</v>
      </c>
      <c r="D18229" s="4">
        <f t="shared" si="854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2"/>
        <v>39</v>
      </c>
      <c r="C18230" s="4">
        <f t="shared" si="853"/>
        <v>9</v>
      </c>
      <c r="D18230" s="4">
        <f t="shared" si="854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2"/>
        <v>39</v>
      </c>
      <c r="C18231" s="4">
        <f t="shared" si="853"/>
        <v>9</v>
      </c>
      <c r="D18231" s="4">
        <f t="shared" si="854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2"/>
        <v>39</v>
      </c>
      <c r="C18232" s="4">
        <f t="shared" si="853"/>
        <v>9</v>
      </c>
      <c r="D18232" s="4">
        <f t="shared" si="854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2"/>
        <v>39</v>
      </c>
      <c r="C18233" s="4">
        <f t="shared" si="853"/>
        <v>9</v>
      </c>
      <c r="D18233" s="4">
        <f t="shared" si="854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x14ac:dyDescent="0.25">
      <c r="A18234" s="37">
        <v>42269</v>
      </c>
      <c r="B18234" s="4">
        <f t="shared" si="852"/>
        <v>39</v>
      </c>
      <c r="C18234" s="4">
        <f t="shared" si="853"/>
        <v>9</v>
      </c>
      <c r="D18234" s="4">
        <f t="shared" si="854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x14ac:dyDescent="0.25">
      <c r="A18235" s="37">
        <v>42269</v>
      </c>
      <c r="B18235" s="4">
        <f t="shared" si="852"/>
        <v>39</v>
      </c>
      <c r="C18235" s="4">
        <f t="shared" si="853"/>
        <v>9</v>
      </c>
      <c r="D18235" s="4">
        <f t="shared" si="854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x14ac:dyDescent="0.25">
      <c r="A18236" s="37">
        <v>42269</v>
      </c>
      <c r="B18236" s="4">
        <f t="shared" si="852"/>
        <v>39</v>
      </c>
      <c r="C18236" s="4">
        <f t="shared" si="853"/>
        <v>9</v>
      </c>
      <c r="D18236" s="4">
        <f t="shared" si="854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x14ac:dyDescent="0.25">
      <c r="A18237" s="37">
        <v>42269</v>
      </c>
      <c r="B18237" s="4">
        <f t="shared" si="852"/>
        <v>39</v>
      </c>
      <c r="C18237" s="4">
        <f t="shared" si="853"/>
        <v>9</v>
      </c>
      <c r="D18237" s="4">
        <f t="shared" si="854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x14ac:dyDescent="0.25">
      <c r="A18238" s="37">
        <v>42269</v>
      </c>
      <c r="B18238" s="4">
        <f t="shared" si="852"/>
        <v>39</v>
      </c>
      <c r="C18238" s="4">
        <f t="shared" si="853"/>
        <v>9</v>
      </c>
      <c r="D18238" s="4">
        <f t="shared" si="854"/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x14ac:dyDescent="0.25">
      <c r="A18239" s="37">
        <v>42269</v>
      </c>
      <c r="B18239" s="4">
        <f t="shared" si="852"/>
        <v>39</v>
      </c>
      <c r="C18239" s="4">
        <f t="shared" si="853"/>
        <v>9</v>
      </c>
      <c r="D18239" s="4">
        <f t="shared" si="854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x14ac:dyDescent="0.25">
      <c r="A18240" s="37">
        <v>42269</v>
      </c>
      <c r="B18240" s="4">
        <f t="shared" si="852"/>
        <v>39</v>
      </c>
      <c r="C18240" s="4">
        <f t="shared" si="853"/>
        <v>9</v>
      </c>
      <c r="D18240" s="4">
        <f t="shared" si="854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x14ac:dyDescent="0.25">
      <c r="A18241" s="37">
        <v>42269</v>
      </c>
      <c r="B18241" s="4">
        <f t="shared" si="852"/>
        <v>39</v>
      </c>
      <c r="C18241" s="4">
        <f t="shared" si="853"/>
        <v>9</v>
      </c>
      <c r="D18241" s="4">
        <f t="shared" si="854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x14ac:dyDescent="0.25">
      <c r="A18242" s="37">
        <v>42269</v>
      </c>
      <c r="B18242" s="4">
        <f t="shared" si="852"/>
        <v>39</v>
      </c>
      <c r="C18242" s="4">
        <f t="shared" si="853"/>
        <v>9</v>
      </c>
      <c r="D18242" s="4">
        <f t="shared" si="854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x14ac:dyDescent="0.25">
      <c r="A18243" s="37">
        <v>42269</v>
      </c>
      <c r="B18243" s="4">
        <f t="shared" ref="B18243:B18306" si="855">WEEKNUM(A18243)</f>
        <v>39</v>
      </c>
      <c r="C18243" s="4">
        <f t="shared" ref="C18243:C18306" si="856">MONTH(A18243)</f>
        <v>9</v>
      </c>
      <c r="D18243" s="4">
        <f t="shared" ref="D18243:D18306" si="857">YEAR(A18243)</f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x14ac:dyDescent="0.25">
      <c r="A18244" s="37">
        <v>42269</v>
      </c>
      <c r="B18244" s="4">
        <f t="shared" si="855"/>
        <v>39</v>
      </c>
      <c r="C18244" s="4">
        <f t="shared" si="856"/>
        <v>9</v>
      </c>
      <c r="D18244" s="4">
        <f t="shared" si="857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x14ac:dyDescent="0.25">
      <c r="A18245" s="37">
        <v>42269</v>
      </c>
      <c r="B18245" s="4">
        <f t="shared" si="855"/>
        <v>39</v>
      </c>
      <c r="C18245" s="4">
        <f t="shared" si="856"/>
        <v>9</v>
      </c>
      <c r="D18245" s="4">
        <f t="shared" si="857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x14ac:dyDescent="0.25">
      <c r="A18246" s="37">
        <v>42269</v>
      </c>
      <c r="B18246" s="4">
        <f t="shared" si="855"/>
        <v>39</v>
      </c>
      <c r="C18246" s="4">
        <f t="shared" si="856"/>
        <v>9</v>
      </c>
      <c r="D18246" s="4">
        <f t="shared" si="857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x14ac:dyDescent="0.25">
      <c r="A18247" s="37">
        <v>42269</v>
      </c>
      <c r="B18247" s="4">
        <f t="shared" si="855"/>
        <v>39</v>
      </c>
      <c r="C18247" s="4">
        <f t="shared" si="856"/>
        <v>9</v>
      </c>
      <c r="D18247" s="4">
        <f t="shared" si="857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x14ac:dyDescent="0.25">
      <c r="A18248" s="37">
        <v>42269</v>
      </c>
      <c r="B18248" s="4">
        <f t="shared" si="855"/>
        <v>39</v>
      </c>
      <c r="C18248" s="4">
        <f t="shared" si="856"/>
        <v>9</v>
      </c>
      <c r="D18248" s="4">
        <f t="shared" si="857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x14ac:dyDescent="0.25">
      <c r="A18249" s="37">
        <v>42269</v>
      </c>
      <c r="B18249" s="4">
        <f t="shared" si="855"/>
        <v>39</v>
      </c>
      <c r="C18249" s="4">
        <f t="shared" si="856"/>
        <v>9</v>
      </c>
      <c r="D18249" s="4">
        <f t="shared" si="857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x14ac:dyDescent="0.25">
      <c r="A18250" s="37">
        <v>42269</v>
      </c>
      <c r="B18250" s="4">
        <f t="shared" si="855"/>
        <v>39</v>
      </c>
      <c r="C18250" s="4">
        <f t="shared" si="856"/>
        <v>9</v>
      </c>
      <c r="D18250" s="4">
        <f t="shared" si="857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x14ac:dyDescent="0.25">
      <c r="A18251" s="37">
        <v>42269</v>
      </c>
      <c r="B18251" s="4">
        <f t="shared" si="855"/>
        <v>39</v>
      </c>
      <c r="C18251" s="4">
        <f t="shared" si="856"/>
        <v>9</v>
      </c>
      <c r="D18251" s="4">
        <f t="shared" si="857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x14ac:dyDescent="0.25">
      <c r="A18252" s="37">
        <v>42269</v>
      </c>
      <c r="B18252" s="4">
        <f t="shared" si="855"/>
        <v>39</v>
      </c>
      <c r="C18252" s="4">
        <f t="shared" si="856"/>
        <v>9</v>
      </c>
      <c r="D18252" s="4">
        <f t="shared" si="857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x14ac:dyDescent="0.25">
      <c r="A18253" s="37">
        <v>42269</v>
      </c>
      <c r="B18253" s="4">
        <f t="shared" si="855"/>
        <v>39</v>
      </c>
      <c r="C18253" s="4">
        <f t="shared" si="856"/>
        <v>9</v>
      </c>
      <c r="D18253" s="4">
        <f t="shared" si="857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5"/>
        <v>39</v>
      </c>
      <c r="C18254" s="4">
        <f t="shared" si="856"/>
        <v>9</v>
      </c>
      <c r="D18254" s="4">
        <f t="shared" si="857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5"/>
        <v>39</v>
      </c>
      <c r="C18255" s="4">
        <f t="shared" si="856"/>
        <v>9</v>
      </c>
      <c r="D18255" s="4">
        <f t="shared" si="857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5"/>
        <v>39</v>
      </c>
      <c r="C18256" s="4">
        <f t="shared" si="856"/>
        <v>9</v>
      </c>
      <c r="D18256" s="4">
        <f t="shared" si="857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5"/>
        <v>39</v>
      </c>
      <c r="C18257" s="4">
        <f t="shared" si="856"/>
        <v>9</v>
      </c>
      <c r="D18257" s="4">
        <f t="shared" si="857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5"/>
        <v>39</v>
      </c>
      <c r="C18258" s="4">
        <f t="shared" si="856"/>
        <v>9</v>
      </c>
      <c r="D18258" s="4">
        <f t="shared" si="857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5"/>
        <v>39</v>
      </c>
      <c r="C18259" s="4">
        <f t="shared" si="856"/>
        <v>9</v>
      </c>
      <c r="D18259" s="4">
        <f t="shared" si="857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5"/>
        <v>39</v>
      </c>
      <c r="C18260" s="4">
        <f t="shared" si="856"/>
        <v>9</v>
      </c>
      <c r="D18260" s="4">
        <f t="shared" si="857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5"/>
        <v>39</v>
      </c>
      <c r="C18261" s="4">
        <f t="shared" si="856"/>
        <v>9</v>
      </c>
      <c r="D18261" s="4">
        <f t="shared" si="857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5"/>
        <v>39</v>
      </c>
      <c r="C18262" s="4">
        <f t="shared" si="856"/>
        <v>9</v>
      </c>
      <c r="D18262" s="4">
        <f t="shared" si="857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5"/>
        <v>39</v>
      </c>
      <c r="C18263" s="4">
        <f t="shared" si="856"/>
        <v>9</v>
      </c>
      <c r="D18263" s="4">
        <f t="shared" si="857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5"/>
        <v>39</v>
      </c>
      <c r="C18264" s="4">
        <f t="shared" si="856"/>
        <v>9</v>
      </c>
      <c r="D18264" s="4">
        <f t="shared" si="857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5"/>
        <v>39</v>
      </c>
      <c r="C18265" s="4">
        <f t="shared" si="856"/>
        <v>9</v>
      </c>
      <c r="D18265" s="4">
        <f t="shared" si="857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5"/>
        <v>39</v>
      </c>
      <c r="C18266" s="4">
        <f t="shared" si="856"/>
        <v>9</v>
      </c>
      <c r="D18266" s="4">
        <f t="shared" si="857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5"/>
        <v>39</v>
      </c>
      <c r="C18267" s="4">
        <f t="shared" si="856"/>
        <v>9</v>
      </c>
      <c r="D18267" s="4">
        <f t="shared" si="857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x14ac:dyDescent="0.25">
      <c r="A18268" s="37">
        <v>42269</v>
      </c>
      <c r="B18268" s="4">
        <f t="shared" si="855"/>
        <v>39</v>
      </c>
      <c r="C18268" s="4">
        <f t="shared" si="856"/>
        <v>9</v>
      </c>
      <c r="D18268" s="4">
        <f t="shared" si="857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x14ac:dyDescent="0.25">
      <c r="A18269" s="37">
        <v>42269</v>
      </c>
      <c r="B18269" s="4">
        <f t="shared" si="855"/>
        <v>39</v>
      </c>
      <c r="C18269" s="4">
        <f t="shared" si="856"/>
        <v>9</v>
      </c>
      <c r="D18269" s="4">
        <f t="shared" si="857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x14ac:dyDescent="0.25">
      <c r="A18270" s="37">
        <v>42269</v>
      </c>
      <c r="B18270" s="4">
        <f t="shared" si="855"/>
        <v>39</v>
      </c>
      <c r="C18270" s="4">
        <f t="shared" si="856"/>
        <v>9</v>
      </c>
      <c r="D18270" s="4">
        <f t="shared" si="857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x14ac:dyDescent="0.25">
      <c r="A18271" s="37">
        <v>42269</v>
      </c>
      <c r="B18271" s="4">
        <f t="shared" si="855"/>
        <v>39</v>
      </c>
      <c r="C18271" s="4">
        <f t="shared" si="856"/>
        <v>9</v>
      </c>
      <c r="D18271" s="4">
        <f t="shared" si="857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5"/>
        <v>39</v>
      </c>
      <c r="C18272" s="4">
        <f t="shared" si="856"/>
        <v>9</v>
      </c>
      <c r="D18272" s="4">
        <f t="shared" si="857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5"/>
        <v>39</v>
      </c>
      <c r="C18273" s="4">
        <f t="shared" si="856"/>
        <v>9</v>
      </c>
      <c r="D18273" s="4">
        <f t="shared" si="857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5"/>
        <v>39</v>
      </c>
      <c r="C18274" s="4">
        <f t="shared" si="856"/>
        <v>9</v>
      </c>
      <c r="D18274" s="4">
        <f t="shared" si="857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5"/>
        <v>39</v>
      </c>
      <c r="C18275" s="4">
        <f t="shared" si="856"/>
        <v>9</v>
      </c>
      <c r="D18275" s="4">
        <f t="shared" si="857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5"/>
        <v>39</v>
      </c>
      <c r="C18276" s="4">
        <f t="shared" si="856"/>
        <v>9</v>
      </c>
      <c r="D18276" s="4">
        <f t="shared" si="857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x14ac:dyDescent="0.25">
      <c r="A18277" s="37">
        <v>42270</v>
      </c>
      <c r="B18277" s="4">
        <f t="shared" si="855"/>
        <v>39</v>
      </c>
      <c r="C18277" s="4">
        <f t="shared" si="856"/>
        <v>9</v>
      </c>
      <c r="D18277" s="4">
        <f t="shared" si="857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x14ac:dyDescent="0.25">
      <c r="A18278" s="37">
        <v>42270</v>
      </c>
      <c r="B18278" s="4">
        <f t="shared" si="855"/>
        <v>39</v>
      </c>
      <c r="C18278" s="4">
        <f t="shared" si="856"/>
        <v>9</v>
      </c>
      <c r="D18278" s="4">
        <f t="shared" si="857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x14ac:dyDescent="0.25">
      <c r="A18279" s="37">
        <v>42270</v>
      </c>
      <c r="B18279" s="4">
        <f t="shared" si="855"/>
        <v>39</v>
      </c>
      <c r="C18279" s="4">
        <f t="shared" si="856"/>
        <v>9</v>
      </c>
      <c r="D18279" s="4">
        <f t="shared" si="857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x14ac:dyDescent="0.25">
      <c r="A18280" s="37">
        <v>42270</v>
      </c>
      <c r="B18280" s="4">
        <f t="shared" si="855"/>
        <v>39</v>
      </c>
      <c r="C18280" s="4">
        <f t="shared" si="856"/>
        <v>9</v>
      </c>
      <c r="D18280" s="4">
        <f t="shared" si="857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x14ac:dyDescent="0.25">
      <c r="A18281" s="37">
        <v>42270</v>
      </c>
      <c r="B18281" s="4">
        <f t="shared" si="855"/>
        <v>39</v>
      </c>
      <c r="C18281" s="4">
        <f t="shared" si="856"/>
        <v>9</v>
      </c>
      <c r="D18281" s="4">
        <f t="shared" si="857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x14ac:dyDescent="0.25">
      <c r="A18282" s="37">
        <v>42270</v>
      </c>
      <c r="B18282" s="4">
        <f t="shared" si="855"/>
        <v>39</v>
      </c>
      <c r="C18282" s="4">
        <f t="shared" si="856"/>
        <v>9</v>
      </c>
      <c r="D18282" s="4">
        <f t="shared" si="857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x14ac:dyDescent="0.25">
      <c r="A18283" s="37">
        <v>42270</v>
      </c>
      <c r="B18283" s="4">
        <f t="shared" si="855"/>
        <v>39</v>
      </c>
      <c r="C18283" s="4">
        <f t="shared" si="856"/>
        <v>9</v>
      </c>
      <c r="D18283" s="4">
        <f t="shared" si="857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x14ac:dyDescent="0.25">
      <c r="A18284" s="37">
        <v>42270</v>
      </c>
      <c r="B18284" s="4">
        <f t="shared" si="855"/>
        <v>39</v>
      </c>
      <c r="C18284" s="4">
        <f t="shared" si="856"/>
        <v>9</v>
      </c>
      <c r="D18284" s="4">
        <f t="shared" si="857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x14ac:dyDescent="0.25">
      <c r="A18285" s="37">
        <v>42270</v>
      </c>
      <c r="B18285" s="4">
        <f t="shared" si="855"/>
        <v>39</v>
      </c>
      <c r="C18285" s="4">
        <f t="shared" si="856"/>
        <v>9</v>
      </c>
      <c r="D18285" s="4">
        <f t="shared" si="857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x14ac:dyDescent="0.25">
      <c r="A18286" s="37">
        <v>42270</v>
      </c>
      <c r="B18286" s="4">
        <f t="shared" si="855"/>
        <v>39</v>
      </c>
      <c r="C18286" s="4">
        <f t="shared" si="856"/>
        <v>9</v>
      </c>
      <c r="D18286" s="4">
        <f t="shared" si="857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x14ac:dyDescent="0.25">
      <c r="A18287" s="37">
        <v>42270</v>
      </c>
      <c r="B18287" s="4">
        <f t="shared" si="855"/>
        <v>39</v>
      </c>
      <c r="C18287" s="4">
        <f t="shared" si="856"/>
        <v>9</v>
      </c>
      <c r="D18287" s="4">
        <f t="shared" si="857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x14ac:dyDescent="0.25">
      <c r="A18288" s="37">
        <v>42270</v>
      </c>
      <c r="B18288" s="4">
        <f t="shared" si="855"/>
        <v>39</v>
      </c>
      <c r="C18288" s="4">
        <f t="shared" si="856"/>
        <v>9</v>
      </c>
      <c r="D18288" s="4">
        <f t="shared" si="857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x14ac:dyDescent="0.25">
      <c r="A18289" s="37">
        <v>42270</v>
      </c>
      <c r="B18289" s="4">
        <f t="shared" si="855"/>
        <v>39</v>
      </c>
      <c r="C18289" s="4">
        <f t="shared" si="856"/>
        <v>9</v>
      </c>
      <c r="D18289" s="4">
        <f t="shared" si="857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x14ac:dyDescent="0.25">
      <c r="A18290" s="37">
        <v>42270</v>
      </c>
      <c r="B18290" s="4">
        <f t="shared" si="855"/>
        <v>39</v>
      </c>
      <c r="C18290" s="4">
        <f t="shared" si="856"/>
        <v>9</v>
      </c>
      <c r="D18290" s="4">
        <f t="shared" si="857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x14ac:dyDescent="0.25">
      <c r="A18291" s="37">
        <v>42270</v>
      </c>
      <c r="B18291" s="4">
        <f t="shared" si="855"/>
        <v>39</v>
      </c>
      <c r="C18291" s="4">
        <f t="shared" si="856"/>
        <v>9</v>
      </c>
      <c r="D18291" s="4">
        <f t="shared" si="857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x14ac:dyDescent="0.25">
      <c r="A18292" s="37">
        <v>42270</v>
      </c>
      <c r="B18292" s="4">
        <f t="shared" si="855"/>
        <v>39</v>
      </c>
      <c r="C18292" s="4">
        <f t="shared" si="856"/>
        <v>9</v>
      </c>
      <c r="D18292" s="4">
        <f t="shared" si="857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x14ac:dyDescent="0.25">
      <c r="A18293" s="37">
        <v>42270</v>
      </c>
      <c r="B18293" s="4">
        <f t="shared" si="855"/>
        <v>39</v>
      </c>
      <c r="C18293" s="4">
        <f t="shared" si="856"/>
        <v>9</v>
      </c>
      <c r="D18293" s="4">
        <f t="shared" si="857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x14ac:dyDescent="0.25">
      <c r="A18294" s="37">
        <v>42270</v>
      </c>
      <c r="B18294" s="4">
        <f t="shared" si="855"/>
        <v>39</v>
      </c>
      <c r="C18294" s="4">
        <f t="shared" si="856"/>
        <v>9</v>
      </c>
      <c r="D18294" s="4">
        <f t="shared" si="857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x14ac:dyDescent="0.25">
      <c r="A18295" s="37">
        <v>42270</v>
      </c>
      <c r="B18295" s="4">
        <f t="shared" si="855"/>
        <v>39</v>
      </c>
      <c r="C18295" s="4">
        <f t="shared" si="856"/>
        <v>9</v>
      </c>
      <c r="D18295" s="4">
        <f t="shared" si="857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x14ac:dyDescent="0.25">
      <c r="A18296" s="37">
        <v>42270</v>
      </c>
      <c r="B18296" s="4">
        <f t="shared" si="855"/>
        <v>39</v>
      </c>
      <c r="C18296" s="4">
        <f t="shared" si="856"/>
        <v>9</v>
      </c>
      <c r="D18296" s="4">
        <f t="shared" si="857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5"/>
        <v>39</v>
      </c>
      <c r="C18297" s="4">
        <f t="shared" si="856"/>
        <v>9</v>
      </c>
      <c r="D18297" s="4">
        <f t="shared" si="857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5"/>
        <v>39</v>
      </c>
      <c r="C18298" s="4">
        <f t="shared" si="856"/>
        <v>9</v>
      </c>
      <c r="D18298" s="4">
        <f t="shared" si="857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5"/>
        <v>39</v>
      </c>
      <c r="C18299" s="4">
        <f t="shared" si="856"/>
        <v>9</v>
      </c>
      <c r="D18299" s="4">
        <f t="shared" si="857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5"/>
        <v>39</v>
      </c>
      <c r="C18300" s="4">
        <f t="shared" si="856"/>
        <v>9</v>
      </c>
      <c r="D18300" s="4">
        <f t="shared" si="857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5"/>
        <v>39</v>
      </c>
      <c r="C18301" s="4">
        <f t="shared" si="856"/>
        <v>9</v>
      </c>
      <c r="D18301" s="4">
        <f t="shared" si="857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5"/>
        <v>39</v>
      </c>
      <c r="C18302" s="4">
        <f t="shared" si="856"/>
        <v>9</v>
      </c>
      <c r="D18302" s="4">
        <f t="shared" si="857"/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5"/>
        <v>39</v>
      </c>
      <c r="C18303" s="4">
        <f t="shared" si="856"/>
        <v>9</v>
      </c>
      <c r="D18303" s="4">
        <f t="shared" si="857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5"/>
        <v>39</v>
      </c>
      <c r="C18304" s="4">
        <f t="shared" si="856"/>
        <v>9</v>
      </c>
      <c r="D18304" s="4">
        <f t="shared" si="857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5"/>
        <v>39</v>
      </c>
      <c r="C18305" s="4">
        <f t="shared" si="856"/>
        <v>9</v>
      </c>
      <c r="D18305" s="4">
        <f t="shared" si="857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5"/>
        <v>39</v>
      </c>
      <c r="C18306" s="4">
        <f t="shared" si="856"/>
        <v>9</v>
      </c>
      <c r="D18306" s="4">
        <f t="shared" si="857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58">WEEKNUM(A18307)</f>
        <v>39</v>
      </c>
      <c r="C18307" s="4">
        <f t="shared" ref="C18307:C18370" si="859">MONTH(A18307)</f>
        <v>9</v>
      </c>
      <c r="D18307" s="4">
        <f t="shared" ref="D18307:D18370" si="860">YEAR(A18307)</f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58"/>
        <v>39</v>
      </c>
      <c r="C18308" s="4">
        <f t="shared" si="859"/>
        <v>9</v>
      </c>
      <c r="D18308" s="4">
        <f t="shared" si="860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58"/>
        <v>39</v>
      </c>
      <c r="C18309" s="4">
        <f t="shared" si="859"/>
        <v>9</v>
      </c>
      <c r="D18309" s="4">
        <f t="shared" si="860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58"/>
        <v>39</v>
      </c>
      <c r="C18310" s="4">
        <f t="shared" si="859"/>
        <v>9</v>
      </c>
      <c r="D18310" s="4">
        <f t="shared" si="860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x14ac:dyDescent="0.25">
      <c r="A18311" s="37">
        <v>42270</v>
      </c>
      <c r="B18311" s="4">
        <f t="shared" si="858"/>
        <v>39</v>
      </c>
      <c r="C18311" s="4">
        <f t="shared" si="859"/>
        <v>9</v>
      </c>
      <c r="D18311" s="4">
        <f t="shared" si="860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x14ac:dyDescent="0.25">
      <c r="A18312" s="37">
        <v>42270</v>
      </c>
      <c r="B18312" s="4">
        <f t="shared" si="858"/>
        <v>39</v>
      </c>
      <c r="C18312" s="4">
        <f t="shared" si="859"/>
        <v>9</v>
      </c>
      <c r="D18312" s="4">
        <f t="shared" si="860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x14ac:dyDescent="0.25">
      <c r="A18313" s="37">
        <v>42270</v>
      </c>
      <c r="B18313" s="4">
        <f t="shared" si="858"/>
        <v>39</v>
      </c>
      <c r="C18313" s="4">
        <f t="shared" si="859"/>
        <v>9</v>
      </c>
      <c r="D18313" s="4">
        <f t="shared" si="860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x14ac:dyDescent="0.25">
      <c r="A18314" s="37">
        <v>42270</v>
      </c>
      <c r="B18314" s="4">
        <f t="shared" si="858"/>
        <v>39</v>
      </c>
      <c r="C18314" s="4">
        <f t="shared" si="859"/>
        <v>9</v>
      </c>
      <c r="D18314" s="4">
        <f t="shared" si="860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58"/>
        <v>39</v>
      </c>
      <c r="C18315" s="4">
        <f t="shared" si="859"/>
        <v>9</v>
      </c>
      <c r="D18315" s="4">
        <f t="shared" si="860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58"/>
        <v>39</v>
      </c>
      <c r="C18316" s="4">
        <f t="shared" si="859"/>
        <v>9</v>
      </c>
      <c r="D18316" s="4">
        <f t="shared" si="860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58"/>
        <v>39</v>
      </c>
      <c r="C18317" s="4">
        <f t="shared" si="859"/>
        <v>9</v>
      </c>
      <c r="D18317" s="4">
        <f t="shared" si="860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58"/>
        <v>39</v>
      </c>
      <c r="C18318" s="4">
        <f t="shared" si="859"/>
        <v>9</v>
      </c>
      <c r="D18318" s="4">
        <f t="shared" si="860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58"/>
        <v>39</v>
      </c>
      <c r="C18319" s="4">
        <f t="shared" si="859"/>
        <v>9</v>
      </c>
      <c r="D18319" s="4">
        <f t="shared" si="860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x14ac:dyDescent="0.25">
      <c r="A18320" s="37">
        <v>42271</v>
      </c>
      <c r="B18320" s="4">
        <f t="shared" si="858"/>
        <v>39</v>
      </c>
      <c r="C18320" s="4">
        <f t="shared" si="859"/>
        <v>9</v>
      </c>
      <c r="D18320" s="4">
        <f t="shared" si="860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x14ac:dyDescent="0.25">
      <c r="A18321" s="37">
        <v>42271</v>
      </c>
      <c r="B18321" s="4">
        <f t="shared" si="858"/>
        <v>39</v>
      </c>
      <c r="C18321" s="4">
        <f t="shared" si="859"/>
        <v>9</v>
      </c>
      <c r="D18321" s="4">
        <f t="shared" si="860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x14ac:dyDescent="0.25">
      <c r="A18322" s="37">
        <v>42271</v>
      </c>
      <c r="B18322" s="4">
        <f t="shared" si="858"/>
        <v>39</v>
      </c>
      <c r="C18322" s="4">
        <f t="shared" si="859"/>
        <v>9</v>
      </c>
      <c r="D18322" s="4">
        <f t="shared" si="860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x14ac:dyDescent="0.25">
      <c r="A18323" s="37">
        <v>42271</v>
      </c>
      <c r="B18323" s="4">
        <f t="shared" si="858"/>
        <v>39</v>
      </c>
      <c r="C18323" s="4">
        <f t="shared" si="859"/>
        <v>9</v>
      </c>
      <c r="D18323" s="4">
        <f t="shared" si="860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x14ac:dyDescent="0.25">
      <c r="A18324" s="37">
        <v>42271</v>
      </c>
      <c r="B18324" s="4">
        <f t="shared" si="858"/>
        <v>39</v>
      </c>
      <c r="C18324" s="4">
        <f t="shared" si="859"/>
        <v>9</v>
      </c>
      <c r="D18324" s="4">
        <f t="shared" si="860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x14ac:dyDescent="0.25">
      <c r="A18325" s="37">
        <v>42271</v>
      </c>
      <c r="B18325" s="4">
        <f t="shared" si="858"/>
        <v>39</v>
      </c>
      <c r="C18325" s="4">
        <f t="shared" si="859"/>
        <v>9</v>
      </c>
      <c r="D18325" s="4">
        <f t="shared" si="860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x14ac:dyDescent="0.25">
      <c r="A18326" s="37">
        <v>42271</v>
      </c>
      <c r="B18326" s="4">
        <f t="shared" si="858"/>
        <v>39</v>
      </c>
      <c r="C18326" s="4">
        <f t="shared" si="859"/>
        <v>9</v>
      </c>
      <c r="D18326" s="4">
        <f t="shared" si="860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x14ac:dyDescent="0.25">
      <c r="A18327" s="37">
        <v>42271</v>
      </c>
      <c r="B18327" s="4">
        <f t="shared" si="858"/>
        <v>39</v>
      </c>
      <c r="C18327" s="4">
        <f t="shared" si="859"/>
        <v>9</v>
      </c>
      <c r="D18327" s="4">
        <f t="shared" si="860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x14ac:dyDescent="0.25">
      <c r="A18328" s="37">
        <v>42271</v>
      </c>
      <c r="B18328" s="4">
        <f t="shared" si="858"/>
        <v>39</v>
      </c>
      <c r="C18328" s="4">
        <f t="shared" si="859"/>
        <v>9</v>
      </c>
      <c r="D18328" s="4">
        <f t="shared" si="860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x14ac:dyDescent="0.25">
      <c r="A18329" s="37">
        <v>42271</v>
      </c>
      <c r="B18329" s="4">
        <f t="shared" si="858"/>
        <v>39</v>
      </c>
      <c r="C18329" s="4">
        <f t="shared" si="859"/>
        <v>9</v>
      </c>
      <c r="D18329" s="4">
        <f t="shared" si="860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x14ac:dyDescent="0.25">
      <c r="A18330" s="37">
        <v>42271</v>
      </c>
      <c r="B18330" s="4">
        <f t="shared" si="858"/>
        <v>39</v>
      </c>
      <c r="C18330" s="4">
        <f t="shared" si="859"/>
        <v>9</v>
      </c>
      <c r="D18330" s="4">
        <f t="shared" si="860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x14ac:dyDescent="0.25">
      <c r="A18331" s="37">
        <v>42271</v>
      </c>
      <c r="B18331" s="4">
        <f t="shared" si="858"/>
        <v>39</v>
      </c>
      <c r="C18331" s="4">
        <f t="shared" si="859"/>
        <v>9</v>
      </c>
      <c r="D18331" s="4">
        <f t="shared" si="860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x14ac:dyDescent="0.25">
      <c r="A18332" s="37">
        <v>42271</v>
      </c>
      <c r="B18332" s="4">
        <f t="shared" si="858"/>
        <v>39</v>
      </c>
      <c r="C18332" s="4">
        <f t="shared" si="859"/>
        <v>9</v>
      </c>
      <c r="D18332" s="4">
        <f t="shared" si="860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x14ac:dyDescent="0.25">
      <c r="A18333" s="37">
        <v>42271</v>
      </c>
      <c r="B18333" s="4">
        <f t="shared" si="858"/>
        <v>39</v>
      </c>
      <c r="C18333" s="4">
        <f t="shared" si="859"/>
        <v>9</v>
      </c>
      <c r="D18333" s="4">
        <f t="shared" si="860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x14ac:dyDescent="0.25">
      <c r="A18334" s="37">
        <v>42271</v>
      </c>
      <c r="B18334" s="4">
        <f t="shared" si="858"/>
        <v>39</v>
      </c>
      <c r="C18334" s="4">
        <f t="shared" si="859"/>
        <v>9</v>
      </c>
      <c r="D18334" s="4">
        <f t="shared" si="860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x14ac:dyDescent="0.25">
      <c r="A18335" s="37">
        <v>42271</v>
      </c>
      <c r="B18335" s="4">
        <f t="shared" si="858"/>
        <v>39</v>
      </c>
      <c r="C18335" s="4">
        <f t="shared" si="859"/>
        <v>9</v>
      </c>
      <c r="D18335" s="4">
        <f t="shared" si="860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x14ac:dyDescent="0.25">
      <c r="A18336" s="37">
        <v>42271</v>
      </c>
      <c r="B18336" s="4">
        <f t="shared" si="858"/>
        <v>39</v>
      </c>
      <c r="C18336" s="4">
        <f t="shared" si="859"/>
        <v>9</v>
      </c>
      <c r="D18336" s="4">
        <f t="shared" si="860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x14ac:dyDescent="0.25">
      <c r="A18337" s="37">
        <v>42271</v>
      </c>
      <c r="B18337" s="4">
        <f t="shared" si="858"/>
        <v>39</v>
      </c>
      <c r="C18337" s="4">
        <f t="shared" si="859"/>
        <v>9</v>
      </c>
      <c r="D18337" s="4">
        <f t="shared" si="860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x14ac:dyDescent="0.25">
      <c r="A18338" s="37">
        <v>42271</v>
      </c>
      <c r="B18338" s="4">
        <f t="shared" si="858"/>
        <v>39</v>
      </c>
      <c r="C18338" s="4">
        <f t="shared" si="859"/>
        <v>9</v>
      </c>
      <c r="D18338" s="4">
        <f t="shared" si="860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x14ac:dyDescent="0.25">
      <c r="A18339" s="37">
        <v>42271</v>
      </c>
      <c r="B18339" s="4">
        <f t="shared" si="858"/>
        <v>39</v>
      </c>
      <c r="C18339" s="4">
        <f t="shared" si="859"/>
        <v>9</v>
      </c>
      <c r="D18339" s="4">
        <f t="shared" si="860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58"/>
        <v>39</v>
      </c>
      <c r="C18340" s="4">
        <f t="shared" si="859"/>
        <v>9</v>
      </c>
      <c r="D18340" s="4">
        <f t="shared" si="860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58"/>
        <v>39</v>
      </c>
      <c r="C18341" s="4">
        <f t="shared" si="859"/>
        <v>9</v>
      </c>
      <c r="D18341" s="4">
        <f t="shared" si="860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58"/>
        <v>39</v>
      </c>
      <c r="C18342" s="4">
        <f t="shared" si="859"/>
        <v>9</v>
      </c>
      <c r="D18342" s="4">
        <f t="shared" si="860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58"/>
        <v>39</v>
      </c>
      <c r="C18343" s="4">
        <f t="shared" si="859"/>
        <v>9</v>
      </c>
      <c r="D18343" s="4">
        <f t="shared" si="860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58"/>
        <v>39</v>
      </c>
      <c r="C18344" s="4">
        <f t="shared" si="859"/>
        <v>9</v>
      </c>
      <c r="D18344" s="4">
        <f t="shared" si="860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58"/>
        <v>39</v>
      </c>
      <c r="C18345" s="4">
        <f t="shared" si="859"/>
        <v>9</v>
      </c>
      <c r="D18345" s="4">
        <f t="shared" si="860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58"/>
        <v>39</v>
      </c>
      <c r="C18346" s="4">
        <f t="shared" si="859"/>
        <v>9</v>
      </c>
      <c r="D18346" s="4">
        <f t="shared" si="860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58"/>
        <v>39</v>
      </c>
      <c r="C18347" s="4">
        <f t="shared" si="859"/>
        <v>9</v>
      </c>
      <c r="D18347" s="4">
        <f t="shared" si="860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58"/>
        <v>39</v>
      </c>
      <c r="C18348" s="4">
        <f t="shared" si="859"/>
        <v>9</v>
      </c>
      <c r="D18348" s="4">
        <f t="shared" si="860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58"/>
        <v>39</v>
      </c>
      <c r="C18349" s="4">
        <f t="shared" si="859"/>
        <v>9</v>
      </c>
      <c r="D18349" s="4">
        <f t="shared" si="860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58"/>
        <v>39</v>
      </c>
      <c r="C18350" s="4">
        <f t="shared" si="859"/>
        <v>9</v>
      </c>
      <c r="D18350" s="4">
        <f t="shared" si="860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58"/>
        <v>39</v>
      </c>
      <c r="C18351" s="4">
        <f t="shared" si="859"/>
        <v>9</v>
      </c>
      <c r="D18351" s="4">
        <f t="shared" si="860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58"/>
        <v>39</v>
      </c>
      <c r="C18352" s="4">
        <f t="shared" si="859"/>
        <v>9</v>
      </c>
      <c r="D18352" s="4">
        <f t="shared" si="860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58"/>
        <v>39</v>
      </c>
      <c r="C18353" s="4">
        <f t="shared" si="859"/>
        <v>9</v>
      </c>
      <c r="D18353" s="4">
        <f t="shared" si="860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x14ac:dyDescent="0.25">
      <c r="A18354" s="37">
        <v>42271</v>
      </c>
      <c r="B18354" s="4">
        <f t="shared" si="858"/>
        <v>39</v>
      </c>
      <c r="C18354" s="4">
        <f t="shared" si="859"/>
        <v>9</v>
      </c>
      <c r="D18354" s="4">
        <f t="shared" si="860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x14ac:dyDescent="0.25">
      <c r="A18355" s="37">
        <v>42271</v>
      </c>
      <c r="B18355" s="4">
        <f t="shared" si="858"/>
        <v>39</v>
      </c>
      <c r="C18355" s="4">
        <f t="shared" si="859"/>
        <v>9</v>
      </c>
      <c r="D18355" s="4">
        <f t="shared" si="860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x14ac:dyDescent="0.25">
      <c r="A18356" s="37">
        <v>42271</v>
      </c>
      <c r="B18356" s="4">
        <f t="shared" si="858"/>
        <v>39</v>
      </c>
      <c r="C18356" s="4">
        <f t="shared" si="859"/>
        <v>9</v>
      </c>
      <c r="D18356" s="4">
        <f t="shared" si="860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x14ac:dyDescent="0.25">
      <c r="A18357" s="37">
        <v>42271</v>
      </c>
      <c r="B18357" s="4">
        <f t="shared" si="858"/>
        <v>39</v>
      </c>
      <c r="C18357" s="4">
        <f t="shared" si="859"/>
        <v>9</v>
      </c>
      <c r="D18357" s="4">
        <f t="shared" si="860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58"/>
        <v>39</v>
      </c>
      <c r="C18358" s="4">
        <f t="shared" si="859"/>
        <v>9</v>
      </c>
      <c r="D18358" s="4">
        <f t="shared" si="860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58"/>
        <v>39</v>
      </c>
      <c r="C18359" s="4">
        <f t="shared" si="859"/>
        <v>9</v>
      </c>
      <c r="D18359" s="4">
        <f t="shared" si="860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58"/>
        <v>39</v>
      </c>
      <c r="C18360" s="4">
        <f t="shared" si="859"/>
        <v>9</v>
      </c>
      <c r="D18360" s="4">
        <f t="shared" si="860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58"/>
        <v>39</v>
      </c>
      <c r="C18361" s="4">
        <f t="shared" si="859"/>
        <v>9</v>
      </c>
      <c r="D18361" s="4">
        <f t="shared" si="860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58"/>
        <v>39</v>
      </c>
      <c r="C18362" s="4">
        <f t="shared" si="859"/>
        <v>9</v>
      </c>
      <c r="D18362" s="4">
        <f t="shared" si="860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x14ac:dyDescent="0.25">
      <c r="A18363" s="37">
        <v>42272</v>
      </c>
      <c r="B18363" s="4">
        <f t="shared" si="858"/>
        <v>39</v>
      </c>
      <c r="C18363" s="4">
        <f t="shared" si="859"/>
        <v>9</v>
      </c>
      <c r="D18363" s="4">
        <f t="shared" si="860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x14ac:dyDescent="0.25">
      <c r="A18364" s="37">
        <v>42272</v>
      </c>
      <c r="B18364" s="4">
        <f t="shared" si="858"/>
        <v>39</v>
      </c>
      <c r="C18364" s="4">
        <f t="shared" si="859"/>
        <v>9</v>
      </c>
      <c r="D18364" s="4">
        <f t="shared" si="860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x14ac:dyDescent="0.25">
      <c r="A18365" s="37">
        <v>42272</v>
      </c>
      <c r="B18365" s="4">
        <f t="shared" si="858"/>
        <v>39</v>
      </c>
      <c r="C18365" s="4">
        <f t="shared" si="859"/>
        <v>9</v>
      </c>
      <c r="D18365" s="4">
        <f t="shared" si="860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x14ac:dyDescent="0.25">
      <c r="A18366" s="37">
        <v>42272</v>
      </c>
      <c r="B18366" s="4">
        <f t="shared" si="858"/>
        <v>39</v>
      </c>
      <c r="C18366" s="4">
        <f t="shared" si="859"/>
        <v>9</v>
      </c>
      <c r="D18366" s="4">
        <f t="shared" si="860"/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x14ac:dyDescent="0.25">
      <c r="A18367" s="37">
        <v>42272</v>
      </c>
      <c r="B18367" s="4">
        <f t="shared" si="858"/>
        <v>39</v>
      </c>
      <c r="C18367" s="4">
        <f t="shared" si="859"/>
        <v>9</v>
      </c>
      <c r="D18367" s="4">
        <f t="shared" si="860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x14ac:dyDescent="0.25">
      <c r="A18368" s="37">
        <v>42272</v>
      </c>
      <c r="B18368" s="4">
        <f t="shared" si="858"/>
        <v>39</v>
      </c>
      <c r="C18368" s="4">
        <f t="shared" si="859"/>
        <v>9</v>
      </c>
      <c r="D18368" s="4">
        <f t="shared" si="860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x14ac:dyDescent="0.25">
      <c r="A18369" s="37">
        <v>42272</v>
      </c>
      <c r="B18369" s="4">
        <f t="shared" si="858"/>
        <v>39</v>
      </c>
      <c r="C18369" s="4">
        <f t="shared" si="859"/>
        <v>9</v>
      </c>
      <c r="D18369" s="4">
        <f t="shared" si="860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x14ac:dyDescent="0.25">
      <c r="A18370" s="37">
        <v>42272</v>
      </c>
      <c r="B18370" s="4">
        <f t="shared" si="858"/>
        <v>39</v>
      </c>
      <c r="C18370" s="4">
        <f t="shared" si="859"/>
        <v>9</v>
      </c>
      <c r="D18370" s="4">
        <f t="shared" si="860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x14ac:dyDescent="0.25">
      <c r="A18371" s="37">
        <v>42272</v>
      </c>
      <c r="B18371" s="4">
        <f t="shared" ref="B18371:B18434" si="861">WEEKNUM(A18371)</f>
        <v>39</v>
      </c>
      <c r="C18371" s="4">
        <f t="shared" ref="C18371:C18434" si="862">MONTH(A18371)</f>
        <v>9</v>
      </c>
      <c r="D18371" s="4">
        <f t="shared" ref="D18371:D18434" si="863">YEAR(A18371)</f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x14ac:dyDescent="0.25">
      <c r="A18372" s="37">
        <v>42272</v>
      </c>
      <c r="B18372" s="4">
        <f t="shared" si="861"/>
        <v>39</v>
      </c>
      <c r="C18372" s="4">
        <f t="shared" si="862"/>
        <v>9</v>
      </c>
      <c r="D18372" s="4">
        <f t="shared" si="863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x14ac:dyDescent="0.25">
      <c r="A18373" s="37">
        <v>42272</v>
      </c>
      <c r="B18373" s="4">
        <f t="shared" si="861"/>
        <v>39</v>
      </c>
      <c r="C18373" s="4">
        <f t="shared" si="862"/>
        <v>9</v>
      </c>
      <c r="D18373" s="4">
        <f t="shared" si="863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x14ac:dyDescent="0.25">
      <c r="A18374" s="37">
        <v>42272</v>
      </c>
      <c r="B18374" s="4">
        <f t="shared" si="861"/>
        <v>39</v>
      </c>
      <c r="C18374" s="4">
        <f t="shared" si="862"/>
        <v>9</v>
      </c>
      <c r="D18374" s="4">
        <f t="shared" si="863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x14ac:dyDescent="0.25">
      <c r="A18375" s="37">
        <v>42272</v>
      </c>
      <c r="B18375" s="4">
        <f t="shared" si="861"/>
        <v>39</v>
      </c>
      <c r="C18375" s="4">
        <f t="shared" si="862"/>
        <v>9</v>
      </c>
      <c r="D18375" s="4">
        <f t="shared" si="863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x14ac:dyDescent="0.25">
      <c r="A18376" s="37">
        <v>42272</v>
      </c>
      <c r="B18376" s="4">
        <f t="shared" si="861"/>
        <v>39</v>
      </c>
      <c r="C18376" s="4">
        <f t="shared" si="862"/>
        <v>9</v>
      </c>
      <c r="D18376" s="4">
        <f t="shared" si="863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x14ac:dyDescent="0.25">
      <c r="A18377" s="37">
        <v>42272</v>
      </c>
      <c r="B18377" s="4">
        <f t="shared" si="861"/>
        <v>39</v>
      </c>
      <c r="C18377" s="4">
        <f t="shared" si="862"/>
        <v>9</v>
      </c>
      <c r="D18377" s="4">
        <f t="shared" si="863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x14ac:dyDescent="0.25">
      <c r="A18378" s="37">
        <v>42272</v>
      </c>
      <c r="B18378" s="4">
        <f t="shared" si="861"/>
        <v>39</v>
      </c>
      <c r="C18378" s="4">
        <f t="shared" si="862"/>
        <v>9</v>
      </c>
      <c r="D18378" s="4">
        <f t="shared" si="863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x14ac:dyDescent="0.25">
      <c r="A18379" s="37">
        <v>42272</v>
      </c>
      <c r="B18379" s="4">
        <f t="shared" si="861"/>
        <v>39</v>
      </c>
      <c r="C18379" s="4">
        <f t="shared" si="862"/>
        <v>9</v>
      </c>
      <c r="D18379" s="4">
        <f t="shared" si="863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x14ac:dyDescent="0.25">
      <c r="A18380" s="37">
        <v>42272</v>
      </c>
      <c r="B18380" s="4">
        <f t="shared" si="861"/>
        <v>39</v>
      </c>
      <c r="C18380" s="4">
        <f t="shared" si="862"/>
        <v>9</v>
      </c>
      <c r="D18380" s="4">
        <f t="shared" si="863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x14ac:dyDescent="0.25">
      <c r="A18381" s="37">
        <v>42272</v>
      </c>
      <c r="B18381" s="4">
        <f t="shared" si="861"/>
        <v>39</v>
      </c>
      <c r="C18381" s="4">
        <f t="shared" si="862"/>
        <v>9</v>
      </c>
      <c r="D18381" s="4">
        <f t="shared" si="863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x14ac:dyDescent="0.25">
      <c r="A18382" s="37">
        <v>42272</v>
      </c>
      <c r="B18382" s="4">
        <f t="shared" si="861"/>
        <v>39</v>
      </c>
      <c r="C18382" s="4">
        <f t="shared" si="862"/>
        <v>9</v>
      </c>
      <c r="D18382" s="4">
        <f t="shared" si="863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1"/>
        <v>39</v>
      </c>
      <c r="C18383" s="4">
        <f t="shared" si="862"/>
        <v>9</v>
      </c>
      <c r="D18383" s="4">
        <f t="shared" si="863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1"/>
        <v>39</v>
      </c>
      <c r="C18384" s="4">
        <f t="shared" si="862"/>
        <v>9</v>
      </c>
      <c r="D18384" s="4">
        <f t="shared" si="863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1"/>
        <v>39</v>
      </c>
      <c r="C18385" s="4">
        <f t="shared" si="862"/>
        <v>9</v>
      </c>
      <c r="D18385" s="4">
        <f t="shared" si="863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1"/>
        <v>39</v>
      </c>
      <c r="C18386" s="4">
        <f t="shared" si="862"/>
        <v>9</v>
      </c>
      <c r="D18386" s="4">
        <f t="shared" si="863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1"/>
        <v>39</v>
      </c>
      <c r="C18387" s="4">
        <f t="shared" si="862"/>
        <v>9</v>
      </c>
      <c r="D18387" s="4">
        <f t="shared" si="863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1"/>
        <v>39</v>
      </c>
      <c r="C18388" s="4">
        <f t="shared" si="862"/>
        <v>9</v>
      </c>
      <c r="D18388" s="4">
        <f t="shared" si="863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1"/>
        <v>39</v>
      </c>
      <c r="C18389" s="4">
        <f t="shared" si="862"/>
        <v>9</v>
      </c>
      <c r="D18389" s="4">
        <f t="shared" si="863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1"/>
        <v>39</v>
      </c>
      <c r="C18390" s="4">
        <f t="shared" si="862"/>
        <v>9</v>
      </c>
      <c r="D18390" s="4">
        <f t="shared" si="863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1"/>
        <v>39</v>
      </c>
      <c r="C18391" s="4">
        <f t="shared" si="862"/>
        <v>9</v>
      </c>
      <c r="D18391" s="4">
        <f t="shared" si="863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1"/>
        <v>39</v>
      </c>
      <c r="C18392" s="4">
        <f t="shared" si="862"/>
        <v>9</v>
      </c>
      <c r="D18392" s="4">
        <f t="shared" si="863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1"/>
        <v>39</v>
      </c>
      <c r="C18393" s="4">
        <f t="shared" si="862"/>
        <v>9</v>
      </c>
      <c r="D18393" s="4">
        <f t="shared" si="863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1"/>
        <v>39</v>
      </c>
      <c r="C18394" s="4">
        <f t="shared" si="862"/>
        <v>9</v>
      </c>
      <c r="D18394" s="4">
        <f t="shared" si="863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1"/>
        <v>39</v>
      </c>
      <c r="C18395" s="4">
        <f t="shared" si="862"/>
        <v>9</v>
      </c>
      <c r="D18395" s="4">
        <f t="shared" si="863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1"/>
        <v>39</v>
      </c>
      <c r="C18396" s="4">
        <f t="shared" si="862"/>
        <v>9</v>
      </c>
      <c r="D18396" s="4">
        <f t="shared" si="863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x14ac:dyDescent="0.25">
      <c r="A18397" s="37">
        <v>42272</v>
      </c>
      <c r="B18397" s="4">
        <f t="shared" si="861"/>
        <v>39</v>
      </c>
      <c r="C18397" s="4">
        <f t="shared" si="862"/>
        <v>9</v>
      </c>
      <c r="D18397" s="4">
        <f t="shared" si="863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x14ac:dyDescent="0.25">
      <c r="A18398" s="37">
        <v>42272</v>
      </c>
      <c r="B18398" s="4">
        <f t="shared" si="861"/>
        <v>39</v>
      </c>
      <c r="C18398" s="4">
        <f t="shared" si="862"/>
        <v>9</v>
      </c>
      <c r="D18398" s="4">
        <f t="shared" si="863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x14ac:dyDescent="0.25">
      <c r="A18399" s="37">
        <v>42272</v>
      </c>
      <c r="B18399" s="4">
        <f t="shared" si="861"/>
        <v>39</v>
      </c>
      <c r="C18399" s="4">
        <f t="shared" si="862"/>
        <v>9</v>
      </c>
      <c r="D18399" s="4">
        <f t="shared" si="863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x14ac:dyDescent="0.25">
      <c r="A18400" s="37">
        <v>42272</v>
      </c>
      <c r="B18400" s="4">
        <f t="shared" si="861"/>
        <v>39</v>
      </c>
      <c r="C18400" s="4">
        <f t="shared" si="862"/>
        <v>9</v>
      </c>
      <c r="D18400" s="4">
        <f t="shared" si="863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1"/>
        <v>39</v>
      </c>
      <c r="C18401" s="4">
        <f t="shared" si="862"/>
        <v>9</v>
      </c>
      <c r="D18401" s="4">
        <f t="shared" si="863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1"/>
        <v>39</v>
      </c>
      <c r="C18402" s="4">
        <f t="shared" si="862"/>
        <v>9</v>
      </c>
      <c r="D18402" s="4">
        <f t="shared" si="863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1"/>
        <v>39</v>
      </c>
      <c r="C18403" s="4">
        <f t="shared" si="862"/>
        <v>9</v>
      </c>
      <c r="D18403" s="4">
        <f t="shared" si="863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1"/>
        <v>39</v>
      </c>
      <c r="C18404" s="4">
        <f t="shared" si="862"/>
        <v>9</v>
      </c>
      <c r="D18404" s="4">
        <f t="shared" si="863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1"/>
        <v>39</v>
      </c>
      <c r="C18405" s="4">
        <f t="shared" si="862"/>
        <v>9</v>
      </c>
      <c r="D18405" s="4">
        <f t="shared" si="863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x14ac:dyDescent="0.25">
      <c r="A18406" s="37">
        <v>42275</v>
      </c>
      <c r="B18406" s="4">
        <f t="shared" si="861"/>
        <v>40</v>
      </c>
      <c r="C18406" s="4">
        <f t="shared" si="862"/>
        <v>9</v>
      </c>
      <c r="D18406" s="4">
        <f t="shared" si="863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x14ac:dyDescent="0.25">
      <c r="A18407" s="37">
        <v>42275</v>
      </c>
      <c r="B18407" s="4">
        <f t="shared" si="861"/>
        <v>40</v>
      </c>
      <c r="C18407" s="4">
        <f t="shared" si="862"/>
        <v>9</v>
      </c>
      <c r="D18407" s="4">
        <f t="shared" si="863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x14ac:dyDescent="0.25">
      <c r="A18408" s="37">
        <v>42275</v>
      </c>
      <c r="B18408" s="4">
        <f t="shared" si="861"/>
        <v>40</v>
      </c>
      <c r="C18408" s="4">
        <f t="shared" si="862"/>
        <v>9</v>
      </c>
      <c r="D18408" s="4">
        <f t="shared" si="863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x14ac:dyDescent="0.25">
      <c r="A18409" s="37">
        <v>42275</v>
      </c>
      <c r="B18409" s="4">
        <f t="shared" si="861"/>
        <v>40</v>
      </c>
      <c r="C18409" s="4">
        <f t="shared" si="862"/>
        <v>9</v>
      </c>
      <c r="D18409" s="4">
        <f t="shared" si="863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x14ac:dyDescent="0.25">
      <c r="A18410" s="37">
        <v>42275</v>
      </c>
      <c r="B18410" s="4">
        <f t="shared" si="861"/>
        <v>40</v>
      </c>
      <c r="C18410" s="4">
        <f t="shared" si="862"/>
        <v>9</v>
      </c>
      <c r="D18410" s="4">
        <f t="shared" si="863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x14ac:dyDescent="0.25">
      <c r="A18411" s="37">
        <v>42275</v>
      </c>
      <c r="B18411" s="4">
        <f t="shared" si="861"/>
        <v>40</v>
      </c>
      <c r="C18411" s="4">
        <f t="shared" si="862"/>
        <v>9</v>
      </c>
      <c r="D18411" s="4">
        <f t="shared" si="863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x14ac:dyDescent="0.25">
      <c r="A18412" s="37">
        <v>42275</v>
      </c>
      <c r="B18412" s="4">
        <f t="shared" si="861"/>
        <v>40</v>
      </c>
      <c r="C18412" s="4">
        <f t="shared" si="862"/>
        <v>9</v>
      </c>
      <c r="D18412" s="4">
        <f t="shared" si="863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x14ac:dyDescent="0.25">
      <c r="A18413" s="37">
        <v>42275</v>
      </c>
      <c r="B18413" s="4">
        <f t="shared" si="861"/>
        <v>40</v>
      </c>
      <c r="C18413" s="4">
        <f t="shared" si="862"/>
        <v>9</v>
      </c>
      <c r="D18413" s="4">
        <f t="shared" si="863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x14ac:dyDescent="0.25">
      <c r="A18414" s="37">
        <v>42275</v>
      </c>
      <c r="B18414" s="4">
        <f t="shared" si="861"/>
        <v>40</v>
      </c>
      <c r="C18414" s="4">
        <f t="shared" si="862"/>
        <v>9</v>
      </c>
      <c r="D18414" s="4">
        <f t="shared" si="863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x14ac:dyDescent="0.25">
      <c r="A18415" s="37">
        <v>42275</v>
      </c>
      <c r="B18415" s="4">
        <f t="shared" si="861"/>
        <v>40</v>
      </c>
      <c r="C18415" s="4">
        <f t="shared" si="862"/>
        <v>9</v>
      </c>
      <c r="D18415" s="4">
        <f t="shared" si="863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x14ac:dyDescent="0.25">
      <c r="A18416" s="37">
        <v>42275</v>
      </c>
      <c r="B18416" s="4">
        <f t="shared" si="861"/>
        <v>40</v>
      </c>
      <c r="C18416" s="4">
        <f t="shared" si="862"/>
        <v>9</v>
      </c>
      <c r="D18416" s="4">
        <f t="shared" si="863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x14ac:dyDescent="0.25">
      <c r="A18417" s="37">
        <v>42275</v>
      </c>
      <c r="B18417" s="4">
        <f t="shared" si="861"/>
        <v>40</v>
      </c>
      <c r="C18417" s="4">
        <f t="shared" si="862"/>
        <v>9</v>
      </c>
      <c r="D18417" s="4">
        <f t="shared" si="863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x14ac:dyDescent="0.25">
      <c r="A18418" s="37">
        <v>42275</v>
      </c>
      <c r="B18418" s="4">
        <f t="shared" si="861"/>
        <v>40</v>
      </c>
      <c r="C18418" s="4">
        <f t="shared" si="862"/>
        <v>9</v>
      </c>
      <c r="D18418" s="4">
        <f t="shared" si="863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x14ac:dyDescent="0.25">
      <c r="A18419" s="37">
        <v>42275</v>
      </c>
      <c r="B18419" s="4">
        <f t="shared" si="861"/>
        <v>40</v>
      </c>
      <c r="C18419" s="4">
        <f t="shared" si="862"/>
        <v>9</v>
      </c>
      <c r="D18419" s="4">
        <f t="shared" si="863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x14ac:dyDescent="0.25">
      <c r="A18420" s="37">
        <v>42275</v>
      </c>
      <c r="B18420" s="4">
        <f t="shared" si="861"/>
        <v>40</v>
      </c>
      <c r="C18420" s="4">
        <f t="shared" si="862"/>
        <v>9</v>
      </c>
      <c r="D18420" s="4">
        <f t="shared" si="863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x14ac:dyDescent="0.25">
      <c r="A18421" s="37">
        <v>42275</v>
      </c>
      <c r="B18421" s="4">
        <f t="shared" si="861"/>
        <v>40</v>
      </c>
      <c r="C18421" s="4">
        <f t="shared" si="862"/>
        <v>9</v>
      </c>
      <c r="D18421" s="4">
        <f t="shared" si="863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x14ac:dyDescent="0.25">
      <c r="A18422" s="37">
        <v>42275</v>
      </c>
      <c r="B18422" s="4">
        <f t="shared" si="861"/>
        <v>40</v>
      </c>
      <c r="C18422" s="4">
        <f t="shared" si="862"/>
        <v>9</v>
      </c>
      <c r="D18422" s="4">
        <f t="shared" si="863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x14ac:dyDescent="0.25">
      <c r="A18423" s="37">
        <v>42275</v>
      </c>
      <c r="B18423" s="4">
        <f t="shared" si="861"/>
        <v>40</v>
      </c>
      <c r="C18423" s="4">
        <f t="shared" si="862"/>
        <v>9</v>
      </c>
      <c r="D18423" s="4">
        <f t="shared" si="863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x14ac:dyDescent="0.25">
      <c r="A18424" s="37">
        <v>42275</v>
      </c>
      <c r="B18424" s="4">
        <f t="shared" si="861"/>
        <v>40</v>
      </c>
      <c r="C18424" s="4">
        <f t="shared" si="862"/>
        <v>9</v>
      </c>
      <c r="D18424" s="4">
        <f t="shared" si="863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x14ac:dyDescent="0.25">
      <c r="A18425" s="37">
        <v>42275</v>
      </c>
      <c r="B18425" s="4">
        <f t="shared" si="861"/>
        <v>40</v>
      </c>
      <c r="C18425" s="4">
        <f t="shared" si="862"/>
        <v>9</v>
      </c>
      <c r="D18425" s="4">
        <f t="shared" si="863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1"/>
        <v>40</v>
      </c>
      <c r="C18426" s="4">
        <f t="shared" si="862"/>
        <v>9</v>
      </c>
      <c r="D18426" s="4">
        <f t="shared" si="863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1"/>
        <v>40</v>
      </c>
      <c r="C18427" s="4">
        <f t="shared" si="862"/>
        <v>9</v>
      </c>
      <c r="D18427" s="4">
        <f t="shared" si="863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1"/>
        <v>40</v>
      </c>
      <c r="C18428" s="4">
        <f t="shared" si="862"/>
        <v>9</v>
      </c>
      <c r="D18428" s="4">
        <f t="shared" si="863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1"/>
        <v>40</v>
      </c>
      <c r="C18429" s="4">
        <f t="shared" si="862"/>
        <v>9</v>
      </c>
      <c r="D18429" s="4">
        <f t="shared" si="863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1"/>
        <v>40</v>
      </c>
      <c r="C18430" s="4">
        <f t="shared" si="862"/>
        <v>9</v>
      </c>
      <c r="D18430" s="4">
        <f t="shared" si="863"/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1"/>
        <v>40</v>
      </c>
      <c r="C18431" s="4">
        <f t="shared" si="862"/>
        <v>9</v>
      </c>
      <c r="D18431" s="4">
        <f t="shared" si="863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1"/>
        <v>40</v>
      </c>
      <c r="C18432" s="4">
        <f t="shared" si="862"/>
        <v>9</v>
      </c>
      <c r="D18432" s="4">
        <f t="shared" si="863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1"/>
        <v>40</v>
      </c>
      <c r="C18433" s="4">
        <f t="shared" si="862"/>
        <v>9</v>
      </c>
      <c r="D18433" s="4">
        <f t="shared" si="863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1"/>
        <v>40</v>
      </c>
      <c r="C18434" s="4">
        <f t="shared" si="862"/>
        <v>9</v>
      </c>
      <c r="D18434" s="4">
        <f t="shared" si="863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4">WEEKNUM(A18435)</f>
        <v>40</v>
      </c>
      <c r="C18435" s="4">
        <f t="shared" ref="C18435:C18498" si="865">MONTH(A18435)</f>
        <v>9</v>
      </c>
      <c r="D18435" s="4">
        <f t="shared" ref="D18435:D18498" si="866">YEAR(A18435)</f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4"/>
        <v>40</v>
      </c>
      <c r="C18436" s="4">
        <f t="shared" si="865"/>
        <v>9</v>
      </c>
      <c r="D18436" s="4">
        <f t="shared" si="866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4"/>
        <v>40</v>
      </c>
      <c r="C18437" s="4">
        <f t="shared" si="865"/>
        <v>9</v>
      </c>
      <c r="D18437" s="4">
        <f t="shared" si="866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4"/>
        <v>40</v>
      </c>
      <c r="C18438" s="4">
        <f t="shared" si="865"/>
        <v>9</v>
      </c>
      <c r="D18438" s="4">
        <f t="shared" si="866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4"/>
        <v>40</v>
      </c>
      <c r="C18439" s="4">
        <f t="shared" si="865"/>
        <v>9</v>
      </c>
      <c r="D18439" s="4">
        <f t="shared" si="866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x14ac:dyDescent="0.25">
      <c r="A18440" s="37">
        <v>42275</v>
      </c>
      <c r="B18440" s="4">
        <f t="shared" si="864"/>
        <v>40</v>
      </c>
      <c r="C18440" s="4">
        <f t="shared" si="865"/>
        <v>9</v>
      </c>
      <c r="D18440" s="4">
        <f t="shared" si="866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x14ac:dyDescent="0.25">
      <c r="A18441" s="37">
        <v>42275</v>
      </c>
      <c r="B18441" s="4">
        <f t="shared" si="864"/>
        <v>40</v>
      </c>
      <c r="C18441" s="4">
        <f t="shared" si="865"/>
        <v>9</v>
      </c>
      <c r="D18441" s="4">
        <f t="shared" si="866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x14ac:dyDescent="0.25">
      <c r="A18442" s="37">
        <v>42275</v>
      </c>
      <c r="B18442" s="4">
        <f t="shared" si="864"/>
        <v>40</v>
      </c>
      <c r="C18442" s="4">
        <f t="shared" si="865"/>
        <v>9</v>
      </c>
      <c r="D18442" s="4">
        <f t="shared" si="866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x14ac:dyDescent="0.25">
      <c r="A18443" s="37">
        <v>42275</v>
      </c>
      <c r="B18443" s="4">
        <f t="shared" si="864"/>
        <v>40</v>
      </c>
      <c r="C18443" s="4">
        <f t="shared" si="865"/>
        <v>9</v>
      </c>
      <c r="D18443" s="4">
        <f t="shared" si="866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4"/>
        <v>40</v>
      </c>
      <c r="C18444" s="4">
        <f t="shared" si="865"/>
        <v>9</v>
      </c>
      <c r="D18444" s="4">
        <f t="shared" si="866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4"/>
        <v>40</v>
      </c>
      <c r="C18445" s="4">
        <f t="shared" si="865"/>
        <v>9</v>
      </c>
      <c r="D18445" s="4">
        <f t="shared" si="866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4"/>
        <v>40</v>
      </c>
      <c r="C18446" s="4">
        <f t="shared" si="865"/>
        <v>9</v>
      </c>
      <c r="D18446" s="4">
        <f t="shared" si="866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4"/>
        <v>40</v>
      </c>
      <c r="C18447" s="4">
        <f t="shared" si="865"/>
        <v>9</v>
      </c>
      <c r="D18447" s="4">
        <f t="shared" si="866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4"/>
        <v>40</v>
      </c>
      <c r="C18448" s="4">
        <f t="shared" si="865"/>
        <v>9</v>
      </c>
      <c r="D18448" s="4">
        <f t="shared" si="866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x14ac:dyDescent="0.25">
      <c r="A18449" s="37">
        <v>42276</v>
      </c>
      <c r="B18449" s="4">
        <f t="shared" si="864"/>
        <v>40</v>
      </c>
      <c r="C18449" s="4">
        <f t="shared" si="865"/>
        <v>9</v>
      </c>
      <c r="D18449" s="4">
        <f t="shared" si="866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x14ac:dyDescent="0.25">
      <c r="A18450" s="37">
        <v>42276</v>
      </c>
      <c r="B18450" s="4">
        <f t="shared" si="864"/>
        <v>40</v>
      </c>
      <c r="C18450" s="4">
        <f t="shared" si="865"/>
        <v>9</v>
      </c>
      <c r="D18450" s="4">
        <f t="shared" si="866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x14ac:dyDescent="0.25">
      <c r="A18451" s="37">
        <v>42276</v>
      </c>
      <c r="B18451" s="4">
        <f t="shared" si="864"/>
        <v>40</v>
      </c>
      <c r="C18451" s="4">
        <f t="shared" si="865"/>
        <v>9</v>
      </c>
      <c r="D18451" s="4">
        <f t="shared" si="866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x14ac:dyDescent="0.25">
      <c r="A18452" s="37">
        <v>42276</v>
      </c>
      <c r="B18452" s="4">
        <f t="shared" si="864"/>
        <v>40</v>
      </c>
      <c r="C18452" s="4">
        <f t="shared" si="865"/>
        <v>9</v>
      </c>
      <c r="D18452" s="4">
        <f t="shared" si="866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x14ac:dyDescent="0.25">
      <c r="A18453" s="37">
        <v>42276</v>
      </c>
      <c r="B18453" s="4">
        <f t="shared" si="864"/>
        <v>40</v>
      </c>
      <c r="C18453" s="4">
        <f t="shared" si="865"/>
        <v>9</v>
      </c>
      <c r="D18453" s="4">
        <f t="shared" si="866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x14ac:dyDescent="0.25">
      <c r="A18454" s="37">
        <v>42276</v>
      </c>
      <c r="B18454" s="4">
        <f t="shared" si="864"/>
        <v>40</v>
      </c>
      <c r="C18454" s="4">
        <f t="shared" si="865"/>
        <v>9</v>
      </c>
      <c r="D18454" s="4">
        <f t="shared" si="866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x14ac:dyDescent="0.25">
      <c r="A18455" s="37">
        <v>42276</v>
      </c>
      <c r="B18455" s="4">
        <f t="shared" si="864"/>
        <v>40</v>
      </c>
      <c r="C18455" s="4">
        <f t="shared" si="865"/>
        <v>9</v>
      </c>
      <c r="D18455" s="4">
        <f t="shared" si="866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x14ac:dyDescent="0.25">
      <c r="A18456" s="37">
        <v>42276</v>
      </c>
      <c r="B18456" s="4">
        <f t="shared" si="864"/>
        <v>40</v>
      </c>
      <c r="C18456" s="4">
        <f t="shared" si="865"/>
        <v>9</v>
      </c>
      <c r="D18456" s="4">
        <f t="shared" si="866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x14ac:dyDescent="0.25">
      <c r="A18457" s="37">
        <v>42276</v>
      </c>
      <c r="B18457" s="4">
        <f t="shared" si="864"/>
        <v>40</v>
      </c>
      <c r="C18457" s="4">
        <f t="shared" si="865"/>
        <v>9</v>
      </c>
      <c r="D18457" s="4">
        <f t="shared" si="866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x14ac:dyDescent="0.25">
      <c r="A18458" s="37">
        <v>42276</v>
      </c>
      <c r="B18458" s="4">
        <f t="shared" si="864"/>
        <v>40</v>
      </c>
      <c r="C18458" s="4">
        <f t="shared" si="865"/>
        <v>9</v>
      </c>
      <c r="D18458" s="4">
        <f t="shared" si="866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x14ac:dyDescent="0.25">
      <c r="A18459" s="37">
        <v>42276</v>
      </c>
      <c r="B18459" s="4">
        <f t="shared" si="864"/>
        <v>40</v>
      </c>
      <c r="C18459" s="4">
        <f t="shared" si="865"/>
        <v>9</v>
      </c>
      <c r="D18459" s="4">
        <f t="shared" si="866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x14ac:dyDescent="0.25">
      <c r="A18460" s="37">
        <v>42276</v>
      </c>
      <c r="B18460" s="4">
        <f t="shared" si="864"/>
        <v>40</v>
      </c>
      <c r="C18460" s="4">
        <f t="shared" si="865"/>
        <v>9</v>
      </c>
      <c r="D18460" s="4">
        <f t="shared" si="866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x14ac:dyDescent="0.25">
      <c r="A18461" s="37">
        <v>42276</v>
      </c>
      <c r="B18461" s="4">
        <f t="shared" si="864"/>
        <v>40</v>
      </c>
      <c r="C18461" s="4">
        <f t="shared" si="865"/>
        <v>9</v>
      </c>
      <c r="D18461" s="4">
        <f t="shared" si="866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x14ac:dyDescent="0.25">
      <c r="A18462" s="37">
        <v>42276</v>
      </c>
      <c r="B18462" s="4">
        <f t="shared" si="864"/>
        <v>40</v>
      </c>
      <c r="C18462" s="4">
        <f t="shared" si="865"/>
        <v>9</v>
      </c>
      <c r="D18462" s="4">
        <f t="shared" si="866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x14ac:dyDescent="0.25">
      <c r="A18463" s="37">
        <v>42276</v>
      </c>
      <c r="B18463" s="4">
        <f t="shared" si="864"/>
        <v>40</v>
      </c>
      <c r="C18463" s="4">
        <f t="shared" si="865"/>
        <v>9</v>
      </c>
      <c r="D18463" s="4">
        <f t="shared" si="866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x14ac:dyDescent="0.25">
      <c r="A18464" s="37">
        <v>42276</v>
      </c>
      <c r="B18464" s="4">
        <f t="shared" si="864"/>
        <v>40</v>
      </c>
      <c r="C18464" s="4">
        <f t="shared" si="865"/>
        <v>9</v>
      </c>
      <c r="D18464" s="4">
        <f t="shared" si="866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x14ac:dyDescent="0.25">
      <c r="A18465" s="37">
        <v>42276</v>
      </c>
      <c r="B18465" s="4">
        <f t="shared" si="864"/>
        <v>40</v>
      </c>
      <c r="C18465" s="4">
        <f t="shared" si="865"/>
        <v>9</v>
      </c>
      <c r="D18465" s="4">
        <f t="shared" si="866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x14ac:dyDescent="0.25">
      <c r="A18466" s="37">
        <v>42276</v>
      </c>
      <c r="B18466" s="4">
        <f t="shared" si="864"/>
        <v>40</v>
      </c>
      <c r="C18466" s="4">
        <f t="shared" si="865"/>
        <v>9</v>
      </c>
      <c r="D18466" s="4">
        <f t="shared" si="866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x14ac:dyDescent="0.25">
      <c r="A18467" s="37">
        <v>42276</v>
      </c>
      <c r="B18467" s="4">
        <f t="shared" si="864"/>
        <v>40</v>
      </c>
      <c r="C18467" s="4">
        <f t="shared" si="865"/>
        <v>9</v>
      </c>
      <c r="D18467" s="4">
        <f t="shared" si="866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x14ac:dyDescent="0.25">
      <c r="A18468" s="37">
        <v>42276</v>
      </c>
      <c r="B18468" s="4">
        <f t="shared" si="864"/>
        <v>40</v>
      </c>
      <c r="C18468" s="4">
        <f t="shared" si="865"/>
        <v>9</v>
      </c>
      <c r="D18468" s="4">
        <f t="shared" si="866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4"/>
        <v>40</v>
      </c>
      <c r="C18469" s="4">
        <f t="shared" si="865"/>
        <v>9</v>
      </c>
      <c r="D18469" s="4">
        <f t="shared" si="866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4"/>
        <v>40</v>
      </c>
      <c r="C18470" s="4">
        <f t="shared" si="865"/>
        <v>9</v>
      </c>
      <c r="D18470" s="4">
        <f t="shared" si="866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4"/>
        <v>40</v>
      </c>
      <c r="C18471" s="4">
        <f t="shared" si="865"/>
        <v>9</v>
      </c>
      <c r="D18471" s="4">
        <f t="shared" si="866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4"/>
        <v>40</v>
      </c>
      <c r="C18472" s="4">
        <f t="shared" si="865"/>
        <v>9</v>
      </c>
      <c r="D18472" s="4">
        <f t="shared" si="866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4"/>
        <v>40</v>
      </c>
      <c r="C18473" s="4">
        <f t="shared" si="865"/>
        <v>9</v>
      </c>
      <c r="D18473" s="4">
        <f t="shared" si="866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4"/>
        <v>40</v>
      </c>
      <c r="C18474" s="4">
        <f t="shared" si="865"/>
        <v>9</v>
      </c>
      <c r="D18474" s="4">
        <f t="shared" si="866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4"/>
        <v>40</v>
      </c>
      <c r="C18475" s="4">
        <f t="shared" si="865"/>
        <v>9</v>
      </c>
      <c r="D18475" s="4">
        <f t="shared" si="866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4"/>
        <v>40</v>
      </c>
      <c r="C18476" s="4">
        <f t="shared" si="865"/>
        <v>9</v>
      </c>
      <c r="D18476" s="4">
        <f t="shared" si="866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4"/>
        <v>40</v>
      </c>
      <c r="C18477" s="4">
        <f t="shared" si="865"/>
        <v>9</v>
      </c>
      <c r="D18477" s="4">
        <f t="shared" si="866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4"/>
        <v>40</v>
      </c>
      <c r="C18478" s="4">
        <f t="shared" si="865"/>
        <v>9</v>
      </c>
      <c r="D18478" s="4">
        <f t="shared" si="866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4"/>
        <v>40</v>
      </c>
      <c r="C18479" s="4">
        <f t="shared" si="865"/>
        <v>9</v>
      </c>
      <c r="D18479" s="4">
        <f t="shared" si="866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4"/>
        <v>40</v>
      </c>
      <c r="C18480" s="4">
        <f t="shared" si="865"/>
        <v>9</v>
      </c>
      <c r="D18480" s="4">
        <f t="shared" si="866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4"/>
        <v>40</v>
      </c>
      <c r="C18481" s="4">
        <f t="shared" si="865"/>
        <v>9</v>
      </c>
      <c r="D18481" s="4">
        <f t="shared" si="866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4"/>
        <v>40</v>
      </c>
      <c r="C18482" s="4">
        <f t="shared" si="865"/>
        <v>9</v>
      </c>
      <c r="D18482" s="4">
        <f t="shared" si="866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x14ac:dyDescent="0.25">
      <c r="A18483" s="37">
        <v>42276</v>
      </c>
      <c r="B18483" s="4">
        <f t="shared" si="864"/>
        <v>40</v>
      </c>
      <c r="C18483" s="4">
        <f t="shared" si="865"/>
        <v>9</v>
      </c>
      <c r="D18483" s="4">
        <f t="shared" si="866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x14ac:dyDescent="0.25">
      <c r="A18484" s="37">
        <v>42276</v>
      </c>
      <c r="B18484" s="4">
        <f t="shared" si="864"/>
        <v>40</v>
      </c>
      <c r="C18484" s="4">
        <f t="shared" si="865"/>
        <v>9</v>
      </c>
      <c r="D18484" s="4">
        <f t="shared" si="866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x14ac:dyDescent="0.25">
      <c r="A18485" s="37">
        <v>42276</v>
      </c>
      <c r="B18485" s="4">
        <f t="shared" si="864"/>
        <v>40</v>
      </c>
      <c r="C18485" s="4">
        <f t="shared" si="865"/>
        <v>9</v>
      </c>
      <c r="D18485" s="4">
        <f t="shared" si="866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x14ac:dyDescent="0.25">
      <c r="A18486" s="37">
        <v>42276</v>
      </c>
      <c r="B18486" s="4">
        <f t="shared" si="864"/>
        <v>40</v>
      </c>
      <c r="C18486" s="4">
        <f t="shared" si="865"/>
        <v>9</v>
      </c>
      <c r="D18486" s="4">
        <f t="shared" si="866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4"/>
        <v>40</v>
      </c>
      <c r="C18487" s="4">
        <f t="shared" si="865"/>
        <v>9</v>
      </c>
      <c r="D18487" s="4">
        <f t="shared" si="866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4"/>
        <v>40</v>
      </c>
      <c r="C18488" s="4">
        <f t="shared" si="865"/>
        <v>9</v>
      </c>
      <c r="D18488" s="4">
        <f t="shared" si="866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4"/>
        <v>40</v>
      </c>
      <c r="C18489" s="4">
        <f t="shared" si="865"/>
        <v>9</v>
      </c>
      <c r="D18489" s="4">
        <f t="shared" si="866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4"/>
        <v>40</v>
      </c>
      <c r="C18490" s="4">
        <f t="shared" si="865"/>
        <v>9</v>
      </c>
      <c r="D18490" s="4">
        <f t="shared" si="866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4"/>
        <v>40</v>
      </c>
      <c r="C18491" s="4">
        <f t="shared" si="865"/>
        <v>9</v>
      </c>
      <c r="D18491" s="4">
        <f t="shared" si="866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x14ac:dyDescent="0.25">
      <c r="A18492" s="37">
        <v>42277</v>
      </c>
      <c r="B18492" s="4">
        <f t="shared" si="864"/>
        <v>40</v>
      </c>
      <c r="C18492" s="4">
        <f t="shared" si="865"/>
        <v>9</v>
      </c>
      <c r="D18492" s="4">
        <f t="shared" si="866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x14ac:dyDescent="0.25">
      <c r="A18493" s="37">
        <v>42277</v>
      </c>
      <c r="B18493" s="4">
        <f t="shared" si="864"/>
        <v>40</v>
      </c>
      <c r="C18493" s="4">
        <f t="shared" si="865"/>
        <v>9</v>
      </c>
      <c r="D18493" s="4">
        <f t="shared" si="866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x14ac:dyDescent="0.25">
      <c r="A18494" s="37">
        <v>42277</v>
      </c>
      <c r="B18494" s="4">
        <f t="shared" si="864"/>
        <v>40</v>
      </c>
      <c r="C18494" s="4">
        <f t="shared" si="865"/>
        <v>9</v>
      </c>
      <c r="D18494" s="4">
        <f t="shared" si="866"/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x14ac:dyDescent="0.25">
      <c r="A18495" s="37">
        <v>42277</v>
      </c>
      <c r="B18495" s="4">
        <f t="shared" si="864"/>
        <v>40</v>
      </c>
      <c r="C18495" s="4">
        <f t="shared" si="865"/>
        <v>9</v>
      </c>
      <c r="D18495" s="4">
        <f t="shared" si="866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x14ac:dyDescent="0.25">
      <c r="A18496" s="37">
        <v>42277</v>
      </c>
      <c r="B18496" s="4">
        <f t="shared" si="864"/>
        <v>40</v>
      </c>
      <c r="C18496" s="4">
        <f t="shared" si="865"/>
        <v>9</v>
      </c>
      <c r="D18496" s="4">
        <f t="shared" si="866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x14ac:dyDescent="0.25">
      <c r="A18497" s="37">
        <v>42277</v>
      </c>
      <c r="B18497" s="4">
        <f t="shared" si="864"/>
        <v>40</v>
      </c>
      <c r="C18497" s="4">
        <f t="shared" si="865"/>
        <v>9</v>
      </c>
      <c r="D18497" s="4">
        <f t="shared" si="866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x14ac:dyDescent="0.25">
      <c r="A18498" s="37">
        <v>42277</v>
      </c>
      <c r="B18498" s="4">
        <f t="shared" si="864"/>
        <v>40</v>
      </c>
      <c r="C18498" s="4">
        <f t="shared" si="865"/>
        <v>9</v>
      </c>
      <c r="D18498" s="4">
        <f t="shared" si="866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x14ac:dyDescent="0.25">
      <c r="A18499" s="37">
        <v>42277</v>
      </c>
      <c r="B18499" s="4">
        <f t="shared" ref="B18499:B18562" si="867">WEEKNUM(A18499)</f>
        <v>40</v>
      </c>
      <c r="C18499" s="4">
        <f t="shared" ref="C18499:C18562" si="868">MONTH(A18499)</f>
        <v>9</v>
      </c>
      <c r="D18499" s="4">
        <f t="shared" ref="D18499:D18562" si="869">YEAR(A18499)</f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x14ac:dyDescent="0.25">
      <c r="A18500" s="37">
        <v>42277</v>
      </c>
      <c r="B18500" s="4">
        <f t="shared" si="867"/>
        <v>40</v>
      </c>
      <c r="C18500" s="4">
        <f t="shared" si="868"/>
        <v>9</v>
      </c>
      <c r="D18500" s="4">
        <f t="shared" si="869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x14ac:dyDescent="0.25">
      <c r="A18501" s="37">
        <v>42277</v>
      </c>
      <c r="B18501" s="4">
        <f t="shared" si="867"/>
        <v>40</v>
      </c>
      <c r="C18501" s="4">
        <f t="shared" si="868"/>
        <v>9</v>
      </c>
      <c r="D18501" s="4">
        <f t="shared" si="869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x14ac:dyDescent="0.25">
      <c r="A18502" s="37">
        <v>42277</v>
      </c>
      <c r="B18502" s="4">
        <f t="shared" si="867"/>
        <v>40</v>
      </c>
      <c r="C18502" s="4">
        <f t="shared" si="868"/>
        <v>9</v>
      </c>
      <c r="D18502" s="4">
        <f t="shared" si="869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x14ac:dyDescent="0.25">
      <c r="A18503" s="37">
        <v>42277</v>
      </c>
      <c r="B18503" s="4">
        <f t="shared" si="867"/>
        <v>40</v>
      </c>
      <c r="C18503" s="4">
        <f t="shared" si="868"/>
        <v>9</v>
      </c>
      <c r="D18503" s="4">
        <f t="shared" si="869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x14ac:dyDescent="0.25">
      <c r="A18504" s="37">
        <v>42277</v>
      </c>
      <c r="B18504" s="4">
        <f t="shared" si="867"/>
        <v>40</v>
      </c>
      <c r="C18504" s="4">
        <f t="shared" si="868"/>
        <v>9</v>
      </c>
      <c r="D18504" s="4">
        <f t="shared" si="869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x14ac:dyDescent="0.25">
      <c r="A18505" s="37">
        <v>42277</v>
      </c>
      <c r="B18505" s="4">
        <f t="shared" si="867"/>
        <v>40</v>
      </c>
      <c r="C18505" s="4">
        <f t="shared" si="868"/>
        <v>9</v>
      </c>
      <c r="D18505" s="4">
        <f t="shared" si="869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x14ac:dyDescent="0.25">
      <c r="A18506" s="37">
        <v>42277</v>
      </c>
      <c r="B18506" s="4">
        <f t="shared" si="867"/>
        <v>40</v>
      </c>
      <c r="C18506" s="4">
        <f t="shared" si="868"/>
        <v>9</v>
      </c>
      <c r="D18506" s="4">
        <f t="shared" si="869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x14ac:dyDescent="0.25">
      <c r="A18507" s="37">
        <v>42277</v>
      </c>
      <c r="B18507" s="4">
        <f t="shared" si="867"/>
        <v>40</v>
      </c>
      <c r="C18507" s="4">
        <f t="shared" si="868"/>
        <v>9</v>
      </c>
      <c r="D18507" s="4">
        <f t="shared" si="869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x14ac:dyDescent="0.25">
      <c r="A18508" s="37">
        <v>42277</v>
      </c>
      <c r="B18508" s="4">
        <f t="shared" si="867"/>
        <v>40</v>
      </c>
      <c r="C18508" s="4">
        <f t="shared" si="868"/>
        <v>9</v>
      </c>
      <c r="D18508" s="4">
        <f t="shared" si="869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x14ac:dyDescent="0.25">
      <c r="A18509" s="37">
        <v>42277</v>
      </c>
      <c r="B18509" s="4">
        <f t="shared" si="867"/>
        <v>40</v>
      </c>
      <c r="C18509" s="4">
        <f t="shared" si="868"/>
        <v>9</v>
      </c>
      <c r="D18509" s="4">
        <f t="shared" si="869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x14ac:dyDescent="0.25">
      <c r="A18510" s="37">
        <v>42277</v>
      </c>
      <c r="B18510" s="4">
        <f t="shared" si="867"/>
        <v>40</v>
      </c>
      <c r="C18510" s="4">
        <f t="shared" si="868"/>
        <v>9</v>
      </c>
      <c r="D18510" s="4">
        <f t="shared" si="869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x14ac:dyDescent="0.25">
      <c r="A18511" s="37">
        <v>42277</v>
      </c>
      <c r="B18511" s="4">
        <f t="shared" si="867"/>
        <v>40</v>
      </c>
      <c r="C18511" s="4">
        <f t="shared" si="868"/>
        <v>9</v>
      </c>
      <c r="D18511" s="4">
        <f t="shared" si="869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7"/>
        <v>40</v>
      </c>
      <c r="C18512" s="4">
        <f t="shared" si="868"/>
        <v>9</v>
      </c>
      <c r="D18512" s="4">
        <f t="shared" si="869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7"/>
        <v>40</v>
      </c>
      <c r="C18513" s="4">
        <f t="shared" si="868"/>
        <v>9</v>
      </c>
      <c r="D18513" s="4">
        <f t="shared" si="869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7"/>
        <v>40</v>
      </c>
      <c r="C18514" s="4">
        <f t="shared" si="868"/>
        <v>9</v>
      </c>
      <c r="D18514" s="4">
        <f t="shared" si="869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7"/>
        <v>40</v>
      </c>
      <c r="C18515" s="4">
        <f t="shared" si="868"/>
        <v>9</v>
      </c>
      <c r="D18515" s="4">
        <f t="shared" si="869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7"/>
        <v>40</v>
      </c>
      <c r="C18516" s="4">
        <f t="shared" si="868"/>
        <v>9</v>
      </c>
      <c r="D18516" s="4">
        <f t="shared" si="869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7"/>
        <v>40</v>
      </c>
      <c r="C18517" s="4">
        <f t="shared" si="868"/>
        <v>9</v>
      </c>
      <c r="D18517" s="4">
        <f t="shared" si="869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7"/>
        <v>40</v>
      </c>
      <c r="C18518" s="4">
        <f t="shared" si="868"/>
        <v>9</v>
      </c>
      <c r="D18518" s="4">
        <f t="shared" si="869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7"/>
        <v>40</v>
      </c>
      <c r="C18519" s="4">
        <f t="shared" si="868"/>
        <v>9</v>
      </c>
      <c r="D18519" s="4">
        <f t="shared" si="869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7"/>
        <v>40</v>
      </c>
      <c r="C18520" s="4">
        <f t="shared" si="868"/>
        <v>9</v>
      </c>
      <c r="D18520" s="4">
        <f t="shared" si="869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7"/>
        <v>40</v>
      </c>
      <c r="C18521" s="4">
        <f t="shared" si="868"/>
        <v>9</v>
      </c>
      <c r="D18521" s="4">
        <f t="shared" si="869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7"/>
        <v>40</v>
      </c>
      <c r="C18522" s="4">
        <f t="shared" si="868"/>
        <v>9</v>
      </c>
      <c r="D18522" s="4">
        <f t="shared" si="869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7"/>
        <v>40</v>
      </c>
      <c r="C18523" s="4">
        <f t="shared" si="868"/>
        <v>9</v>
      </c>
      <c r="D18523" s="4">
        <f t="shared" si="869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7"/>
        <v>40</v>
      </c>
      <c r="C18524" s="4">
        <f t="shared" si="868"/>
        <v>9</v>
      </c>
      <c r="D18524" s="4">
        <f t="shared" si="869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7"/>
        <v>40</v>
      </c>
      <c r="C18525" s="4">
        <f t="shared" si="868"/>
        <v>9</v>
      </c>
      <c r="D18525" s="4">
        <f t="shared" si="869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x14ac:dyDescent="0.25">
      <c r="A18526" s="37">
        <v>42277</v>
      </c>
      <c r="B18526" s="4">
        <f t="shared" si="867"/>
        <v>40</v>
      </c>
      <c r="C18526" s="4">
        <f t="shared" si="868"/>
        <v>9</v>
      </c>
      <c r="D18526" s="4">
        <f t="shared" si="869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x14ac:dyDescent="0.25">
      <c r="A18527" s="37">
        <v>42277</v>
      </c>
      <c r="B18527" s="4">
        <f t="shared" si="867"/>
        <v>40</v>
      </c>
      <c r="C18527" s="4">
        <f t="shared" si="868"/>
        <v>9</v>
      </c>
      <c r="D18527" s="4">
        <f t="shared" si="869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x14ac:dyDescent="0.25">
      <c r="A18528" s="37">
        <v>42277</v>
      </c>
      <c r="B18528" s="4">
        <f t="shared" si="867"/>
        <v>40</v>
      </c>
      <c r="C18528" s="4">
        <f t="shared" si="868"/>
        <v>9</v>
      </c>
      <c r="D18528" s="4">
        <f t="shared" si="869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x14ac:dyDescent="0.25">
      <c r="A18529" s="37">
        <v>42277</v>
      </c>
      <c r="B18529" s="4">
        <f t="shared" si="867"/>
        <v>40</v>
      </c>
      <c r="C18529" s="4">
        <f t="shared" si="868"/>
        <v>9</v>
      </c>
      <c r="D18529" s="4">
        <f t="shared" si="869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7"/>
        <v>40</v>
      </c>
      <c r="C18530" s="4">
        <f t="shared" si="868"/>
        <v>9</v>
      </c>
      <c r="D18530" s="4">
        <f t="shared" si="869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7"/>
        <v>40</v>
      </c>
      <c r="C18531" s="4">
        <f t="shared" si="868"/>
        <v>9</v>
      </c>
      <c r="D18531" s="4">
        <f t="shared" si="869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7"/>
        <v>40</v>
      </c>
      <c r="C18532" s="4">
        <f t="shared" si="868"/>
        <v>9</v>
      </c>
      <c r="D18532" s="4">
        <f t="shared" si="869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7"/>
        <v>40</v>
      </c>
      <c r="C18533" s="4">
        <f t="shared" si="868"/>
        <v>9</v>
      </c>
      <c r="D18533" s="4">
        <f t="shared" si="869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7"/>
        <v>40</v>
      </c>
      <c r="C18534" s="4">
        <f t="shared" si="868"/>
        <v>9</v>
      </c>
      <c r="D18534" s="4">
        <f t="shared" si="869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x14ac:dyDescent="0.25">
      <c r="A18535" s="37">
        <v>42278</v>
      </c>
      <c r="B18535" s="4">
        <f t="shared" si="867"/>
        <v>40</v>
      </c>
      <c r="C18535" s="4">
        <f t="shared" si="868"/>
        <v>10</v>
      </c>
      <c r="D18535" s="4">
        <f t="shared" si="869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x14ac:dyDescent="0.25">
      <c r="A18536" s="37">
        <v>42278</v>
      </c>
      <c r="B18536" s="4">
        <f t="shared" si="867"/>
        <v>40</v>
      </c>
      <c r="C18536" s="4">
        <f t="shared" si="868"/>
        <v>10</v>
      </c>
      <c r="D18536" s="4">
        <f t="shared" si="869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x14ac:dyDescent="0.25">
      <c r="A18537" s="37">
        <v>42278</v>
      </c>
      <c r="B18537" s="4">
        <f t="shared" si="867"/>
        <v>40</v>
      </c>
      <c r="C18537" s="4">
        <f t="shared" si="868"/>
        <v>10</v>
      </c>
      <c r="D18537" s="4">
        <f t="shared" si="869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x14ac:dyDescent="0.25">
      <c r="A18538" s="37">
        <v>42278</v>
      </c>
      <c r="B18538" s="4">
        <f t="shared" si="867"/>
        <v>40</v>
      </c>
      <c r="C18538" s="4">
        <f t="shared" si="868"/>
        <v>10</v>
      </c>
      <c r="D18538" s="4">
        <f t="shared" si="869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x14ac:dyDescent="0.25">
      <c r="A18539" s="37">
        <v>42278</v>
      </c>
      <c r="B18539" s="4">
        <f t="shared" si="867"/>
        <v>40</v>
      </c>
      <c r="C18539" s="4">
        <f t="shared" si="868"/>
        <v>10</v>
      </c>
      <c r="D18539" s="4">
        <f t="shared" si="869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x14ac:dyDescent="0.25">
      <c r="A18540" s="37">
        <v>42278</v>
      </c>
      <c r="B18540" s="4">
        <f t="shared" si="867"/>
        <v>40</v>
      </c>
      <c r="C18540" s="4">
        <f t="shared" si="868"/>
        <v>10</v>
      </c>
      <c r="D18540" s="4">
        <f t="shared" si="869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x14ac:dyDescent="0.25">
      <c r="A18541" s="37">
        <v>42278</v>
      </c>
      <c r="B18541" s="4">
        <f t="shared" si="867"/>
        <v>40</v>
      </c>
      <c r="C18541" s="4">
        <f t="shared" si="868"/>
        <v>10</v>
      </c>
      <c r="D18541" s="4">
        <f t="shared" si="869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x14ac:dyDescent="0.25">
      <c r="A18542" s="37">
        <v>42278</v>
      </c>
      <c r="B18542" s="4">
        <f t="shared" si="867"/>
        <v>40</v>
      </c>
      <c r="C18542" s="4">
        <f t="shared" si="868"/>
        <v>10</v>
      </c>
      <c r="D18542" s="4">
        <f t="shared" si="869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x14ac:dyDescent="0.25">
      <c r="A18543" s="37">
        <v>42278</v>
      </c>
      <c r="B18543" s="4">
        <f t="shared" si="867"/>
        <v>40</v>
      </c>
      <c r="C18543" s="4">
        <f t="shared" si="868"/>
        <v>10</v>
      </c>
      <c r="D18543" s="4">
        <f t="shared" si="869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x14ac:dyDescent="0.25">
      <c r="A18544" s="37">
        <v>42278</v>
      </c>
      <c r="B18544" s="4">
        <f t="shared" si="867"/>
        <v>40</v>
      </c>
      <c r="C18544" s="4">
        <f t="shared" si="868"/>
        <v>10</v>
      </c>
      <c r="D18544" s="4">
        <f t="shared" si="869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x14ac:dyDescent="0.25">
      <c r="A18545" s="37">
        <v>42278</v>
      </c>
      <c r="B18545" s="4">
        <f t="shared" si="867"/>
        <v>40</v>
      </c>
      <c r="C18545" s="4">
        <f t="shared" si="868"/>
        <v>10</v>
      </c>
      <c r="D18545" s="4">
        <f t="shared" si="869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x14ac:dyDescent="0.25">
      <c r="A18546" s="37">
        <v>42278</v>
      </c>
      <c r="B18546" s="4">
        <f t="shared" si="867"/>
        <v>40</v>
      </c>
      <c r="C18546" s="4">
        <f t="shared" si="868"/>
        <v>10</v>
      </c>
      <c r="D18546" s="4">
        <f t="shared" si="869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x14ac:dyDescent="0.25">
      <c r="A18547" s="37">
        <v>42278</v>
      </c>
      <c r="B18547" s="4">
        <f t="shared" si="867"/>
        <v>40</v>
      </c>
      <c r="C18547" s="4">
        <f t="shared" si="868"/>
        <v>10</v>
      </c>
      <c r="D18547" s="4">
        <f t="shared" si="869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x14ac:dyDescent="0.25">
      <c r="A18548" s="37">
        <v>42278</v>
      </c>
      <c r="B18548" s="4">
        <f t="shared" si="867"/>
        <v>40</v>
      </c>
      <c r="C18548" s="4">
        <f t="shared" si="868"/>
        <v>10</v>
      </c>
      <c r="D18548" s="4">
        <f t="shared" si="869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x14ac:dyDescent="0.25">
      <c r="A18549" s="37">
        <v>42278</v>
      </c>
      <c r="B18549" s="4">
        <f t="shared" si="867"/>
        <v>40</v>
      </c>
      <c r="C18549" s="4">
        <f t="shared" si="868"/>
        <v>10</v>
      </c>
      <c r="D18549" s="4">
        <f t="shared" si="869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x14ac:dyDescent="0.25">
      <c r="A18550" s="37">
        <v>42278</v>
      </c>
      <c r="B18550" s="4">
        <f t="shared" si="867"/>
        <v>40</v>
      </c>
      <c r="C18550" s="4">
        <f t="shared" si="868"/>
        <v>10</v>
      </c>
      <c r="D18550" s="4">
        <f t="shared" si="869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x14ac:dyDescent="0.25">
      <c r="A18551" s="37">
        <v>42278</v>
      </c>
      <c r="B18551" s="4">
        <f t="shared" si="867"/>
        <v>40</v>
      </c>
      <c r="C18551" s="4">
        <f t="shared" si="868"/>
        <v>10</v>
      </c>
      <c r="D18551" s="4">
        <f t="shared" si="869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x14ac:dyDescent="0.25">
      <c r="A18552" s="37">
        <v>42278</v>
      </c>
      <c r="B18552" s="4">
        <f t="shared" si="867"/>
        <v>40</v>
      </c>
      <c r="C18552" s="4">
        <f t="shared" si="868"/>
        <v>10</v>
      </c>
      <c r="D18552" s="4">
        <f t="shared" si="869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x14ac:dyDescent="0.25">
      <c r="A18553" s="37">
        <v>42278</v>
      </c>
      <c r="B18553" s="4">
        <f t="shared" si="867"/>
        <v>40</v>
      </c>
      <c r="C18553" s="4">
        <f t="shared" si="868"/>
        <v>10</v>
      </c>
      <c r="D18553" s="4">
        <f t="shared" si="869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x14ac:dyDescent="0.25">
      <c r="A18554" s="37">
        <v>42278</v>
      </c>
      <c r="B18554" s="4">
        <f t="shared" si="867"/>
        <v>40</v>
      </c>
      <c r="C18554" s="4">
        <f t="shared" si="868"/>
        <v>10</v>
      </c>
      <c r="D18554" s="4">
        <f t="shared" si="869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7"/>
        <v>40</v>
      </c>
      <c r="C18555" s="4">
        <f t="shared" si="868"/>
        <v>10</v>
      </c>
      <c r="D18555" s="4">
        <f t="shared" si="869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7"/>
        <v>40</v>
      </c>
      <c r="C18556" s="4">
        <f t="shared" si="868"/>
        <v>10</v>
      </c>
      <c r="D18556" s="4">
        <f t="shared" si="869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7"/>
        <v>40</v>
      </c>
      <c r="C18557" s="4">
        <f t="shared" si="868"/>
        <v>10</v>
      </c>
      <c r="D18557" s="4">
        <f t="shared" si="869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7"/>
        <v>40</v>
      </c>
      <c r="C18558" s="4">
        <f t="shared" si="868"/>
        <v>10</v>
      </c>
      <c r="D18558" s="4">
        <f t="shared" si="869"/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7"/>
        <v>40</v>
      </c>
      <c r="C18559" s="4">
        <f t="shared" si="868"/>
        <v>10</v>
      </c>
      <c r="D18559" s="4">
        <f t="shared" si="869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7"/>
        <v>40</v>
      </c>
      <c r="C18560" s="4">
        <f t="shared" si="868"/>
        <v>10</v>
      </c>
      <c r="D18560" s="4">
        <f t="shared" si="869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7"/>
        <v>40</v>
      </c>
      <c r="C18561" s="4">
        <f t="shared" si="868"/>
        <v>10</v>
      </c>
      <c r="D18561" s="4">
        <f t="shared" si="869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7"/>
        <v>40</v>
      </c>
      <c r="C18562" s="4">
        <f t="shared" si="868"/>
        <v>10</v>
      </c>
      <c r="D18562" s="4">
        <f t="shared" si="869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0">WEEKNUM(A18563)</f>
        <v>40</v>
      </c>
      <c r="C18563" s="4">
        <f t="shared" ref="C18563:C18626" si="871">MONTH(A18563)</f>
        <v>10</v>
      </c>
      <c r="D18563" s="4">
        <f t="shared" ref="D18563:D18626" si="872">YEAR(A18563)</f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0"/>
        <v>40</v>
      </c>
      <c r="C18564" s="4">
        <f t="shared" si="871"/>
        <v>10</v>
      </c>
      <c r="D18564" s="4">
        <f t="shared" si="872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0"/>
        <v>40</v>
      </c>
      <c r="C18565" s="4">
        <f t="shared" si="871"/>
        <v>10</v>
      </c>
      <c r="D18565" s="4">
        <f t="shared" si="872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0"/>
        <v>40</v>
      </c>
      <c r="C18566" s="4">
        <f t="shared" si="871"/>
        <v>10</v>
      </c>
      <c r="D18566" s="4">
        <f t="shared" si="872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0"/>
        <v>40</v>
      </c>
      <c r="C18567" s="4">
        <f t="shared" si="871"/>
        <v>10</v>
      </c>
      <c r="D18567" s="4">
        <f t="shared" si="872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0"/>
        <v>40</v>
      </c>
      <c r="C18568" s="4">
        <f t="shared" si="871"/>
        <v>10</v>
      </c>
      <c r="D18568" s="4">
        <f t="shared" si="872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x14ac:dyDescent="0.25">
      <c r="A18569" s="37">
        <v>42278</v>
      </c>
      <c r="B18569" s="4">
        <f t="shared" si="870"/>
        <v>40</v>
      </c>
      <c r="C18569" s="4">
        <f t="shared" si="871"/>
        <v>10</v>
      </c>
      <c r="D18569" s="4">
        <f t="shared" si="872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x14ac:dyDescent="0.25">
      <c r="A18570" s="37">
        <v>42278</v>
      </c>
      <c r="B18570" s="4">
        <f t="shared" si="870"/>
        <v>40</v>
      </c>
      <c r="C18570" s="4">
        <f t="shared" si="871"/>
        <v>10</v>
      </c>
      <c r="D18570" s="4">
        <f t="shared" si="872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x14ac:dyDescent="0.25">
      <c r="A18571" s="37">
        <v>42278</v>
      </c>
      <c r="B18571" s="4">
        <f t="shared" si="870"/>
        <v>40</v>
      </c>
      <c r="C18571" s="4">
        <f t="shared" si="871"/>
        <v>10</v>
      </c>
      <c r="D18571" s="4">
        <f t="shared" si="872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x14ac:dyDescent="0.25">
      <c r="A18572" s="37">
        <v>42278</v>
      </c>
      <c r="B18572" s="4">
        <f t="shared" si="870"/>
        <v>40</v>
      </c>
      <c r="C18572" s="4">
        <f t="shared" si="871"/>
        <v>10</v>
      </c>
      <c r="D18572" s="4">
        <f t="shared" si="872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0"/>
        <v>40</v>
      </c>
      <c r="C18573" s="4">
        <f t="shared" si="871"/>
        <v>10</v>
      </c>
      <c r="D18573" s="4">
        <f t="shared" si="872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0"/>
        <v>40</v>
      </c>
      <c r="C18574" s="4">
        <f t="shared" si="871"/>
        <v>10</v>
      </c>
      <c r="D18574" s="4">
        <f t="shared" si="872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0"/>
        <v>40</v>
      </c>
      <c r="C18575" s="4">
        <f t="shared" si="871"/>
        <v>10</v>
      </c>
      <c r="D18575" s="4">
        <f t="shared" si="872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0"/>
        <v>40</v>
      </c>
      <c r="C18576" s="4">
        <f t="shared" si="871"/>
        <v>10</v>
      </c>
      <c r="D18576" s="4">
        <f t="shared" si="872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0"/>
        <v>40</v>
      </c>
      <c r="C18577" s="4">
        <f t="shared" si="871"/>
        <v>10</v>
      </c>
      <c r="D18577" s="4">
        <f t="shared" si="872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x14ac:dyDescent="0.25">
      <c r="A18578" s="37">
        <v>42279</v>
      </c>
      <c r="B18578" s="4">
        <f t="shared" si="870"/>
        <v>40</v>
      </c>
      <c r="C18578" s="4">
        <f t="shared" si="871"/>
        <v>10</v>
      </c>
      <c r="D18578" s="4">
        <f t="shared" si="872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x14ac:dyDescent="0.25">
      <c r="A18579" s="37">
        <v>42279</v>
      </c>
      <c r="B18579" s="4">
        <f t="shared" si="870"/>
        <v>40</v>
      </c>
      <c r="C18579" s="4">
        <f t="shared" si="871"/>
        <v>10</v>
      </c>
      <c r="D18579" s="4">
        <f t="shared" si="872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x14ac:dyDescent="0.25">
      <c r="A18580" s="37">
        <v>42279</v>
      </c>
      <c r="B18580" s="4">
        <f t="shared" si="870"/>
        <v>40</v>
      </c>
      <c r="C18580" s="4">
        <f t="shared" si="871"/>
        <v>10</v>
      </c>
      <c r="D18580" s="4">
        <f t="shared" si="872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x14ac:dyDescent="0.25">
      <c r="A18581" s="37">
        <v>42279</v>
      </c>
      <c r="B18581" s="4">
        <f t="shared" si="870"/>
        <v>40</v>
      </c>
      <c r="C18581" s="4">
        <f t="shared" si="871"/>
        <v>10</v>
      </c>
      <c r="D18581" s="4">
        <f t="shared" si="872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x14ac:dyDescent="0.25">
      <c r="A18582" s="37">
        <v>42279</v>
      </c>
      <c r="B18582" s="4">
        <f t="shared" si="870"/>
        <v>40</v>
      </c>
      <c r="C18582" s="4">
        <f t="shared" si="871"/>
        <v>10</v>
      </c>
      <c r="D18582" s="4">
        <f t="shared" si="872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x14ac:dyDescent="0.25">
      <c r="A18583" s="37">
        <v>42279</v>
      </c>
      <c r="B18583" s="4">
        <f t="shared" si="870"/>
        <v>40</v>
      </c>
      <c r="C18583" s="4">
        <f t="shared" si="871"/>
        <v>10</v>
      </c>
      <c r="D18583" s="4">
        <f t="shared" si="872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x14ac:dyDescent="0.25">
      <c r="A18584" s="37">
        <v>42279</v>
      </c>
      <c r="B18584" s="4">
        <f t="shared" si="870"/>
        <v>40</v>
      </c>
      <c r="C18584" s="4">
        <f t="shared" si="871"/>
        <v>10</v>
      </c>
      <c r="D18584" s="4">
        <f t="shared" si="872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x14ac:dyDescent="0.25">
      <c r="A18585" s="37">
        <v>42279</v>
      </c>
      <c r="B18585" s="4">
        <f t="shared" si="870"/>
        <v>40</v>
      </c>
      <c r="C18585" s="4">
        <f t="shared" si="871"/>
        <v>10</v>
      </c>
      <c r="D18585" s="4">
        <f t="shared" si="872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x14ac:dyDescent="0.25">
      <c r="A18586" s="37">
        <v>42279</v>
      </c>
      <c r="B18586" s="4">
        <f t="shared" si="870"/>
        <v>40</v>
      </c>
      <c r="C18586" s="4">
        <f t="shared" si="871"/>
        <v>10</v>
      </c>
      <c r="D18586" s="4">
        <f t="shared" si="872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x14ac:dyDescent="0.25">
      <c r="A18587" s="37">
        <v>42279</v>
      </c>
      <c r="B18587" s="4">
        <f t="shared" si="870"/>
        <v>40</v>
      </c>
      <c r="C18587" s="4">
        <f t="shared" si="871"/>
        <v>10</v>
      </c>
      <c r="D18587" s="4">
        <f t="shared" si="872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x14ac:dyDescent="0.25">
      <c r="A18588" s="37">
        <v>42279</v>
      </c>
      <c r="B18588" s="4">
        <f t="shared" si="870"/>
        <v>40</v>
      </c>
      <c r="C18588" s="4">
        <f t="shared" si="871"/>
        <v>10</v>
      </c>
      <c r="D18588" s="4">
        <f t="shared" si="872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x14ac:dyDescent="0.25">
      <c r="A18589" s="37">
        <v>42279</v>
      </c>
      <c r="B18589" s="4">
        <f t="shared" si="870"/>
        <v>40</v>
      </c>
      <c r="C18589" s="4">
        <f t="shared" si="871"/>
        <v>10</v>
      </c>
      <c r="D18589" s="4">
        <f t="shared" si="872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x14ac:dyDescent="0.25">
      <c r="A18590" s="37">
        <v>42279</v>
      </c>
      <c r="B18590" s="4">
        <f t="shared" si="870"/>
        <v>40</v>
      </c>
      <c r="C18590" s="4">
        <f t="shared" si="871"/>
        <v>10</v>
      </c>
      <c r="D18590" s="4">
        <f t="shared" si="872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x14ac:dyDescent="0.25">
      <c r="A18591" s="37">
        <v>42279</v>
      </c>
      <c r="B18591" s="4">
        <f t="shared" si="870"/>
        <v>40</v>
      </c>
      <c r="C18591" s="4">
        <f t="shared" si="871"/>
        <v>10</v>
      </c>
      <c r="D18591" s="4">
        <f t="shared" si="872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x14ac:dyDescent="0.25">
      <c r="A18592" s="37">
        <v>42279</v>
      </c>
      <c r="B18592" s="4">
        <f t="shared" si="870"/>
        <v>40</v>
      </c>
      <c r="C18592" s="4">
        <f t="shared" si="871"/>
        <v>10</v>
      </c>
      <c r="D18592" s="4">
        <f t="shared" si="872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x14ac:dyDescent="0.25">
      <c r="A18593" s="37">
        <v>42279</v>
      </c>
      <c r="B18593" s="4">
        <f t="shared" si="870"/>
        <v>40</v>
      </c>
      <c r="C18593" s="4">
        <f t="shared" si="871"/>
        <v>10</v>
      </c>
      <c r="D18593" s="4">
        <f t="shared" si="872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x14ac:dyDescent="0.25">
      <c r="A18594" s="37">
        <v>42279</v>
      </c>
      <c r="B18594" s="4">
        <f t="shared" si="870"/>
        <v>40</v>
      </c>
      <c r="C18594" s="4">
        <f t="shared" si="871"/>
        <v>10</v>
      </c>
      <c r="D18594" s="4">
        <f t="shared" si="872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x14ac:dyDescent="0.25">
      <c r="A18595" s="37">
        <v>42279</v>
      </c>
      <c r="B18595" s="4">
        <f t="shared" si="870"/>
        <v>40</v>
      </c>
      <c r="C18595" s="4">
        <f t="shared" si="871"/>
        <v>10</v>
      </c>
      <c r="D18595" s="4">
        <f t="shared" si="872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x14ac:dyDescent="0.25">
      <c r="A18596" s="37">
        <v>42279</v>
      </c>
      <c r="B18596" s="4">
        <f t="shared" si="870"/>
        <v>40</v>
      </c>
      <c r="C18596" s="4">
        <f t="shared" si="871"/>
        <v>10</v>
      </c>
      <c r="D18596" s="4">
        <f t="shared" si="872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x14ac:dyDescent="0.25">
      <c r="A18597" s="37">
        <v>42279</v>
      </c>
      <c r="B18597" s="4">
        <f t="shared" si="870"/>
        <v>40</v>
      </c>
      <c r="C18597" s="4">
        <f t="shared" si="871"/>
        <v>10</v>
      </c>
      <c r="D18597" s="4">
        <f t="shared" si="872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0"/>
        <v>40</v>
      </c>
      <c r="C18598" s="4">
        <f t="shared" si="871"/>
        <v>10</v>
      </c>
      <c r="D18598" s="4">
        <f t="shared" si="872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0"/>
        <v>40</v>
      </c>
      <c r="C18599" s="4">
        <f t="shared" si="871"/>
        <v>10</v>
      </c>
      <c r="D18599" s="4">
        <f t="shared" si="872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0"/>
        <v>40</v>
      </c>
      <c r="C18600" s="4">
        <f t="shared" si="871"/>
        <v>10</v>
      </c>
      <c r="D18600" s="4">
        <f t="shared" si="872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0"/>
        <v>40</v>
      </c>
      <c r="C18601" s="4">
        <f t="shared" si="871"/>
        <v>10</v>
      </c>
      <c r="D18601" s="4">
        <f t="shared" si="872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0"/>
        <v>40</v>
      </c>
      <c r="C18602" s="4">
        <f t="shared" si="871"/>
        <v>10</v>
      </c>
      <c r="D18602" s="4">
        <f t="shared" si="872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0"/>
        <v>40</v>
      </c>
      <c r="C18603" s="4">
        <f t="shared" si="871"/>
        <v>10</v>
      </c>
      <c r="D18603" s="4">
        <f t="shared" si="872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0"/>
        <v>40</v>
      </c>
      <c r="C18604" s="4">
        <f t="shared" si="871"/>
        <v>10</v>
      </c>
      <c r="D18604" s="4">
        <f t="shared" si="872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0"/>
        <v>40</v>
      </c>
      <c r="C18605" s="4">
        <f t="shared" si="871"/>
        <v>10</v>
      </c>
      <c r="D18605" s="4">
        <f t="shared" si="872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0"/>
        <v>40</v>
      </c>
      <c r="C18606" s="4">
        <f t="shared" si="871"/>
        <v>10</v>
      </c>
      <c r="D18606" s="4">
        <f t="shared" si="872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0"/>
        <v>40</v>
      </c>
      <c r="C18607" s="4">
        <f t="shared" si="871"/>
        <v>10</v>
      </c>
      <c r="D18607" s="4">
        <f t="shared" si="872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0"/>
        <v>40</v>
      </c>
      <c r="C18608" s="4">
        <f t="shared" si="871"/>
        <v>10</v>
      </c>
      <c r="D18608" s="4">
        <f t="shared" si="872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0"/>
        <v>40</v>
      </c>
      <c r="C18609" s="4">
        <f t="shared" si="871"/>
        <v>10</v>
      </c>
      <c r="D18609" s="4">
        <f t="shared" si="872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0"/>
        <v>40</v>
      </c>
      <c r="C18610" s="4">
        <f t="shared" si="871"/>
        <v>10</v>
      </c>
      <c r="D18610" s="4">
        <f t="shared" si="872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0"/>
        <v>40</v>
      </c>
      <c r="C18611" s="4">
        <f t="shared" si="871"/>
        <v>10</v>
      </c>
      <c r="D18611" s="4">
        <f t="shared" si="872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x14ac:dyDescent="0.25">
      <c r="A18612" s="37">
        <v>42279</v>
      </c>
      <c r="B18612" s="4">
        <f t="shared" si="870"/>
        <v>40</v>
      </c>
      <c r="C18612" s="4">
        <f t="shared" si="871"/>
        <v>10</v>
      </c>
      <c r="D18612" s="4">
        <f t="shared" si="872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x14ac:dyDescent="0.25">
      <c r="A18613" s="37">
        <v>42279</v>
      </c>
      <c r="B18613" s="4">
        <f t="shared" si="870"/>
        <v>40</v>
      </c>
      <c r="C18613" s="4">
        <f t="shared" si="871"/>
        <v>10</v>
      </c>
      <c r="D18613" s="4">
        <f t="shared" si="872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x14ac:dyDescent="0.25">
      <c r="A18614" s="37">
        <v>42279</v>
      </c>
      <c r="B18614" s="4">
        <f t="shared" si="870"/>
        <v>40</v>
      </c>
      <c r="C18614" s="4">
        <f t="shared" si="871"/>
        <v>10</v>
      </c>
      <c r="D18614" s="4">
        <f t="shared" si="872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x14ac:dyDescent="0.25">
      <c r="A18615" s="37">
        <v>42279</v>
      </c>
      <c r="B18615" s="4">
        <f t="shared" si="870"/>
        <v>40</v>
      </c>
      <c r="C18615" s="4">
        <f t="shared" si="871"/>
        <v>10</v>
      </c>
      <c r="D18615" s="4">
        <f t="shared" si="872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0"/>
        <v>40</v>
      </c>
      <c r="C18616" s="4">
        <f t="shared" si="871"/>
        <v>10</v>
      </c>
      <c r="D18616" s="4">
        <f t="shared" si="872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0"/>
        <v>40</v>
      </c>
      <c r="C18617" s="4">
        <f t="shared" si="871"/>
        <v>10</v>
      </c>
      <c r="D18617" s="4">
        <f t="shared" si="872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0"/>
        <v>40</v>
      </c>
      <c r="C18618" s="4">
        <f t="shared" si="871"/>
        <v>10</v>
      </c>
      <c r="D18618" s="4">
        <f t="shared" si="872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0"/>
        <v>40</v>
      </c>
      <c r="C18619" s="4">
        <f t="shared" si="871"/>
        <v>10</v>
      </c>
      <c r="D18619" s="4">
        <f t="shared" si="872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0"/>
        <v>40</v>
      </c>
      <c r="C18620" s="4">
        <f t="shared" si="871"/>
        <v>10</v>
      </c>
      <c r="D18620" s="4">
        <f t="shared" si="872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x14ac:dyDescent="0.25">
      <c r="A18621" s="37">
        <v>42282</v>
      </c>
      <c r="B18621" s="4">
        <f t="shared" si="870"/>
        <v>41</v>
      </c>
      <c r="C18621" s="4">
        <f t="shared" si="871"/>
        <v>10</v>
      </c>
      <c r="D18621" s="4">
        <f t="shared" si="872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x14ac:dyDescent="0.25">
      <c r="A18622" s="37">
        <v>42282</v>
      </c>
      <c r="B18622" s="4">
        <f t="shared" si="870"/>
        <v>41</v>
      </c>
      <c r="C18622" s="4">
        <f t="shared" si="871"/>
        <v>10</v>
      </c>
      <c r="D18622" s="4">
        <f t="shared" si="872"/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x14ac:dyDescent="0.25">
      <c r="A18623" s="37">
        <v>42282</v>
      </c>
      <c r="B18623" s="4">
        <f t="shared" si="870"/>
        <v>41</v>
      </c>
      <c r="C18623" s="4">
        <f t="shared" si="871"/>
        <v>10</v>
      </c>
      <c r="D18623" s="4">
        <f t="shared" si="872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x14ac:dyDescent="0.25">
      <c r="A18624" s="37">
        <v>42282</v>
      </c>
      <c r="B18624" s="4">
        <f t="shared" si="870"/>
        <v>41</v>
      </c>
      <c r="C18624" s="4">
        <f t="shared" si="871"/>
        <v>10</v>
      </c>
      <c r="D18624" s="4">
        <f t="shared" si="872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x14ac:dyDescent="0.25">
      <c r="A18625" s="37">
        <v>42282</v>
      </c>
      <c r="B18625" s="4">
        <f t="shared" si="870"/>
        <v>41</v>
      </c>
      <c r="C18625" s="4">
        <f t="shared" si="871"/>
        <v>10</v>
      </c>
      <c r="D18625" s="4">
        <f t="shared" si="872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x14ac:dyDescent="0.25">
      <c r="A18626" s="37">
        <v>42282</v>
      </c>
      <c r="B18626" s="4">
        <f t="shared" si="870"/>
        <v>41</v>
      </c>
      <c r="C18626" s="4">
        <f t="shared" si="871"/>
        <v>10</v>
      </c>
      <c r="D18626" s="4">
        <f t="shared" si="872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x14ac:dyDescent="0.25">
      <c r="A18627" s="37">
        <v>42282</v>
      </c>
      <c r="B18627" s="4">
        <f t="shared" ref="B18627:B18690" si="873">WEEKNUM(A18627)</f>
        <v>41</v>
      </c>
      <c r="C18627" s="4">
        <f t="shared" ref="C18627:C18690" si="874">MONTH(A18627)</f>
        <v>10</v>
      </c>
      <c r="D18627" s="4">
        <f t="shared" ref="D18627:D18690" si="875">YEAR(A18627)</f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x14ac:dyDescent="0.25">
      <c r="A18628" s="37">
        <v>42282</v>
      </c>
      <c r="B18628" s="4">
        <f t="shared" si="873"/>
        <v>41</v>
      </c>
      <c r="C18628" s="4">
        <f t="shared" si="874"/>
        <v>10</v>
      </c>
      <c r="D18628" s="4">
        <f t="shared" si="875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x14ac:dyDescent="0.25">
      <c r="A18629" s="37">
        <v>42282</v>
      </c>
      <c r="B18629" s="4">
        <f t="shared" si="873"/>
        <v>41</v>
      </c>
      <c r="C18629" s="4">
        <f t="shared" si="874"/>
        <v>10</v>
      </c>
      <c r="D18629" s="4">
        <f t="shared" si="875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x14ac:dyDescent="0.25">
      <c r="A18630" s="37">
        <v>42282</v>
      </c>
      <c r="B18630" s="4">
        <f t="shared" si="873"/>
        <v>41</v>
      </c>
      <c r="C18630" s="4">
        <f t="shared" si="874"/>
        <v>10</v>
      </c>
      <c r="D18630" s="4">
        <f t="shared" si="875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x14ac:dyDescent="0.25">
      <c r="A18631" s="37">
        <v>42282</v>
      </c>
      <c r="B18631" s="4">
        <f t="shared" si="873"/>
        <v>41</v>
      </c>
      <c r="C18631" s="4">
        <f t="shared" si="874"/>
        <v>10</v>
      </c>
      <c r="D18631" s="4">
        <f t="shared" si="875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x14ac:dyDescent="0.25">
      <c r="A18632" s="37">
        <v>42282</v>
      </c>
      <c r="B18632" s="4">
        <f t="shared" si="873"/>
        <v>41</v>
      </c>
      <c r="C18632" s="4">
        <f t="shared" si="874"/>
        <v>10</v>
      </c>
      <c r="D18632" s="4">
        <f t="shared" si="875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x14ac:dyDescent="0.25">
      <c r="A18633" s="37">
        <v>42282</v>
      </c>
      <c r="B18633" s="4">
        <f t="shared" si="873"/>
        <v>41</v>
      </c>
      <c r="C18633" s="4">
        <f t="shared" si="874"/>
        <v>10</v>
      </c>
      <c r="D18633" s="4">
        <f t="shared" si="875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x14ac:dyDescent="0.25">
      <c r="A18634" s="37">
        <v>42282</v>
      </c>
      <c r="B18634" s="4">
        <f t="shared" si="873"/>
        <v>41</v>
      </c>
      <c r="C18634" s="4">
        <f t="shared" si="874"/>
        <v>10</v>
      </c>
      <c r="D18634" s="4">
        <f t="shared" si="875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x14ac:dyDescent="0.25">
      <c r="A18635" s="37">
        <v>42282</v>
      </c>
      <c r="B18635" s="4">
        <f t="shared" si="873"/>
        <v>41</v>
      </c>
      <c r="C18635" s="4">
        <f t="shared" si="874"/>
        <v>10</v>
      </c>
      <c r="D18635" s="4">
        <f t="shared" si="875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x14ac:dyDescent="0.25">
      <c r="A18636" s="37">
        <v>42282</v>
      </c>
      <c r="B18636" s="4">
        <f t="shared" si="873"/>
        <v>41</v>
      </c>
      <c r="C18636" s="4">
        <f t="shared" si="874"/>
        <v>10</v>
      </c>
      <c r="D18636" s="4">
        <f t="shared" si="875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x14ac:dyDescent="0.25">
      <c r="A18637" s="37">
        <v>42282</v>
      </c>
      <c r="B18637" s="4">
        <f t="shared" si="873"/>
        <v>41</v>
      </c>
      <c r="C18637" s="4">
        <f t="shared" si="874"/>
        <v>10</v>
      </c>
      <c r="D18637" s="4">
        <f t="shared" si="875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x14ac:dyDescent="0.25">
      <c r="A18638" s="37">
        <v>42282</v>
      </c>
      <c r="B18638" s="4">
        <f t="shared" si="873"/>
        <v>41</v>
      </c>
      <c r="C18638" s="4">
        <f t="shared" si="874"/>
        <v>10</v>
      </c>
      <c r="D18638" s="4">
        <f t="shared" si="875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x14ac:dyDescent="0.25">
      <c r="A18639" s="37">
        <v>42282</v>
      </c>
      <c r="B18639" s="4">
        <f t="shared" si="873"/>
        <v>41</v>
      </c>
      <c r="C18639" s="4">
        <f t="shared" si="874"/>
        <v>10</v>
      </c>
      <c r="D18639" s="4">
        <f t="shared" si="875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x14ac:dyDescent="0.25">
      <c r="A18640" s="37">
        <v>42282</v>
      </c>
      <c r="B18640" s="4">
        <f t="shared" si="873"/>
        <v>41</v>
      </c>
      <c r="C18640" s="4">
        <f t="shared" si="874"/>
        <v>10</v>
      </c>
      <c r="D18640" s="4">
        <f t="shared" si="875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3"/>
        <v>41</v>
      </c>
      <c r="C18641" s="4">
        <f t="shared" si="874"/>
        <v>10</v>
      </c>
      <c r="D18641" s="4">
        <f t="shared" si="875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3"/>
        <v>41</v>
      </c>
      <c r="C18642" s="4">
        <f t="shared" si="874"/>
        <v>10</v>
      </c>
      <c r="D18642" s="4">
        <f t="shared" si="875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3"/>
        <v>41</v>
      </c>
      <c r="C18643" s="4">
        <f t="shared" si="874"/>
        <v>10</v>
      </c>
      <c r="D18643" s="4">
        <f t="shared" si="875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3"/>
        <v>41</v>
      </c>
      <c r="C18644" s="4">
        <f t="shared" si="874"/>
        <v>10</v>
      </c>
      <c r="D18644" s="4">
        <f t="shared" si="875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3"/>
        <v>41</v>
      </c>
      <c r="C18645" s="4">
        <f t="shared" si="874"/>
        <v>10</v>
      </c>
      <c r="D18645" s="4">
        <f t="shared" si="875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3"/>
        <v>41</v>
      </c>
      <c r="C18646" s="4">
        <f t="shared" si="874"/>
        <v>10</v>
      </c>
      <c r="D18646" s="4">
        <f t="shared" si="875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3"/>
        <v>41</v>
      </c>
      <c r="C18647" s="4">
        <f t="shared" si="874"/>
        <v>10</v>
      </c>
      <c r="D18647" s="4">
        <f t="shared" si="875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3"/>
        <v>41</v>
      </c>
      <c r="C18648" s="4">
        <f t="shared" si="874"/>
        <v>10</v>
      </c>
      <c r="D18648" s="4">
        <f t="shared" si="875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3"/>
        <v>41</v>
      </c>
      <c r="C18649" s="4">
        <f t="shared" si="874"/>
        <v>10</v>
      </c>
      <c r="D18649" s="4">
        <f t="shared" si="875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3"/>
        <v>41</v>
      </c>
      <c r="C18650" s="4">
        <f t="shared" si="874"/>
        <v>10</v>
      </c>
      <c r="D18650" s="4">
        <f t="shared" si="875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3"/>
        <v>41</v>
      </c>
      <c r="C18651" s="4">
        <f t="shared" si="874"/>
        <v>10</v>
      </c>
      <c r="D18651" s="4">
        <f t="shared" si="875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3"/>
        <v>41</v>
      </c>
      <c r="C18652" s="4">
        <f t="shared" si="874"/>
        <v>10</v>
      </c>
      <c r="D18652" s="4">
        <f t="shared" si="875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3"/>
        <v>41</v>
      </c>
      <c r="C18653" s="4">
        <f t="shared" si="874"/>
        <v>10</v>
      </c>
      <c r="D18653" s="4">
        <f t="shared" si="875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3"/>
        <v>41</v>
      </c>
      <c r="C18654" s="4">
        <f t="shared" si="874"/>
        <v>10</v>
      </c>
      <c r="D18654" s="4">
        <f t="shared" si="875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x14ac:dyDescent="0.25">
      <c r="A18655" s="37">
        <v>42282</v>
      </c>
      <c r="B18655" s="4">
        <f t="shared" si="873"/>
        <v>41</v>
      </c>
      <c r="C18655" s="4">
        <f t="shared" si="874"/>
        <v>10</v>
      </c>
      <c r="D18655" s="4">
        <f t="shared" si="875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x14ac:dyDescent="0.25">
      <c r="A18656" s="37">
        <v>42282</v>
      </c>
      <c r="B18656" s="4">
        <f t="shared" si="873"/>
        <v>41</v>
      </c>
      <c r="C18656" s="4">
        <f t="shared" si="874"/>
        <v>10</v>
      </c>
      <c r="D18656" s="4">
        <f t="shared" si="875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x14ac:dyDescent="0.25">
      <c r="A18657" s="37">
        <v>42282</v>
      </c>
      <c r="B18657" s="4">
        <f t="shared" si="873"/>
        <v>41</v>
      </c>
      <c r="C18657" s="4">
        <f t="shared" si="874"/>
        <v>10</v>
      </c>
      <c r="D18657" s="4">
        <f t="shared" si="875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x14ac:dyDescent="0.25">
      <c r="A18658" s="37">
        <v>42282</v>
      </c>
      <c r="B18658" s="4">
        <f t="shared" si="873"/>
        <v>41</v>
      </c>
      <c r="C18658" s="4">
        <f t="shared" si="874"/>
        <v>10</v>
      </c>
      <c r="D18658" s="4">
        <f t="shared" si="875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3"/>
        <v>41</v>
      </c>
      <c r="C18659" s="4">
        <f t="shared" si="874"/>
        <v>10</v>
      </c>
      <c r="D18659" s="4">
        <f t="shared" si="875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3"/>
        <v>41</v>
      </c>
      <c r="C18660" s="4">
        <f t="shared" si="874"/>
        <v>10</v>
      </c>
      <c r="D18660" s="4">
        <f t="shared" si="875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3"/>
        <v>41</v>
      </c>
      <c r="C18661" s="4">
        <f t="shared" si="874"/>
        <v>10</v>
      </c>
      <c r="D18661" s="4">
        <f t="shared" si="875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3"/>
        <v>41</v>
      </c>
      <c r="C18662" s="4">
        <f t="shared" si="874"/>
        <v>10</v>
      </c>
      <c r="D18662" s="4">
        <f t="shared" si="875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3"/>
        <v>41</v>
      </c>
      <c r="C18663" s="4">
        <f t="shared" si="874"/>
        <v>10</v>
      </c>
      <c r="D18663" s="4">
        <f t="shared" si="875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x14ac:dyDescent="0.25">
      <c r="A18664" s="37">
        <v>42283</v>
      </c>
      <c r="B18664" s="4">
        <f t="shared" si="873"/>
        <v>41</v>
      </c>
      <c r="C18664" s="4">
        <f t="shared" si="874"/>
        <v>10</v>
      </c>
      <c r="D18664" s="4">
        <f t="shared" si="875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x14ac:dyDescent="0.25">
      <c r="A18665" s="37">
        <v>42283</v>
      </c>
      <c r="B18665" s="4">
        <f t="shared" si="873"/>
        <v>41</v>
      </c>
      <c r="C18665" s="4">
        <f t="shared" si="874"/>
        <v>10</v>
      </c>
      <c r="D18665" s="4">
        <f t="shared" si="875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x14ac:dyDescent="0.25">
      <c r="A18666" s="37">
        <v>42283</v>
      </c>
      <c r="B18666" s="4">
        <f t="shared" si="873"/>
        <v>41</v>
      </c>
      <c r="C18666" s="4">
        <f t="shared" si="874"/>
        <v>10</v>
      </c>
      <c r="D18666" s="4">
        <f t="shared" si="875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x14ac:dyDescent="0.25">
      <c r="A18667" s="37">
        <v>42283</v>
      </c>
      <c r="B18667" s="4">
        <f t="shared" si="873"/>
        <v>41</v>
      </c>
      <c r="C18667" s="4">
        <f t="shared" si="874"/>
        <v>10</v>
      </c>
      <c r="D18667" s="4">
        <f t="shared" si="875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x14ac:dyDescent="0.25">
      <c r="A18668" s="37">
        <v>42283</v>
      </c>
      <c r="B18668" s="4">
        <f t="shared" si="873"/>
        <v>41</v>
      </c>
      <c r="C18668" s="4">
        <f t="shared" si="874"/>
        <v>10</v>
      </c>
      <c r="D18668" s="4">
        <f t="shared" si="875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x14ac:dyDescent="0.25">
      <c r="A18669" s="37">
        <v>42283</v>
      </c>
      <c r="B18669" s="4">
        <f t="shared" si="873"/>
        <v>41</v>
      </c>
      <c r="C18669" s="4">
        <f t="shared" si="874"/>
        <v>10</v>
      </c>
      <c r="D18669" s="4">
        <f t="shared" si="875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x14ac:dyDescent="0.25">
      <c r="A18670" s="37">
        <v>42283</v>
      </c>
      <c r="B18670" s="4">
        <f t="shared" si="873"/>
        <v>41</v>
      </c>
      <c r="C18670" s="4">
        <f t="shared" si="874"/>
        <v>10</v>
      </c>
      <c r="D18670" s="4">
        <f t="shared" si="875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x14ac:dyDescent="0.25">
      <c r="A18671" s="37">
        <v>42283</v>
      </c>
      <c r="B18671" s="4">
        <f t="shared" si="873"/>
        <v>41</v>
      </c>
      <c r="C18671" s="4">
        <f t="shared" si="874"/>
        <v>10</v>
      </c>
      <c r="D18671" s="4">
        <f t="shared" si="875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x14ac:dyDescent="0.25">
      <c r="A18672" s="37">
        <v>42283</v>
      </c>
      <c r="B18672" s="4">
        <f t="shared" si="873"/>
        <v>41</v>
      </c>
      <c r="C18672" s="4">
        <f t="shared" si="874"/>
        <v>10</v>
      </c>
      <c r="D18672" s="4">
        <f t="shared" si="875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x14ac:dyDescent="0.25">
      <c r="A18673" s="37">
        <v>42283</v>
      </c>
      <c r="B18673" s="4">
        <f t="shared" si="873"/>
        <v>41</v>
      </c>
      <c r="C18673" s="4">
        <f t="shared" si="874"/>
        <v>10</v>
      </c>
      <c r="D18673" s="4">
        <f t="shared" si="875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x14ac:dyDescent="0.25">
      <c r="A18674" s="37">
        <v>42283</v>
      </c>
      <c r="B18674" s="4">
        <f t="shared" si="873"/>
        <v>41</v>
      </c>
      <c r="C18674" s="4">
        <f t="shared" si="874"/>
        <v>10</v>
      </c>
      <c r="D18674" s="4">
        <f t="shared" si="875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x14ac:dyDescent="0.25">
      <c r="A18675" s="37">
        <v>42283</v>
      </c>
      <c r="B18675" s="4">
        <f t="shared" si="873"/>
        <v>41</v>
      </c>
      <c r="C18675" s="4">
        <f t="shared" si="874"/>
        <v>10</v>
      </c>
      <c r="D18675" s="4">
        <f t="shared" si="875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x14ac:dyDescent="0.25">
      <c r="A18676" s="37">
        <v>42283</v>
      </c>
      <c r="B18676" s="4">
        <f t="shared" si="873"/>
        <v>41</v>
      </c>
      <c r="C18676" s="4">
        <f t="shared" si="874"/>
        <v>10</v>
      </c>
      <c r="D18676" s="4">
        <f t="shared" si="875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x14ac:dyDescent="0.25">
      <c r="A18677" s="37">
        <v>42283</v>
      </c>
      <c r="B18677" s="4">
        <f t="shared" si="873"/>
        <v>41</v>
      </c>
      <c r="C18677" s="4">
        <f t="shared" si="874"/>
        <v>10</v>
      </c>
      <c r="D18677" s="4">
        <f t="shared" si="875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x14ac:dyDescent="0.25">
      <c r="A18678" s="37">
        <v>42283</v>
      </c>
      <c r="B18678" s="4">
        <f t="shared" si="873"/>
        <v>41</v>
      </c>
      <c r="C18678" s="4">
        <f t="shared" si="874"/>
        <v>10</v>
      </c>
      <c r="D18678" s="4">
        <f t="shared" si="875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x14ac:dyDescent="0.25">
      <c r="A18679" s="37">
        <v>42283</v>
      </c>
      <c r="B18679" s="4">
        <f t="shared" si="873"/>
        <v>41</v>
      </c>
      <c r="C18679" s="4">
        <f t="shared" si="874"/>
        <v>10</v>
      </c>
      <c r="D18679" s="4">
        <f t="shared" si="875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x14ac:dyDescent="0.25">
      <c r="A18680" s="37">
        <v>42283</v>
      </c>
      <c r="B18680" s="4">
        <f t="shared" si="873"/>
        <v>41</v>
      </c>
      <c r="C18680" s="4">
        <f t="shared" si="874"/>
        <v>10</v>
      </c>
      <c r="D18680" s="4">
        <f t="shared" si="875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x14ac:dyDescent="0.25">
      <c r="A18681" s="37">
        <v>42283</v>
      </c>
      <c r="B18681" s="4">
        <f t="shared" si="873"/>
        <v>41</v>
      </c>
      <c r="C18681" s="4">
        <f t="shared" si="874"/>
        <v>10</v>
      </c>
      <c r="D18681" s="4">
        <f t="shared" si="875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x14ac:dyDescent="0.25">
      <c r="A18682" s="37">
        <v>42283</v>
      </c>
      <c r="B18682" s="4">
        <f t="shared" si="873"/>
        <v>41</v>
      </c>
      <c r="C18682" s="4">
        <f t="shared" si="874"/>
        <v>10</v>
      </c>
      <c r="D18682" s="4">
        <f t="shared" si="875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x14ac:dyDescent="0.25">
      <c r="A18683" s="37">
        <v>42283</v>
      </c>
      <c r="B18683" s="4">
        <f t="shared" si="873"/>
        <v>41</v>
      </c>
      <c r="C18683" s="4">
        <f t="shared" si="874"/>
        <v>10</v>
      </c>
      <c r="D18683" s="4">
        <f t="shared" si="875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3"/>
        <v>41</v>
      </c>
      <c r="C18684" s="4">
        <f t="shared" si="874"/>
        <v>10</v>
      </c>
      <c r="D18684" s="4">
        <f t="shared" si="875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3"/>
        <v>41</v>
      </c>
      <c r="C18685" s="4">
        <f t="shared" si="874"/>
        <v>10</v>
      </c>
      <c r="D18685" s="4">
        <f t="shared" si="875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3"/>
        <v>41</v>
      </c>
      <c r="C18686" s="4">
        <f t="shared" si="874"/>
        <v>10</v>
      </c>
      <c r="D18686" s="4">
        <f t="shared" si="875"/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3"/>
        <v>41</v>
      </c>
      <c r="C18687" s="4">
        <f t="shared" si="874"/>
        <v>10</v>
      </c>
      <c r="D18687" s="4">
        <f t="shared" si="875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3"/>
        <v>41</v>
      </c>
      <c r="C18688" s="4">
        <f t="shared" si="874"/>
        <v>10</v>
      </c>
      <c r="D18688" s="4">
        <f t="shared" si="875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3"/>
        <v>41</v>
      </c>
      <c r="C18689" s="4">
        <f t="shared" si="874"/>
        <v>10</v>
      </c>
      <c r="D18689" s="4">
        <f t="shared" si="875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3"/>
        <v>41</v>
      </c>
      <c r="C18690" s="4">
        <f t="shared" si="874"/>
        <v>10</v>
      </c>
      <c r="D18690" s="4">
        <f t="shared" si="875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6">WEEKNUM(A18691)</f>
        <v>41</v>
      </c>
      <c r="C18691" s="4">
        <f t="shared" ref="C18691:C18754" si="877">MONTH(A18691)</f>
        <v>10</v>
      </c>
      <c r="D18691" s="4">
        <f t="shared" ref="D18691:D18754" si="878">YEAR(A18691)</f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6"/>
        <v>41</v>
      </c>
      <c r="C18692" s="4">
        <f t="shared" si="877"/>
        <v>10</v>
      </c>
      <c r="D18692" s="4">
        <f t="shared" si="878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6"/>
        <v>41</v>
      </c>
      <c r="C18693" s="4">
        <f t="shared" si="877"/>
        <v>10</v>
      </c>
      <c r="D18693" s="4">
        <f t="shared" si="878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6"/>
        <v>41</v>
      </c>
      <c r="C18694" s="4">
        <f t="shared" si="877"/>
        <v>10</v>
      </c>
      <c r="D18694" s="4">
        <f t="shared" si="878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6"/>
        <v>41</v>
      </c>
      <c r="C18695" s="4">
        <f t="shared" si="877"/>
        <v>10</v>
      </c>
      <c r="D18695" s="4">
        <f t="shared" si="878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6"/>
        <v>41</v>
      </c>
      <c r="C18696" s="4">
        <f t="shared" si="877"/>
        <v>10</v>
      </c>
      <c r="D18696" s="4">
        <f t="shared" si="878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6"/>
        <v>41</v>
      </c>
      <c r="C18697" s="4">
        <f t="shared" si="877"/>
        <v>10</v>
      </c>
      <c r="D18697" s="4">
        <f t="shared" si="878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x14ac:dyDescent="0.25">
      <c r="A18698" s="37">
        <v>42283</v>
      </c>
      <c r="B18698" s="4">
        <f t="shared" si="876"/>
        <v>41</v>
      </c>
      <c r="C18698" s="4">
        <f t="shared" si="877"/>
        <v>10</v>
      </c>
      <c r="D18698" s="4">
        <f t="shared" si="878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x14ac:dyDescent="0.25">
      <c r="A18699" s="37">
        <v>42283</v>
      </c>
      <c r="B18699" s="4">
        <f t="shared" si="876"/>
        <v>41</v>
      </c>
      <c r="C18699" s="4">
        <f t="shared" si="877"/>
        <v>10</v>
      </c>
      <c r="D18699" s="4">
        <f t="shared" si="878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x14ac:dyDescent="0.25">
      <c r="A18700" s="37">
        <v>42283</v>
      </c>
      <c r="B18700" s="4">
        <f t="shared" si="876"/>
        <v>41</v>
      </c>
      <c r="C18700" s="4">
        <f t="shared" si="877"/>
        <v>10</v>
      </c>
      <c r="D18700" s="4">
        <f t="shared" si="878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x14ac:dyDescent="0.25">
      <c r="A18701" s="37">
        <v>42283</v>
      </c>
      <c r="B18701" s="4">
        <f t="shared" si="876"/>
        <v>41</v>
      </c>
      <c r="C18701" s="4">
        <f t="shared" si="877"/>
        <v>10</v>
      </c>
      <c r="D18701" s="4">
        <f t="shared" si="878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6"/>
        <v>41</v>
      </c>
      <c r="C18702" s="4">
        <f t="shared" si="877"/>
        <v>10</v>
      </c>
      <c r="D18702" s="4">
        <f t="shared" si="878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6"/>
        <v>41</v>
      </c>
      <c r="C18703" s="4">
        <f t="shared" si="877"/>
        <v>10</v>
      </c>
      <c r="D18703" s="4">
        <f t="shared" si="878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6"/>
        <v>41</v>
      </c>
      <c r="C18704" s="4">
        <f t="shared" si="877"/>
        <v>10</v>
      </c>
      <c r="D18704" s="4">
        <f t="shared" si="878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6"/>
        <v>41</v>
      </c>
      <c r="C18705" s="4">
        <f t="shared" si="877"/>
        <v>10</v>
      </c>
      <c r="D18705" s="4">
        <f t="shared" si="878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6"/>
        <v>41</v>
      </c>
      <c r="C18706" s="4">
        <f t="shared" si="877"/>
        <v>10</v>
      </c>
      <c r="D18706" s="4">
        <f t="shared" si="878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x14ac:dyDescent="0.25">
      <c r="A18707" s="37">
        <v>42284</v>
      </c>
      <c r="B18707" s="4">
        <f t="shared" si="876"/>
        <v>41</v>
      </c>
      <c r="C18707" s="4">
        <f t="shared" si="877"/>
        <v>10</v>
      </c>
      <c r="D18707" s="4">
        <f t="shared" si="878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x14ac:dyDescent="0.25">
      <c r="A18708" s="37">
        <v>42284</v>
      </c>
      <c r="B18708" s="4">
        <f t="shared" si="876"/>
        <v>41</v>
      </c>
      <c r="C18708" s="4">
        <f t="shared" si="877"/>
        <v>10</v>
      </c>
      <c r="D18708" s="4">
        <f t="shared" si="878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x14ac:dyDescent="0.25">
      <c r="A18709" s="37">
        <v>42284</v>
      </c>
      <c r="B18709" s="4">
        <f t="shared" si="876"/>
        <v>41</v>
      </c>
      <c r="C18709" s="4">
        <f t="shared" si="877"/>
        <v>10</v>
      </c>
      <c r="D18709" s="4">
        <f t="shared" si="878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x14ac:dyDescent="0.25">
      <c r="A18710" s="37">
        <v>42284</v>
      </c>
      <c r="B18710" s="4">
        <f t="shared" si="876"/>
        <v>41</v>
      </c>
      <c r="C18710" s="4">
        <f t="shared" si="877"/>
        <v>10</v>
      </c>
      <c r="D18710" s="4">
        <f t="shared" si="878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x14ac:dyDescent="0.25">
      <c r="A18711" s="37">
        <v>42284</v>
      </c>
      <c r="B18711" s="4">
        <f t="shared" si="876"/>
        <v>41</v>
      </c>
      <c r="C18711" s="4">
        <f t="shared" si="877"/>
        <v>10</v>
      </c>
      <c r="D18711" s="4">
        <f t="shared" si="878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x14ac:dyDescent="0.25">
      <c r="A18712" s="37">
        <v>42284</v>
      </c>
      <c r="B18712" s="4">
        <f t="shared" si="876"/>
        <v>41</v>
      </c>
      <c r="C18712" s="4">
        <f t="shared" si="877"/>
        <v>10</v>
      </c>
      <c r="D18712" s="4">
        <f t="shared" si="878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x14ac:dyDescent="0.25">
      <c r="A18713" s="37">
        <v>42284</v>
      </c>
      <c r="B18713" s="4">
        <f t="shared" si="876"/>
        <v>41</v>
      </c>
      <c r="C18713" s="4">
        <f t="shared" si="877"/>
        <v>10</v>
      </c>
      <c r="D18713" s="4">
        <f t="shared" si="878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x14ac:dyDescent="0.25">
      <c r="A18714" s="37">
        <v>42284</v>
      </c>
      <c r="B18714" s="4">
        <f t="shared" si="876"/>
        <v>41</v>
      </c>
      <c r="C18714" s="4">
        <f t="shared" si="877"/>
        <v>10</v>
      </c>
      <c r="D18714" s="4">
        <f t="shared" si="878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x14ac:dyDescent="0.25">
      <c r="A18715" s="37">
        <v>42284</v>
      </c>
      <c r="B18715" s="4">
        <f t="shared" si="876"/>
        <v>41</v>
      </c>
      <c r="C18715" s="4">
        <f t="shared" si="877"/>
        <v>10</v>
      </c>
      <c r="D18715" s="4">
        <f t="shared" si="878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x14ac:dyDescent="0.25">
      <c r="A18716" s="37">
        <v>42284</v>
      </c>
      <c r="B18716" s="4">
        <f t="shared" si="876"/>
        <v>41</v>
      </c>
      <c r="C18716" s="4">
        <f t="shared" si="877"/>
        <v>10</v>
      </c>
      <c r="D18716" s="4">
        <f t="shared" si="878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x14ac:dyDescent="0.25">
      <c r="A18717" s="37">
        <v>42284</v>
      </c>
      <c r="B18717" s="4">
        <f t="shared" si="876"/>
        <v>41</v>
      </c>
      <c r="C18717" s="4">
        <f t="shared" si="877"/>
        <v>10</v>
      </c>
      <c r="D18717" s="4">
        <f t="shared" si="878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x14ac:dyDescent="0.25">
      <c r="A18718" s="37">
        <v>42284</v>
      </c>
      <c r="B18718" s="4">
        <f t="shared" si="876"/>
        <v>41</v>
      </c>
      <c r="C18718" s="4">
        <f t="shared" si="877"/>
        <v>10</v>
      </c>
      <c r="D18718" s="4">
        <f t="shared" si="878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x14ac:dyDescent="0.25">
      <c r="A18719" s="37">
        <v>42284</v>
      </c>
      <c r="B18719" s="4">
        <f t="shared" si="876"/>
        <v>41</v>
      </c>
      <c r="C18719" s="4">
        <f t="shared" si="877"/>
        <v>10</v>
      </c>
      <c r="D18719" s="4">
        <f t="shared" si="878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x14ac:dyDescent="0.25">
      <c r="A18720" s="37">
        <v>42284</v>
      </c>
      <c r="B18720" s="4">
        <f t="shared" si="876"/>
        <v>41</v>
      </c>
      <c r="C18720" s="4">
        <f t="shared" si="877"/>
        <v>10</v>
      </c>
      <c r="D18720" s="4">
        <f t="shared" si="878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x14ac:dyDescent="0.25">
      <c r="A18721" s="37">
        <v>42284</v>
      </c>
      <c r="B18721" s="4">
        <f t="shared" si="876"/>
        <v>41</v>
      </c>
      <c r="C18721" s="4">
        <f t="shared" si="877"/>
        <v>10</v>
      </c>
      <c r="D18721" s="4">
        <f t="shared" si="878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x14ac:dyDescent="0.25">
      <c r="A18722" s="37">
        <v>42284</v>
      </c>
      <c r="B18722" s="4">
        <f t="shared" si="876"/>
        <v>41</v>
      </c>
      <c r="C18722" s="4">
        <f t="shared" si="877"/>
        <v>10</v>
      </c>
      <c r="D18722" s="4">
        <f t="shared" si="878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x14ac:dyDescent="0.25">
      <c r="A18723" s="37">
        <v>42284</v>
      </c>
      <c r="B18723" s="4">
        <f t="shared" si="876"/>
        <v>41</v>
      </c>
      <c r="C18723" s="4">
        <f t="shared" si="877"/>
        <v>10</v>
      </c>
      <c r="D18723" s="4">
        <f t="shared" si="878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x14ac:dyDescent="0.25">
      <c r="A18724" s="37">
        <v>42284</v>
      </c>
      <c r="B18724" s="4">
        <f t="shared" si="876"/>
        <v>41</v>
      </c>
      <c r="C18724" s="4">
        <f t="shared" si="877"/>
        <v>10</v>
      </c>
      <c r="D18724" s="4">
        <f t="shared" si="878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x14ac:dyDescent="0.25">
      <c r="A18725" s="37">
        <v>42284</v>
      </c>
      <c r="B18725" s="4">
        <f t="shared" si="876"/>
        <v>41</v>
      </c>
      <c r="C18725" s="4">
        <f t="shared" si="877"/>
        <v>10</v>
      </c>
      <c r="D18725" s="4">
        <f t="shared" si="878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x14ac:dyDescent="0.25">
      <c r="A18726" s="37">
        <v>42284</v>
      </c>
      <c r="B18726" s="4">
        <f t="shared" si="876"/>
        <v>41</v>
      </c>
      <c r="C18726" s="4">
        <f t="shared" si="877"/>
        <v>10</v>
      </c>
      <c r="D18726" s="4">
        <f t="shared" si="878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6"/>
        <v>41</v>
      </c>
      <c r="C18727" s="4">
        <f t="shared" si="877"/>
        <v>10</v>
      </c>
      <c r="D18727" s="4">
        <f t="shared" si="878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6"/>
        <v>41</v>
      </c>
      <c r="C18728" s="4">
        <f t="shared" si="877"/>
        <v>10</v>
      </c>
      <c r="D18728" s="4">
        <f t="shared" si="878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6"/>
        <v>41</v>
      </c>
      <c r="C18729" s="4">
        <f t="shared" si="877"/>
        <v>10</v>
      </c>
      <c r="D18729" s="4">
        <f t="shared" si="878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6"/>
        <v>41</v>
      </c>
      <c r="C18730" s="4">
        <f t="shared" si="877"/>
        <v>10</v>
      </c>
      <c r="D18730" s="4">
        <f t="shared" si="878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6"/>
        <v>41</v>
      </c>
      <c r="C18731" s="4">
        <f t="shared" si="877"/>
        <v>10</v>
      </c>
      <c r="D18731" s="4">
        <f t="shared" si="878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6"/>
        <v>41</v>
      </c>
      <c r="C18732" s="4">
        <f t="shared" si="877"/>
        <v>10</v>
      </c>
      <c r="D18732" s="4">
        <f t="shared" si="878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6"/>
        <v>41</v>
      </c>
      <c r="C18733" s="4">
        <f t="shared" si="877"/>
        <v>10</v>
      </c>
      <c r="D18733" s="4">
        <f t="shared" si="878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6"/>
        <v>41</v>
      </c>
      <c r="C18734" s="4">
        <f t="shared" si="877"/>
        <v>10</v>
      </c>
      <c r="D18734" s="4">
        <f t="shared" si="878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6"/>
        <v>41</v>
      </c>
      <c r="C18735" s="4">
        <f t="shared" si="877"/>
        <v>10</v>
      </c>
      <c r="D18735" s="4">
        <f t="shared" si="878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6"/>
        <v>41</v>
      </c>
      <c r="C18736" s="4">
        <f t="shared" si="877"/>
        <v>10</v>
      </c>
      <c r="D18736" s="4">
        <f t="shared" si="878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6"/>
        <v>41</v>
      </c>
      <c r="C18737" s="4">
        <f t="shared" si="877"/>
        <v>10</v>
      </c>
      <c r="D18737" s="4">
        <f t="shared" si="878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6"/>
        <v>41</v>
      </c>
      <c r="C18738" s="4">
        <f t="shared" si="877"/>
        <v>10</v>
      </c>
      <c r="D18738" s="4">
        <f t="shared" si="878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6"/>
        <v>41</v>
      </c>
      <c r="C18739" s="4">
        <f t="shared" si="877"/>
        <v>10</v>
      </c>
      <c r="D18739" s="4">
        <f t="shared" si="878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6"/>
        <v>41</v>
      </c>
      <c r="C18740" s="4">
        <f t="shared" si="877"/>
        <v>10</v>
      </c>
      <c r="D18740" s="4">
        <f t="shared" si="878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x14ac:dyDescent="0.25">
      <c r="A18741" s="37">
        <v>42284</v>
      </c>
      <c r="B18741" s="4">
        <f t="shared" si="876"/>
        <v>41</v>
      </c>
      <c r="C18741" s="4">
        <f t="shared" si="877"/>
        <v>10</v>
      </c>
      <c r="D18741" s="4">
        <f t="shared" si="878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x14ac:dyDescent="0.25">
      <c r="A18742" s="37">
        <v>42284</v>
      </c>
      <c r="B18742" s="4">
        <f t="shared" si="876"/>
        <v>41</v>
      </c>
      <c r="C18742" s="4">
        <f t="shared" si="877"/>
        <v>10</v>
      </c>
      <c r="D18742" s="4">
        <f t="shared" si="878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x14ac:dyDescent="0.25">
      <c r="A18743" s="37">
        <v>42284</v>
      </c>
      <c r="B18743" s="4">
        <f t="shared" si="876"/>
        <v>41</v>
      </c>
      <c r="C18743" s="4">
        <f t="shared" si="877"/>
        <v>10</v>
      </c>
      <c r="D18743" s="4">
        <f t="shared" si="878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x14ac:dyDescent="0.25">
      <c r="A18744" s="37">
        <v>42284</v>
      </c>
      <c r="B18744" s="4">
        <f t="shared" si="876"/>
        <v>41</v>
      </c>
      <c r="C18744" s="4">
        <f t="shared" si="877"/>
        <v>10</v>
      </c>
      <c r="D18744" s="4">
        <f t="shared" si="878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6"/>
        <v>41</v>
      </c>
      <c r="C18745" s="4">
        <f t="shared" si="877"/>
        <v>10</v>
      </c>
      <c r="D18745" s="4">
        <f t="shared" si="878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6"/>
        <v>41</v>
      </c>
      <c r="C18746" s="4">
        <f t="shared" si="877"/>
        <v>10</v>
      </c>
      <c r="D18746" s="4">
        <f t="shared" si="878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6"/>
        <v>41</v>
      </c>
      <c r="C18747" s="4">
        <f t="shared" si="877"/>
        <v>10</v>
      </c>
      <c r="D18747" s="4">
        <f t="shared" si="878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6"/>
        <v>41</v>
      </c>
      <c r="C18748" s="4">
        <f t="shared" si="877"/>
        <v>10</v>
      </c>
      <c r="D18748" s="4">
        <f t="shared" si="878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6"/>
        <v>41</v>
      </c>
      <c r="C18749" s="4">
        <f t="shared" si="877"/>
        <v>10</v>
      </c>
      <c r="D18749" s="4">
        <f t="shared" si="878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x14ac:dyDescent="0.25">
      <c r="A18750" s="37">
        <v>42285</v>
      </c>
      <c r="B18750" s="4">
        <f t="shared" si="876"/>
        <v>41</v>
      </c>
      <c r="C18750" s="4">
        <f t="shared" si="877"/>
        <v>10</v>
      </c>
      <c r="D18750" s="4">
        <f t="shared" si="878"/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x14ac:dyDescent="0.25">
      <c r="A18751" s="37">
        <v>42285</v>
      </c>
      <c r="B18751" s="4">
        <f t="shared" si="876"/>
        <v>41</v>
      </c>
      <c r="C18751" s="4">
        <f t="shared" si="877"/>
        <v>10</v>
      </c>
      <c r="D18751" s="4">
        <f t="shared" si="878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x14ac:dyDescent="0.25">
      <c r="A18752" s="37">
        <v>42285</v>
      </c>
      <c r="B18752" s="4">
        <f t="shared" si="876"/>
        <v>41</v>
      </c>
      <c r="C18752" s="4">
        <f t="shared" si="877"/>
        <v>10</v>
      </c>
      <c r="D18752" s="4">
        <f t="shared" si="878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x14ac:dyDescent="0.25">
      <c r="A18753" s="37">
        <v>42285</v>
      </c>
      <c r="B18753" s="4">
        <f t="shared" si="876"/>
        <v>41</v>
      </c>
      <c r="C18753" s="4">
        <f t="shared" si="877"/>
        <v>10</v>
      </c>
      <c r="D18753" s="4">
        <f t="shared" si="878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x14ac:dyDescent="0.25">
      <c r="A18754" s="37">
        <v>42285</v>
      </c>
      <c r="B18754" s="4">
        <f t="shared" si="876"/>
        <v>41</v>
      </c>
      <c r="C18754" s="4">
        <f t="shared" si="877"/>
        <v>10</v>
      </c>
      <c r="D18754" s="4">
        <f t="shared" si="878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x14ac:dyDescent="0.25">
      <c r="A18755" s="37">
        <v>42285</v>
      </c>
      <c r="B18755" s="4">
        <f t="shared" ref="B18755:B18818" si="879">WEEKNUM(A18755)</f>
        <v>41</v>
      </c>
      <c r="C18755" s="4">
        <f t="shared" ref="C18755:C18818" si="880">MONTH(A18755)</f>
        <v>10</v>
      </c>
      <c r="D18755" s="4">
        <f t="shared" ref="D18755:D18818" si="881">YEAR(A18755)</f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x14ac:dyDescent="0.25">
      <c r="A18756" s="37">
        <v>42285</v>
      </c>
      <c r="B18756" s="4">
        <f t="shared" si="879"/>
        <v>41</v>
      </c>
      <c r="C18756" s="4">
        <f t="shared" si="880"/>
        <v>10</v>
      </c>
      <c r="D18756" s="4">
        <f t="shared" si="881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x14ac:dyDescent="0.25">
      <c r="A18757" s="37">
        <v>42285</v>
      </c>
      <c r="B18757" s="4">
        <f t="shared" si="879"/>
        <v>41</v>
      </c>
      <c r="C18757" s="4">
        <f t="shared" si="880"/>
        <v>10</v>
      </c>
      <c r="D18757" s="4">
        <f t="shared" si="881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x14ac:dyDescent="0.25">
      <c r="A18758" s="37">
        <v>42285</v>
      </c>
      <c r="B18758" s="4">
        <f t="shared" si="879"/>
        <v>41</v>
      </c>
      <c r="C18758" s="4">
        <f t="shared" si="880"/>
        <v>10</v>
      </c>
      <c r="D18758" s="4">
        <f t="shared" si="881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x14ac:dyDescent="0.25">
      <c r="A18759" s="37">
        <v>42285</v>
      </c>
      <c r="B18759" s="4">
        <f t="shared" si="879"/>
        <v>41</v>
      </c>
      <c r="C18759" s="4">
        <f t="shared" si="880"/>
        <v>10</v>
      </c>
      <c r="D18759" s="4">
        <f t="shared" si="881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x14ac:dyDescent="0.25">
      <c r="A18760" s="37">
        <v>42285</v>
      </c>
      <c r="B18760" s="4">
        <f t="shared" si="879"/>
        <v>41</v>
      </c>
      <c r="C18760" s="4">
        <f t="shared" si="880"/>
        <v>10</v>
      </c>
      <c r="D18760" s="4">
        <f t="shared" si="881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x14ac:dyDescent="0.25">
      <c r="A18761" s="37">
        <v>42285</v>
      </c>
      <c r="B18761" s="4">
        <f t="shared" si="879"/>
        <v>41</v>
      </c>
      <c r="C18761" s="4">
        <f t="shared" si="880"/>
        <v>10</v>
      </c>
      <c r="D18761" s="4">
        <f t="shared" si="881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x14ac:dyDescent="0.25">
      <c r="A18762" s="37">
        <v>42285</v>
      </c>
      <c r="B18762" s="4">
        <f t="shared" si="879"/>
        <v>41</v>
      </c>
      <c r="C18762" s="4">
        <f t="shared" si="880"/>
        <v>10</v>
      </c>
      <c r="D18762" s="4">
        <f t="shared" si="881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x14ac:dyDescent="0.25">
      <c r="A18763" s="37">
        <v>42285</v>
      </c>
      <c r="B18763" s="4">
        <f t="shared" si="879"/>
        <v>41</v>
      </c>
      <c r="C18763" s="4">
        <f t="shared" si="880"/>
        <v>10</v>
      </c>
      <c r="D18763" s="4">
        <f t="shared" si="881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x14ac:dyDescent="0.25">
      <c r="A18764" s="37">
        <v>42285</v>
      </c>
      <c r="B18764" s="4">
        <f t="shared" si="879"/>
        <v>41</v>
      </c>
      <c r="C18764" s="4">
        <f t="shared" si="880"/>
        <v>10</v>
      </c>
      <c r="D18764" s="4">
        <f t="shared" si="881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x14ac:dyDescent="0.25">
      <c r="A18765" s="37">
        <v>42285</v>
      </c>
      <c r="B18765" s="4">
        <f t="shared" si="879"/>
        <v>41</v>
      </c>
      <c r="C18765" s="4">
        <f t="shared" si="880"/>
        <v>10</v>
      </c>
      <c r="D18765" s="4">
        <f t="shared" si="881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x14ac:dyDescent="0.25">
      <c r="A18766" s="37">
        <v>42285</v>
      </c>
      <c r="B18766" s="4">
        <f t="shared" si="879"/>
        <v>41</v>
      </c>
      <c r="C18766" s="4">
        <f t="shared" si="880"/>
        <v>10</v>
      </c>
      <c r="D18766" s="4">
        <f t="shared" si="881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x14ac:dyDescent="0.25">
      <c r="A18767" s="37">
        <v>42285</v>
      </c>
      <c r="B18767" s="4">
        <f t="shared" si="879"/>
        <v>41</v>
      </c>
      <c r="C18767" s="4">
        <f t="shared" si="880"/>
        <v>10</v>
      </c>
      <c r="D18767" s="4">
        <f t="shared" si="881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x14ac:dyDescent="0.25">
      <c r="A18768" s="37">
        <v>42285</v>
      </c>
      <c r="B18768" s="4">
        <f t="shared" si="879"/>
        <v>41</v>
      </c>
      <c r="C18768" s="4">
        <f t="shared" si="880"/>
        <v>10</v>
      </c>
      <c r="D18768" s="4">
        <f t="shared" si="881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x14ac:dyDescent="0.25">
      <c r="A18769" s="37">
        <v>42285</v>
      </c>
      <c r="B18769" s="4">
        <f t="shared" si="879"/>
        <v>41</v>
      </c>
      <c r="C18769" s="4">
        <f t="shared" si="880"/>
        <v>10</v>
      </c>
      <c r="D18769" s="4">
        <f t="shared" si="881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79"/>
        <v>41</v>
      </c>
      <c r="C18770" s="4">
        <f t="shared" si="880"/>
        <v>10</v>
      </c>
      <c r="D18770" s="4">
        <f t="shared" si="881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79"/>
        <v>41</v>
      </c>
      <c r="C18771" s="4">
        <f t="shared" si="880"/>
        <v>10</v>
      </c>
      <c r="D18771" s="4">
        <f t="shared" si="881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79"/>
        <v>41</v>
      </c>
      <c r="C18772" s="4">
        <f t="shared" si="880"/>
        <v>10</v>
      </c>
      <c r="D18772" s="4">
        <f t="shared" si="881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79"/>
        <v>41</v>
      </c>
      <c r="C18773" s="4">
        <f t="shared" si="880"/>
        <v>10</v>
      </c>
      <c r="D18773" s="4">
        <f t="shared" si="881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79"/>
        <v>41</v>
      </c>
      <c r="C18774" s="4">
        <f t="shared" si="880"/>
        <v>10</v>
      </c>
      <c r="D18774" s="4">
        <f t="shared" si="881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79"/>
        <v>41</v>
      </c>
      <c r="C18775" s="4">
        <f t="shared" si="880"/>
        <v>10</v>
      </c>
      <c r="D18775" s="4">
        <f t="shared" si="881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79"/>
        <v>41</v>
      </c>
      <c r="C18776" s="4">
        <f t="shared" si="880"/>
        <v>10</v>
      </c>
      <c r="D18776" s="4">
        <f t="shared" si="881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79"/>
        <v>41</v>
      </c>
      <c r="C18777" s="4">
        <f t="shared" si="880"/>
        <v>10</v>
      </c>
      <c r="D18777" s="4">
        <f t="shared" si="881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79"/>
        <v>41</v>
      </c>
      <c r="C18778" s="4">
        <f t="shared" si="880"/>
        <v>10</v>
      </c>
      <c r="D18778" s="4">
        <f t="shared" si="881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79"/>
        <v>41</v>
      </c>
      <c r="C18779" s="4">
        <f t="shared" si="880"/>
        <v>10</v>
      </c>
      <c r="D18779" s="4">
        <f t="shared" si="881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79"/>
        <v>41</v>
      </c>
      <c r="C18780" s="4">
        <f t="shared" si="880"/>
        <v>10</v>
      </c>
      <c r="D18780" s="4">
        <f t="shared" si="881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79"/>
        <v>41</v>
      </c>
      <c r="C18781" s="4">
        <f t="shared" si="880"/>
        <v>10</v>
      </c>
      <c r="D18781" s="4">
        <f t="shared" si="881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79"/>
        <v>41</v>
      </c>
      <c r="C18782" s="4">
        <f t="shared" si="880"/>
        <v>10</v>
      </c>
      <c r="D18782" s="4">
        <f t="shared" si="881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79"/>
        <v>41</v>
      </c>
      <c r="C18783" s="4">
        <f t="shared" si="880"/>
        <v>10</v>
      </c>
      <c r="D18783" s="4">
        <f t="shared" si="881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x14ac:dyDescent="0.25">
      <c r="A18784" s="37">
        <v>42285</v>
      </c>
      <c r="B18784" s="4">
        <f t="shared" si="879"/>
        <v>41</v>
      </c>
      <c r="C18784" s="4">
        <f t="shared" si="880"/>
        <v>10</v>
      </c>
      <c r="D18784" s="4">
        <f t="shared" si="881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x14ac:dyDescent="0.25">
      <c r="A18785" s="37">
        <v>42285</v>
      </c>
      <c r="B18785" s="4">
        <f t="shared" si="879"/>
        <v>41</v>
      </c>
      <c r="C18785" s="4">
        <f t="shared" si="880"/>
        <v>10</v>
      </c>
      <c r="D18785" s="4">
        <f t="shared" si="881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x14ac:dyDescent="0.25">
      <c r="A18786" s="37">
        <v>42285</v>
      </c>
      <c r="B18786" s="4">
        <f t="shared" si="879"/>
        <v>41</v>
      </c>
      <c r="C18786" s="4">
        <f t="shared" si="880"/>
        <v>10</v>
      </c>
      <c r="D18786" s="4">
        <f t="shared" si="881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x14ac:dyDescent="0.25">
      <c r="A18787" s="37">
        <v>42285</v>
      </c>
      <c r="B18787" s="4">
        <f t="shared" si="879"/>
        <v>41</v>
      </c>
      <c r="C18787" s="4">
        <f t="shared" si="880"/>
        <v>10</v>
      </c>
      <c r="D18787" s="4">
        <f t="shared" si="881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79"/>
        <v>41</v>
      </c>
      <c r="C18788" s="4">
        <f t="shared" si="880"/>
        <v>10</v>
      </c>
      <c r="D18788" s="4">
        <f t="shared" si="881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79"/>
        <v>41</v>
      </c>
      <c r="C18789" s="4">
        <f t="shared" si="880"/>
        <v>10</v>
      </c>
      <c r="D18789" s="4">
        <f t="shared" si="881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79"/>
        <v>41</v>
      </c>
      <c r="C18790" s="4">
        <f t="shared" si="880"/>
        <v>10</v>
      </c>
      <c r="D18790" s="4">
        <f t="shared" si="881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79"/>
        <v>41</v>
      </c>
      <c r="C18791" s="4">
        <f t="shared" si="880"/>
        <v>10</v>
      </c>
      <c r="D18791" s="4">
        <f t="shared" si="881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79"/>
        <v>41</v>
      </c>
      <c r="C18792" s="4">
        <f t="shared" si="880"/>
        <v>10</v>
      </c>
      <c r="D18792" s="4">
        <f t="shared" si="881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x14ac:dyDescent="0.25">
      <c r="A18793" s="37">
        <v>42286</v>
      </c>
      <c r="B18793" s="4">
        <f t="shared" si="879"/>
        <v>41</v>
      </c>
      <c r="C18793" s="4">
        <f t="shared" si="880"/>
        <v>10</v>
      </c>
      <c r="D18793" s="4">
        <f t="shared" si="881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x14ac:dyDescent="0.25">
      <c r="A18794" s="37">
        <v>42286</v>
      </c>
      <c r="B18794" s="4">
        <f t="shared" si="879"/>
        <v>41</v>
      </c>
      <c r="C18794" s="4">
        <f t="shared" si="880"/>
        <v>10</v>
      </c>
      <c r="D18794" s="4">
        <f t="shared" si="881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x14ac:dyDescent="0.25">
      <c r="A18795" s="37">
        <v>42286</v>
      </c>
      <c r="B18795" s="4">
        <f t="shared" si="879"/>
        <v>41</v>
      </c>
      <c r="C18795" s="4">
        <f t="shared" si="880"/>
        <v>10</v>
      </c>
      <c r="D18795" s="4">
        <f t="shared" si="881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x14ac:dyDescent="0.25">
      <c r="A18796" s="37">
        <v>42286</v>
      </c>
      <c r="B18796" s="4">
        <f t="shared" si="879"/>
        <v>41</v>
      </c>
      <c r="C18796" s="4">
        <f t="shared" si="880"/>
        <v>10</v>
      </c>
      <c r="D18796" s="4">
        <f t="shared" si="881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x14ac:dyDescent="0.25">
      <c r="A18797" s="37">
        <v>42286</v>
      </c>
      <c r="B18797" s="4">
        <f t="shared" si="879"/>
        <v>41</v>
      </c>
      <c r="C18797" s="4">
        <f t="shared" si="880"/>
        <v>10</v>
      </c>
      <c r="D18797" s="4">
        <f t="shared" si="881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x14ac:dyDescent="0.25">
      <c r="A18798" s="37">
        <v>42286</v>
      </c>
      <c r="B18798" s="4">
        <f t="shared" si="879"/>
        <v>41</v>
      </c>
      <c r="C18798" s="4">
        <f t="shared" si="880"/>
        <v>10</v>
      </c>
      <c r="D18798" s="4">
        <f t="shared" si="881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x14ac:dyDescent="0.25">
      <c r="A18799" s="37">
        <v>42286</v>
      </c>
      <c r="B18799" s="4">
        <f t="shared" si="879"/>
        <v>41</v>
      </c>
      <c r="C18799" s="4">
        <f t="shared" si="880"/>
        <v>10</v>
      </c>
      <c r="D18799" s="4">
        <f t="shared" si="881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x14ac:dyDescent="0.25">
      <c r="A18800" s="37">
        <v>42286</v>
      </c>
      <c r="B18800" s="4">
        <f t="shared" si="879"/>
        <v>41</v>
      </c>
      <c r="C18800" s="4">
        <f t="shared" si="880"/>
        <v>10</v>
      </c>
      <c r="D18800" s="4">
        <f t="shared" si="881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x14ac:dyDescent="0.25">
      <c r="A18801" s="37">
        <v>42286</v>
      </c>
      <c r="B18801" s="4">
        <f t="shared" si="879"/>
        <v>41</v>
      </c>
      <c r="C18801" s="4">
        <f t="shared" si="880"/>
        <v>10</v>
      </c>
      <c r="D18801" s="4">
        <f t="shared" si="881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x14ac:dyDescent="0.25">
      <c r="A18802" s="37">
        <v>42286</v>
      </c>
      <c r="B18802" s="4">
        <f t="shared" si="879"/>
        <v>41</v>
      </c>
      <c r="C18802" s="4">
        <f t="shared" si="880"/>
        <v>10</v>
      </c>
      <c r="D18802" s="4">
        <f t="shared" si="881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x14ac:dyDescent="0.25">
      <c r="A18803" s="37">
        <v>42286</v>
      </c>
      <c r="B18803" s="4">
        <f t="shared" si="879"/>
        <v>41</v>
      </c>
      <c r="C18803" s="4">
        <f t="shared" si="880"/>
        <v>10</v>
      </c>
      <c r="D18803" s="4">
        <f t="shared" si="881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x14ac:dyDescent="0.25">
      <c r="A18804" s="37">
        <v>42286</v>
      </c>
      <c r="B18804" s="4">
        <f t="shared" si="879"/>
        <v>41</v>
      </c>
      <c r="C18804" s="4">
        <f t="shared" si="880"/>
        <v>10</v>
      </c>
      <c r="D18804" s="4">
        <f t="shared" si="881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x14ac:dyDescent="0.25">
      <c r="A18805" s="37">
        <v>42286</v>
      </c>
      <c r="B18805" s="4">
        <f t="shared" si="879"/>
        <v>41</v>
      </c>
      <c r="C18805" s="4">
        <f t="shared" si="880"/>
        <v>10</v>
      </c>
      <c r="D18805" s="4">
        <f t="shared" si="881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x14ac:dyDescent="0.25">
      <c r="A18806" s="37">
        <v>42286</v>
      </c>
      <c r="B18806" s="4">
        <f t="shared" si="879"/>
        <v>41</v>
      </c>
      <c r="C18806" s="4">
        <f t="shared" si="880"/>
        <v>10</v>
      </c>
      <c r="D18806" s="4">
        <f t="shared" si="881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x14ac:dyDescent="0.25">
      <c r="A18807" s="37">
        <v>42286</v>
      </c>
      <c r="B18807" s="4">
        <f t="shared" si="879"/>
        <v>41</v>
      </c>
      <c r="C18807" s="4">
        <f t="shared" si="880"/>
        <v>10</v>
      </c>
      <c r="D18807" s="4">
        <f t="shared" si="881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x14ac:dyDescent="0.25">
      <c r="A18808" s="37">
        <v>42286</v>
      </c>
      <c r="B18808" s="4">
        <f t="shared" si="879"/>
        <v>41</v>
      </c>
      <c r="C18808" s="4">
        <f t="shared" si="880"/>
        <v>10</v>
      </c>
      <c r="D18808" s="4">
        <f t="shared" si="881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x14ac:dyDescent="0.25">
      <c r="A18809" s="37">
        <v>42286</v>
      </c>
      <c r="B18809" s="4">
        <f t="shared" si="879"/>
        <v>41</v>
      </c>
      <c r="C18809" s="4">
        <f t="shared" si="880"/>
        <v>10</v>
      </c>
      <c r="D18809" s="4">
        <f t="shared" si="881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x14ac:dyDescent="0.25">
      <c r="A18810" s="37">
        <v>42286</v>
      </c>
      <c r="B18810" s="4">
        <f t="shared" si="879"/>
        <v>41</v>
      </c>
      <c r="C18810" s="4">
        <f t="shared" si="880"/>
        <v>10</v>
      </c>
      <c r="D18810" s="4">
        <f t="shared" si="881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x14ac:dyDescent="0.25">
      <c r="A18811" s="37">
        <v>42286</v>
      </c>
      <c r="B18811" s="4">
        <f t="shared" si="879"/>
        <v>41</v>
      </c>
      <c r="C18811" s="4">
        <f t="shared" si="880"/>
        <v>10</v>
      </c>
      <c r="D18811" s="4">
        <f t="shared" si="881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x14ac:dyDescent="0.25">
      <c r="A18812" s="37">
        <v>42286</v>
      </c>
      <c r="B18812" s="4">
        <f t="shared" si="879"/>
        <v>41</v>
      </c>
      <c r="C18812" s="4">
        <f t="shared" si="880"/>
        <v>10</v>
      </c>
      <c r="D18812" s="4">
        <f t="shared" si="881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79"/>
        <v>41</v>
      </c>
      <c r="C18813" s="4">
        <f t="shared" si="880"/>
        <v>10</v>
      </c>
      <c r="D18813" s="4">
        <f t="shared" si="881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79"/>
        <v>41</v>
      </c>
      <c r="C18814" s="4">
        <f t="shared" si="880"/>
        <v>10</v>
      </c>
      <c r="D18814" s="4">
        <f t="shared" si="881"/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79"/>
        <v>41</v>
      </c>
      <c r="C18815" s="4">
        <f t="shared" si="880"/>
        <v>10</v>
      </c>
      <c r="D18815" s="4">
        <f t="shared" si="881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79"/>
        <v>41</v>
      </c>
      <c r="C18816" s="4">
        <f t="shared" si="880"/>
        <v>10</v>
      </c>
      <c r="D18816" s="4">
        <f t="shared" si="881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79"/>
        <v>41</v>
      </c>
      <c r="C18817" s="4">
        <f t="shared" si="880"/>
        <v>10</v>
      </c>
      <c r="D18817" s="4">
        <f t="shared" si="881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79"/>
        <v>41</v>
      </c>
      <c r="C18818" s="4">
        <f t="shared" si="880"/>
        <v>10</v>
      </c>
      <c r="D18818" s="4">
        <f t="shared" si="881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2">WEEKNUM(A18819)</f>
        <v>41</v>
      </c>
      <c r="C18819" s="4">
        <f t="shared" ref="C18819:C18882" si="883">MONTH(A18819)</f>
        <v>10</v>
      </c>
      <c r="D18819" s="4">
        <f t="shared" ref="D18819:D18882" si="884">YEAR(A18819)</f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2"/>
        <v>41</v>
      </c>
      <c r="C18820" s="4">
        <f t="shared" si="883"/>
        <v>10</v>
      </c>
      <c r="D18820" s="4">
        <f t="shared" si="884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2"/>
        <v>41</v>
      </c>
      <c r="C18821" s="4">
        <f t="shared" si="883"/>
        <v>10</v>
      </c>
      <c r="D18821" s="4">
        <f t="shared" si="884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2"/>
        <v>41</v>
      </c>
      <c r="C18822" s="4">
        <f t="shared" si="883"/>
        <v>10</v>
      </c>
      <c r="D18822" s="4">
        <f t="shared" si="884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2"/>
        <v>41</v>
      </c>
      <c r="C18823" s="4">
        <f t="shared" si="883"/>
        <v>10</v>
      </c>
      <c r="D18823" s="4">
        <f t="shared" si="884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2"/>
        <v>41</v>
      </c>
      <c r="C18824" s="4">
        <f t="shared" si="883"/>
        <v>10</v>
      </c>
      <c r="D18824" s="4">
        <f t="shared" si="884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2"/>
        <v>41</v>
      </c>
      <c r="C18825" s="4">
        <f t="shared" si="883"/>
        <v>10</v>
      </c>
      <c r="D18825" s="4">
        <f t="shared" si="884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2"/>
        <v>41</v>
      </c>
      <c r="C18826" s="4">
        <f t="shared" si="883"/>
        <v>10</v>
      </c>
      <c r="D18826" s="4">
        <f t="shared" si="884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x14ac:dyDescent="0.25">
      <c r="A18827" s="37">
        <v>42286</v>
      </c>
      <c r="B18827" s="4">
        <f t="shared" si="882"/>
        <v>41</v>
      </c>
      <c r="C18827" s="4">
        <f t="shared" si="883"/>
        <v>10</v>
      </c>
      <c r="D18827" s="4">
        <f t="shared" si="884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x14ac:dyDescent="0.25">
      <c r="A18828" s="37">
        <v>42286</v>
      </c>
      <c r="B18828" s="4">
        <f t="shared" si="882"/>
        <v>41</v>
      </c>
      <c r="C18828" s="4">
        <f t="shared" si="883"/>
        <v>10</v>
      </c>
      <c r="D18828" s="4">
        <f t="shared" si="884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x14ac:dyDescent="0.25">
      <c r="A18829" s="37">
        <v>42286</v>
      </c>
      <c r="B18829" s="4">
        <f t="shared" si="882"/>
        <v>41</v>
      </c>
      <c r="C18829" s="4">
        <f t="shared" si="883"/>
        <v>10</v>
      </c>
      <c r="D18829" s="4">
        <f t="shared" si="884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x14ac:dyDescent="0.25">
      <c r="A18830" s="37">
        <v>42286</v>
      </c>
      <c r="B18830" s="4">
        <f t="shared" si="882"/>
        <v>41</v>
      </c>
      <c r="C18830" s="4">
        <f t="shared" si="883"/>
        <v>10</v>
      </c>
      <c r="D18830" s="4">
        <f t="shared" si="884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2"/>
        <v>41</v>
      </c>
      <c r="C18831" s="4">
        <f t="shared" si="883"/>
        <v>10</v>
      </c>
      <c r="D18831" s="4">
        <f t="shared" si="884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2"/>
        <v>41</v>
      </c>
      <c r="C18832" s="4">
        <f t="shared" si="883"/>
        <v>10</v>
      </c>
      <c r="D18832" s="4">
        <f t="shared" si="884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2"/>
        <v>41</v>
      </c>
      <c r="C18833" s="4">
        <f t="shared" si="883"/>
        <v>10</v>
      </c>
      <c r="D18833" s="4">
        <f t="shared" si="884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2"/>
        <v>41</v>
      </c>
      <c r="C18834" s="4">
        <f t="shared" si="883"/>
        <v>10</v>
      </c>
      <c r="D18834" s="4">
        <f t="shared" si="884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2"/>
        <v>41</v>
      </c>
      <c r="C18835" s="4">
        <f t="shared" si="883"/>
        <v>10</v>
      </c>
      <c r="D18835" s="4">
        <f t="shared" si="884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x14ac:dyDescent="0.25">
      <c r="A18836" s="37">
        <v>42290</v>
      </c>
      <c r="B18836" s="4">
        <f t="shared" si="882"/>
        <v>42</v>
      </c>
      <c r="C18836" s="4">
        <f t="shared" si="883"/>
        <v>10</v>
      </c>
      <c r="D18836" s="4">
        <f t="shared" si="884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x14ac:dyDescent="0.25">
      <c r="A18837" s="37">
        <v>42290</v>
      </c>
      <c r="B18837" s="4">
        <f t="shared" si="882"/>
        <v>42</v>
      </c>
      <c r="C18837" s="4">
        <f t="shared" si="883"/>
        <v>10</v>
      </c>
      <c r="D18837" s="4">
        <f t="shared" si="884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x14ac:dyDescent="0.25">
      <c r="A18838" s="37">
        <v>42290</v>
      </c>
      <c r="B18838" s="4">
        <f t="shared" si="882"/>
        <v>42</v>
      </c>
      <c r="C18838" s="4">
        <f t="shared" si="883"/>
        <v>10</v>
      </c>
      <c r="D18838" s="4">
        <f t="shared" si="884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x14ac:dyDescent="0.25">
      <c r="A18839" s="37">
        <v>42290</v>
      </c>
      <c r="B18839" s="4">
        <f t="shared" si="882"/>
        <v>42</v>
      </c>
      <c r="C18839" s="4">
        <f t="shared" si="883"/>
        <v>10</v>
      </c>
      <c r="D18839" s="4">
        <f t="shared" si="884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x14ac:dyDescent="0.25">
      <c r="A18840" s="37">
        <v>42290</v>
      </c>
      <c r="B18840" s="4">
        <f t="shared" si="882"/>
        <v>42</v>
      </c>
      <c r="C18840" s="4">
        <f t="shared" si="883"/>
        <v>10</v>
      </c>
      <c r="D18840" s="4">
        <f t="shared" si="884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x14ac:dyDescent="0.25">
      <c r="A18841" s="37">
        <v>42290</v>
      </c>
      <c r="B18841" s="4">
        <f t="shared" si="882"/>
        <v>42</v>
      </c>
      <c r="C18841" s="4">
        <f t="shared" si="883"/>
        <v>10</v>
      </c>
      <c r="D18841" s="4">
        <f t="shared" si="884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x14ac:dyDescent="0.25">
      <c r="A18842" s="37">
        <v>42290</v>
      </c>
      <c r="B18842" s="4">
        <f t="shared" si="882"/>
        <v>42</v>
      </c>
      <c r="C18842" s="4">
        <f t="shared" si="883"/>
        <v>10</v>
      </c>
      <c r="D18842" s="4">
        <f t="shared" si="884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x14ac:dyDescent="0.25">
      <c r="A18843" s="37">
        <v>42290</v>
      </c>
      <c r="B18843" s="4">
        <f t="shared" si="882"/>
        <v>42</v>
      </c>
      <c r="C18843" s="4">
        <f t="shared" si="883"/>
        <v>10</v>
      </c>
      <c r="D18843" s="4">
        <f t="shared" si="884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x14ac:dyDescent="0.25">
      <c r="A18844" s="37">
        <v>42290</v>
      </c>
      <c r="B18844" s="4">
        <f t="shared" si="882"/>
        <v>42</v>
      </c>
      <c r="C18844" s="4">
        <f t="shared" si="883"/>
        <v>10</v>
      </c>
      <c r="D18844" s="4">
        <f t="shared" si="884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x14ac:dyDescent="0.25">
      <c r="A18845" s="37">
        <v>42290</v>
      </c>
      <c r="B18845" s="4">
        <f t="shared" si="882"/>
        <v>42</v>
      </c>
      <c r="C18845" s="4">
        <f t="shared" si="883"/>
        <v>10</v>
      </c>
      <c r="D18845" s="4">
        <f t="shared" si="884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x14ac:dyDescent="0.25">
      <c r="A18846" s="37">
        <v>42290</v>
      </c>
      <c r="B18846" s="4">
        <f t="shared" si="882"/>
        <v>42</v>
      </c>
      <c r="C18846" s="4">
        <f t="shared" si="883"/>
        <v>10</v>
      </c>
      <c r="D18846" s="4">
        <f t="shared" si="884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x14ac:dyDescent="0.25">
      <c r="A18847" s="37">
        <v>42290</v>
      </c>
      <c r="B18847" s="4">
        <f t="shared" si="882"/>
        <v>42</v>
      </c>
      <c r="C18847" s="4">
        <f t="shared" si="883"/>
        <v>10</v>
      </c>
      <c r="D18847" s="4">
        <f t="shared" si="884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x14ac:dyDescent="0.25">
      <c r="A18848" s="37">
        <v>42290</v>
      </c>
      <c r="B18848" s="4">
        <f t="shared" si="882"/>
        <v>42</v>
      </c>
      <c r="C18848" s="4">
        <f t="shared" si="883"/>
        <v>10</v>
      </c>
      <c r="D18848" s="4">
        <f t="shared" si="884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x14ac:dyDescent="0.25">
      <c r="A18849" s="37">
        <v>42290</v>
      </c>
      <c r="B18849" s="4">
        <f t="shared" si="882"/>
        <v>42</v>
      </c>
      <c r="C18849" s="4">
        <f t="shared" si="883"/>
        <v>10</v>
      </c>
      <c r="D18849" s="4">
        <f t="shared" si="884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x14ac:dyDescent="0.25">
      <c r="A18850" s="37">
        <v>42290</v>
      </c>
      <c r="B18850" s="4">
        <f t="shared" si="882"/>
        <v>42</v>
      </c>
      <c r="C18850" s="4">
        <f t="shared" si="883"/>
        <v>10</v>
      </c>
      <c r="D18850" s="4">
        <f t="shared" si="884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x14ac:dyDescent="0.25">
      <c r="A18851" s="37">
        <v>42290</v>
      </c>
      <c r="B18851" s="4">
        <f t="shared" si="882"/>
        <v>42</v>
      </c>
      <c r="C18851" s="4">
        <f t="shared" si="883"/>
        <v>10</v>
      </c>
      <c r="D18851" s="4">
        <f t="shared" si="884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x14ac:dyDescent="0.25">
      <c r="A18852" s="37">
        <v>42290</v>
      </c>
      <c r="B18852" s="4">
        <f t="shared" si="882"/>
        <v>42</v>
      </c>
      <c r="C18852" s="4">
        <f t="shared" si="883"/>
        <v>10</v>
      </c>
      <c r="D18852" s="4">
        <f t="shared" si="884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x14ac:dyDescent="0.25">
      <c r="A18853" s="37">
        <v>42290</v>
      </c>
      <c r="B18853" s="4">
        <f t="shared" si="882"/>
        <v>42</v>
      </c>
      <c r="C18853" s="4">
        <f t="shared" si="883"/>
        <v>10</v>
      </c>
      <c r="D18853" s="4">
        <f t="shared" si="884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x14ac:dyDescent="0.25">
      <c r="A18854" s="37">
        <v>42290</v>
      </c>
      <c r="B18854" s="4">
        <f t="shared" si="882"/>
        <v>42</v>
      </c>
      <c r="C18854" s="4">
        <f t="shared" si="883"/>
        <v>10</v>
      </c>
      <c r="D18854" s="4">
        <f t="shared" si="884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x14ac:dyDescent="0.25">
      <c r="A18855" s="37">
        <v>42290</v>
      </c>
      <c r="B18855" s="4">
        <f t="shared" si="882"/>
        <v>42</v>
      </c>
      <c r="C18855" s="4">
        <f t="shared" si="883"/>
        <v>10</v>
      </c>
      <c r="D18855" s="4">
        <f t="shared" si="884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2"/>
        <v>42</v>
      </c>
      <c r="C18856" s="4">
        <f t="shared" si="883"/>
        <v>10</v>
      </c>
      <c r="D18856" s="4">
        <f t="shared" si="884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2"/>
        <v>42</v>
      </c>
      <c r="C18857" s="4">
        <f t="shared" si="883"/>
        <v>10</v>
      </c>
      <c r="D18857" s="4">
        <f t="shared" si="884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2"/>
        <v>42</v>
      </c>
      <c r="C18858" s="4">
        <f t="shared" si="883"/>
        <v>10</v>
      </c>
      <c r="D18858" s="4">
        <f t="shared" si="884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2"/>
        <v>42</v>
      </c>
      <c r="C18859" s="4">
        <f t="shared" si="883"/>
        <v>10</v>
      </c>
      <c r="D18859" s="4">
        <f t="shared" si="884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2"/>
        <v>42</v>
      </c>
      <c r="C18860" s="4">
        <f t="shared" si="883"/>
        <v>10</v>
      </c>
      <c r="D18860" s="4">
        <f t="shared" si="884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2"/>
        <v>42</v>
      </c>
      <c r="C18861" s="4">
        <f t="shared" si="883"/>
        <v>10</v>
      </c>
      <c r="D18861" s="4">
        <f t="shared" si="884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2"/>
        <v>42</v>
      </c>
      <c r="C18862" s="4">
        <f t="shared" si="883"/>
        <v>10</v>
      </c>
      <c r="D18862" s="4">
        <f t="shared" si="884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2"/>
        <v>42</v>
      </c>
      <c r="C18863" s="4">
        <f t="shared" si="883"/>
        <v>10</v>
      </c>
      <c r="D18863" s="4">
        <f t="shared" si="884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2"/>
        <v>42</v>
      </c>
      <c r="C18864" s="4">
        <f t="shared" si="883"/>
        <v>10</v>
      </c>
      <c r="D18864" s="4">
        <f t="shared" si="884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2"/>
        <v>42</v>
      </c>
      <c r="C18865" s="4">
        <f t="shared" si="883"/>
        <v>10</v>
      </c>
      <c r="D18865" s="4">
        <f t="shared" si="884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2"/>
        <v>42</v>
      </c>
      <c r="C18866" s="4">
        <f t="shared" si="883"/>
        <v>10</v>
      </c>
      <c r="D18866" s="4">
        <f t="shared" si="884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2"/>
        <v>42</v>
      </c>
      <c r="C18867" s="4">
        <f t="shared" si="883"/>
        <v>10</v>
      </c>
      <c r="D18867" s="4">
        <f t="shared" si="884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2"/>
        <v>42</v>
      </c>
      <c r="C18868" s="4">
        <f t="shared" si="883"/>
        <v>10</v>
      </c>
      <c r="D18868" s="4">
        <f t="shared" si="884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2"/>
        <v>42</v>
      </c>
      <c r="C18869" s="4">
        <f t="shared" si="883"/>
        <v>10</v>
      </c>
      <c r="D18869" s="4">
        <f t="shared" si="884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x14ac:dyDescent="0.25">
      <c r="A18870" s="37">
        <v>42290</v>
      </c>
      <c r="B18870" s="4">
        <f t="shared" si="882"/>
        <v>42</v>
      </c>
      <c r="C18870" s="4">
        <f t="shared" si="883"/>
        <v>10</v>
      </c>
      <c r="D18870" s="4">
        <f t="shared" si="884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x14ac:dyDescent="0.25">
      <c r="A18871" s="37">
        <v>42290</v>
      </c>
      <c r="B18871" s="4">
        <f t="shared" si="882"/>
        <v>42</v>
      </c>
      <c r="C18871" s="4">
        <f t="shared" si="883"/>
        <v>10</v>
      </c>
      <c r="D18871" s="4">
        <f t="shared" si="884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x14ac:dyDescent="0.25">
      <c r="A18872" s="37">
        <v>42290</v>
      </c>
      <c r="B18872" s="4">
        <f t="shared" si="882"/>
        <v>42</v>
      </c>
      <c r="C18872" s="4">
        <f t="shared" si="883"/>
        <v>10</v>
      </c>
      <c r="D18872" s="4">
        <f t="shared" si="884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x14ac:dyDescent="0.25">
      <c r="A18873" s="37">
        <v>42290</v>
      </c>
      <c r="B18873" s="4">
        <f t="shared" si="882"/>
        <v>42</v>
      </c>
      <c r="C18873" s="4">
        <f t="shared" si="883"/>
        <v>10</v>
      </c>
      <c r="D18873" s="4">
        <f t="shared" si="884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2"/>
        <v>42</v>
      </c>
      <c r="C18874" s="4">
        <f t="shared" si="883"/>
        <v>10</v>
      </c>
      <c r="D18874" s="4">
        <f t="shared" si="884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2"/>
        <v>42</v>
      </c>
      <c r="C18875" s="4">
        <f t="shared" si="883"/>
        <v>10</v>
      </c>
      <c r="D18875" s="4">
        <f t="shared" si="884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2"/>
        <v>42</v>
      </c>
      <c r="C18876" s="4">
        <f t="shared" si="883"/>
        <v>10</v>
      </c>
      <c r="D18876" s="4">
        <f t="shared" si="884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2"/>
        <v>42</v>
      </c>
      <c r="C18877" s="4">
        <f t="shared" si="883"/>
        <v>10</v>
      </c>
      <c r="D18877" s="4">
        <f t="shared" si="884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2"/>
        <v>42</v>
      </c>
      <c r="C18878" s="4">
        <f t="shared" si="883"/>
        <v>10</v>
      </c>
      <c r="D18878" s="4">
        <f t="shared" si="884"/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x14ac:dyDescent="0.25">
      <c r="A18879" s="37">
        <v>42291</v>
      </c>
      <c r="B18879" s="4">
        <f t="shared" si="882"/>
        <v>42</v>
      </c>
      <c r="C18879" s="4">
        <f t="shared" si="883"/>
        <v>10</v>
      </c>
      <c r="D18879" s="4">
        <f t="shared" si="884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x14ac:dyDescent="0.25">
      <c r="A18880" s="37">
        <v>42291</v>
      </c>
      <c r="B18880" s="4">
        <f t="shared" si="882"/>
        <v>42</v>
      </c>
      <c r="C18880" s="4">
        <f t="shared" si="883"/>
        <v>10</v>
      </c>
      <c r="D18880" s="4">
        <f t="shared" si="884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x14ac:dyDescent="0.25">
      <c r="A18881" s="37">
        <v>42291</v>
      </c>
      <c r="B18881" s="4">
        <f t="shared" si="882"/>
        <v>42</v>
      </c>
      <c r="C18881" s="4">
        <f t="shared" si="883"/>
        <v>10</v>
      </c>
      <c r="D18881" s="4">
        <f t="shared" si="884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x14ac:dyDescent="0.25">
      <c r="A18882" s="37">
        <v>42291</v>
      </c>
      <c r="B18882" s="4">
        <f t="shared" si="882"/>
        <v>42</v>
      </c>
      <c r="C18882" s="4">
        <f t="shared" si="883"/>
        <v>10</v>
      </c>
      <c r="D18882" s="4">
        <f t="shared" si="884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x14ac:dyDescent="0.25">
      <c r="A18883" s="37">
        <v>42291</v>
      </c>
      <c r="B18883" s="4">
        <f t="shared" ref="B18883:B18946" si="885">WEEKNUM(A18883)</f>
        <v>42</v>
      </c>
      <c r="C18883" s="4">
        <f t="shared" ref="C18883:C18946" si="886">MONTH(A18883)</f>
        <v>10</v>
      </c>
      <c r="D18883" s="4">
        <f t="shared" ref="D18883:D18946" si="887">YEAR(A18883)</f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x14ac:dyDescent="0.25">
      <c r="A18884" s="37">
        <v>42291</v>
      </c>
      <c r="B18884" s="4">
        <f t="shared" si="885"/>
        <v>42</v>
      </c>
      <c r="C18884" s="4">
        <f t="shared" si="886"/>
        <v>10</v>
      </c>
      <c r="D18884" s="4">
        <f t="shared" si="887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x14ac:dyDescent="0.25">
      <c r="A18885" s="37">
        <v>42291</v>
      </c>
      <c r="B18885" s="4">
        <f t="shared" si="885"/>
        <v>42</v>
      </c>
      <c r="C18885" s="4">
        <f t="shared" si="886"/>
        <v>10</v>
      </c>
      <c r="D18885" s="4">
        <f t="shared" si="887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x14ac:dyDescent="0.25">
      <c r="A18886" s="37">
        <v>42291</v>
      </c>
      <c r="B18886" s="4">
        <f t="shared" si="885"/>
        <v>42</v>
      </c>
      <c r="C18886" s="4">
        <f t="shared" si="886"/>
        <v>10</v>
      </c>
      <c r="D18886" s="4">
        <f t="shared" si="887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x14ac:dyDescent="0.25">
      <c r="A18887" s="37">
        <v>42291</v>
      </c>
      <c r="B18887" s="4">
        <f t="shared" si="885"/>
        <v>42</v>
      </c>
      <c r="C18887" s="4">
        <f t="shared" si="886"/>
        <v>10</v>
      </c>
      <c r="D18887" s="4">
        <f t="shared" si="887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x14ac:dyDescent="0.25">
      <c r="A18888" s="37">
        <v>42291</v>
      </c>
      <c r="B18888" s="4">
        <f t="shared" si="885"/>
        <v>42</v>
      </c>
      <c r="C18888" s="4">
        <f t="shared" si="886"/>
        <v>10</v>
      </c>
      <c r="D18888" s="4">
        <f t="shared" si="887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x14ac:dyDescent="0.25">
      <c r="A18889" s="37">
        <v>42291</v>
      </c>
      <c r="B18889" s="4">
        <f t="shared" si="885"/>
        <v>42</v>
      </c>
      <c r="C18889" s="4">
        <f t="shared" si="886"/>
        <v>10</v>
      </c>
      <c r="D18889" s="4">
        <f t="shared" si="887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x14ac:dyDescent="0.25">
      <c r="A18890" s="37">
        <v>42291</v>
      </c>
      <c r="B18890" s="4">
        <f t="shared" si="885"/>
        <v>42</v>
      </c>
      <c r="C18890" s="4">
        <f t="shared" si="886"/>
        <v>10</v>
      </c>
      <c r="D18890" s="4">
        <f t="shared" si="887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x14ac:dyDescent="0.25">
      <c r="A18891" s="37">
        <v>42291</v>
      </c>
      <c r="B18891" s="4">
        <f t="shared" si="885"/>
        <v>42</v>
      </c>
      <c r="C18891" s="4">
        <f t="shared" si="886"/>
        <v>10</v>
      </c>
      <c r="D18891" s="4">
        <f t="shared" si="887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x14ac:dyDescent="0.25">
      <c r="A18892" s="37">
        <v>42291</v>
      </c>
      <c r="B18892" s="4">
        <f t="shared" si="885"/>
        <v>42</v>
      </c>
      <c r="C18892" s="4">
        <f t="shared" si="886"/>
        <v>10</v>
      </c>
      <c r="D18892" s="4">
        <f t="shared" si="887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x14ac:dyDescent="0.25">
      <c r="A18893" s="37">
        <v>42291</v>
      </c>
      <c r="B18893" s="4">
        <f t="shared" si="885"/>
        <v>42</v>
      </c>
      <c r="C18893" s="4">
        <f t="shared" si="886"/>
        <v>10</v>
      </c>
      <c r="D18893" s="4">
        <f t="shared" si="887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x14ac:dyDescent="0.25">
      <c r="A18894" s="37">
        <v>42291</v>
      </c>
      <c r="B18894" s="4">
        <f t="shared" si="885"/>
        <v>42</v>
      </c>
      <c r="C18894" s="4">
        <f t="shared" si="886"/>
        <v>10</v>
      </c>
      <c r="D18894" s="4">
        <f t="shared" si="887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x14ac:dyDescent="0.25">
      <c r="A18895" s="37">
        <v>42291</v>
      </c>
      <c r="B18895" s="4">
        <f t="shared" si="885"/>
        <v>42</v>
      </c>
      <c r="C18895" s="4">
        <f t="shared" si="886"/>
        <v>10</v>
      </c>
      <c r="D18895" s="4">
        <f t="shared" si="887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x14ac:dyDescent="0.25">
      <c r="A18896" s="37">
        <v>42291</v>
      </c>
      <c r="B18896" s="4">
        <f t="shared" si="885"/>
        <v>42</v>
      </c>
      <c r="C18896" s="4">
        <f t="shared" si="886"/>
        <v>10</v>
      </c>
      <c r="D18896" s="4">
        <f t="shared" si="887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x14ac:dyDescent="0.25">
      <c r="A18897" s="37">
        <v>42291</v>
      </c>
      <c r="B18897" s="4">
        <f t="shared" si="885"/>
        <v>42</v>
      </c>
      <c r="C18897" s="4">
        <f t="shared" si="886"/>
        <v>10</v>
      </c>
      <c r="D18897" s="4">
        <f t="shared" si="887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x14ac:dyDescent="0.25">
      <c r="A18898" s="37">
        <v>42291</v>
      </c>
      <c r="B18898" s="4">
        <f t="shared" si="885"/>
        <v>42</v>
      </c>
      <c r="C18898" s="4">
        <f t="shared" si="886"/>
        <v>10</v>
      </c>
      <c r="D18898" s="4">
        <f t="shared" si="887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5"/>
        <v>42</v>
      </c>
      <c r="C18899" s="4">
        <f t="shared" si="886"/>
        <v>10</v>
      </c>
      <c r="D18899" s="4">
        <f t="shared" si="887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5"/>
        <v>42</v>
      </c>
      <c r="C18900" s="4">
        <f t="shared" si="886"/>
        <v>10</v>
      </c>
      <c r="D18900" s="4">
        <f t="shared" si="887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5"/>
        <v>42</v>
      </c>
      <c r="C18901" s="4">
        <f t="shared" si="886"/>
        <v>10</v>
      </c>
      <c r="D18901" s="4">
        <f t="shared" si="887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5"/>
        <v>42</v>
      </c>
      <c r="C18902" s="4">
        <f t="shared" si="886"/>
        <v>10</v>
      </c>
      <c r="D18902" s="4">
        <f t="shared" si="887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5"/>
        <v>42</v>
      </c>
      <c r="C18903" s="4">
        <f t="shared" si="886"/>
        <v>10</v>
      </c>
      <c r="D18903" s="4">
        <f t="shared" si="887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5"/>
        <v>42</v>
      </c>
      <c r="C18904" s="4">
        <f t="shared" si="886"/>
        <v>10</v>
      </c>
      <c r="D18904" s="4">
        <f t="shared" si="887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5"/>
        <v>42</v>
      </c>
      <c r="C18905" s="4">
        <f t="shared" si="886"/>
        <v>10</v>
      </c>
      <c r="D18905" s="4">
        <f t="shared" si="887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5"/>
        <v>42</v>
      </c>
      <c r="C18906" s="4">
        <f t="shared" si="886"/>
        <v>10</v>
      </c>
      <c r="D18906" s="4">
        <f t="shared" si="887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5"/>
        <v>42</v>
      </c>
      <c r="C18907" s="4">
        <f t="shared" si="886"/>
        <v>10</v>
      </c>
      <c r="D18907" s="4">
        <f t="shared" si="887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5"/>
        <v>42</v>
      </c>
      <c r="C18908" s="4">
        <f t="shared" si="886"/>
        <v>10</v>
      </c>
      <c r="D18908" s="4">
        <f t="shared" si="887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5"/>
        <v>42</v>
      </c>
      <c r="C18909" s="4">
        <f t="shared" si="886"/>
        <v>10</v>
      </c>
      <c r="D18909" s="4">
        <f t="shared" si="887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5"/>
        <v>42</v>
      </c>
      <c r="C18910" s="4">
        <f t="shared" si="886"/>
        <v>10</v>
      </c>
      <c r="D18910" s="4">
        <f t="shared" si="887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5"/>
        <v>42</v>
      </c>
      <c r="C18911" s="4">
        <f t="shared" si="886"/>
        <v>10</v>
      </c>
      <c r="D18911" s="4">
        <f t="shared" si="887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5"/>
        <v>42</v>
      </c>
      <c r="C18912" s="4">
        <f t="shared" si="886"/>
        <v>10</v>
      </c>
      <c r="D18912" s="4">
        <f t="shared" si="887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x14ac:dyDescent="0.25">
      <c r="A18913" s="37">
        <v>42291</v>
      </c>
      <c r="B18913" s="4">
        <f t="shared" si="885"/>
        <v>42</v>
      </c>
      <c r="C18913" s="4">
        <f t="shared" si="886"/>
        <v>10</v>
      </c>
      <c r="D18913" s="4">
        <f t="shared" si="887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x14ac:dyDescent="0.25">
      <c r="A18914" s="37">
        <v>42291</v>
      </c>
      <c r="B18914" s="4">
        <f t="shared" si="885"/>
        <v>42</v>
      </c>
      <c r="C18914" s="4">
        <f t="shared" si="886"/>
        <v>10</v>
      </c>
      <c r="D18914" s="4">
        <f t="shared" si="887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x14ac:dyDescent="0.25">
      <c r="A18915" s="37">
        <v>42291</v>
      </c>
      <c r="B18915" s="4">
        <f t="shared" si="885"/>
        <v>42</v>
      </c>
      <c r="C18915" s="4">
        <f t="shared" si="886"/>
        <v>10</v>
      </c>
      <c r="D18915" s="4">
        <f t="shared" si="887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x14ac:dyDescent="0.25">
      <c r="A18916" s="37">
        <v>42291</v>
      </c>
      <c r="B18916" s="4">
        <f t="shared" si="885"/>
        <v>42</v>
      </c>
      <c r="C18916" s="4">
        <f t="shared" si="886"/>
        <v>10</v>
      </c>
      <c r="D18916" s="4">
        <f t="shared" si="887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5"/>
        <v>42</v>
      </c>
      <c r="C18917" s="4">
        <f t="shared" si="886"/>
        <v>10</v>
      </c>
      <c r="D18917" s="4">
        <f t="shared" si="887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5"/>
        <v>42</v>
      </c>
      <c r="C18918" s="4">
        <f t="shared" si="886"/>
        <v>10</v>
      </c>
      <c r="D18918" s="4">
        <f t="shared" si="887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5"/>
        <v>42</v>
      </c>
      <c r="C18919" s="4">
        <f t="shared" si="886"/>
        <v>10</v>
      </c>
      <c r="D18919" s="4">
        <f t="shared" si="887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5"/>
        <v>42</v>
      </c>
      <c r="C18920" s="4">
        <f t="shared" si="886"/>
        <v>10</v>
      </c>
      <c r="D18920" s="4">
        <f t="shared" si="887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5"/>
        <v>42</v>
      </c>
      <c r="C18921" s="4">
        <f t="shared" si="886"/>
        <v>10</v>
      </c>
      <c r="D18921" s="4">
        <f t="shared" si="887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x14ac:dyDescent="0.25">
      <c r="A18922" s="37">
        <v>42292</v>
      </c>
      <c r="B18922" s="4">
        <f t="shared" si="885"/>
        <v>42</v>
      </c>
      <c r="C18922" s="4">
        <f t="shared" si="886"/>
        <v>10</v>
      </c>
      <c r="D18922" s="4">
        <f t="shared" si="887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x14ac:dyDescent="0.25">
      <c r="A18923" s="37">
        <v>42292</v>
      </c>
      <c r="B18923" s="4">
        <f t="shared" si="885"/>
        <v>42</v>
      </c>
      <c r="C18923" s="4">
        <f t="shared" si="886"/>
        <v>10</v>
      </c>
      <c r="D18923" s="4">
        <f t="shared" si="887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x14ac:dyDescent="0.25">
      <c r="A18924" s="37">
        <v>42292</v>
      </c>
      <c r="B18924" s="4">
        <f t="shared" si="885"/>
        <v>42</v>
      </c>
      <c r="C18924" s="4">
        <f t="shared" si="886"/>
        <v>10</v>
      </c>
      <c r="D18924" s="4">
        <f t="shared" si="887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x14ac:dyDescent="0.25">
      <c r="A18925" s="37">
        <v>42292</v>
      </c>
      <c r="B18925" s="4">
        <f t="shared" si="885"/>
        <v>42</v>
      </c>
      <c r="C18925" s="4">
        <f t="shared" si="886"/>
        <v>10</v>
      </c>
      <c r="D18925" s="4">
        <f t="shared" si="887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x14ac:dyDescent="0.25">
      <c r="A18926" s="37">
        <v>42292</v>
      </c>
      <c r="B18926" s="4">
        <f t="shared" si="885"/>
        <v>42</v>
      </c>
      <c r="C18926" s="4">
        <f t="shared" si="886"/>
        <v>10</v>
      </c>
      <c r="D18926" s="4">
        <f t="shared" si="887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x14ac:dyDescent="0.25">
      <c r="A18927" s="37">
        <v>42292</v>
      </c>
      <c r="B18927" s="4">
        <f t="shared" si="885"/>
        <v>42</v>
      </c>
      <c r="C18927" s="4">
        <f t="shared" si="886"/>
        <v>10</v>
      </c>
      <c r="D18927" s="4">
        <f t="shared" si="887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x14ac:dyDescent="0.25">
      <c r="A18928" s="37">
        <v>42292</v>
      </c>
      <c r="B18928" s="4">
        <f t="shared" si="885"/>
        <v>42</v>
      </c>
      <c r="C18928" s="4">
        <f t="shared" si="886"/>
        <v>10</v>
      </c>
      <c r="D18928" s="4">
        <f t="shared" si="887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x14ac:dyDescent="0.25">
      <c r="A18929" s="37">
        <v>42292</v>
      </c>
      <c r="B18929" s="4">
        <f t="shared" si="885"/>
        <v>42</v>
      </c>
      <c r="C18929" s="4">
        <f t="shared" si="886"/>
        <v>10</v>
      </c>
      <c r="D18929" s="4">
        <f t="shared" si="887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x14ac:dyDescent="0.25">
      <c r="A18930" s="37">
        <v>42292</v>
      </c>
      <c r="B18930" s="4">
        <f t="shared" si="885"/>
        <v>42</v>
      </c>
      <c r="C18930" s="4">
        <f t="shared" si="886"/>
        <v>10</v>
      </c>
      <c r="D18930" s="4">
        <f t="shared" si="887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x14ac:dyDescent="0.25">
      <c r="A18931" s="37">
        <v>42292</v>
      </c>
      <c r="B18931" s="4">
        <f t="shared" si="885"/>
        <v>42</v>
      </c>
      <c r="C18931" s="4">
        <f t="shared" si="886"/>
        <v>10</v>
      </c>
      <c r="D18931" s="4">
        <f t="shared" si="887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x14ac:dyDescent="0.25">
      <c r="A18932" s="37">
        <v>42292</v>
      </c>
      <c r="B18932" s="4">
        <f t="shared" si="885"/>
        <v>42</v>
      </c>
      <c r="C18932" s="4">
        <f t="shared" si="886"/>
        <v>10</v>
      </c>
      <c r="D18932" s="4">
        <f t="shared" si="887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x14ac:dyDescent="0.25">
      <c r="A18933" s="37">
        <v>42292</v>
      </c>
      <c r="B18933" s="4">
        <f t="shared" si="885"/>
        <v>42</v>
      </c>
      <c r="C18933" s="4">
        <f t="shared" si="886"/>
        <v>10</v>
      </c>
      <c r="D18933" s="4">
        <f t="shared" si="887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x14ac:dyDescent="0.25">
      <c r="A18934" s="37">
        <v>42292</v>
      </c>
      <c r="B18934" s="4">
        <f t="shared" si="885"/>
        <v>42</v>
      </c>
      <c r="C18934" s="4">
        <f t="shared" si="886"/>
        <v>10</v>
      </c>
      <c r="D18934" s="4">
        <f t="shared" si="887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x14ac:dyDescent="0.25">
      <c r="A18935" s="37">
        <v>42292</v>
      </c>
      <c r="B18935" s="4">
        <f t="shared" si="885"/>
        <v>42</v>
      </c>
      <c r="C18935" s="4">
        <f t="shared" si="886"/>
        <v>10</v>
      </c>
      <c r="D18935" s="4">
        <f t="shared" si="887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x14ac:dyDescent="0.25">
      <c r="A18936" s="37">
        <v>42292</v>
      </c>
      <c r="B18936" s="4">
        <f t="shared" si="885"/>
        <v>42</v>
      </c>
      <c r="C18936" s="4">
        <f t="shared" si="886"/>
        <v>10</v>
      </c>
      <c r="D18936" s="4">
        <f t="shared" si="887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x14ac:dyDescent="0.25">
      <c r="A18937" s="37">
        <v>42292</v>
      </c>
      <c r="B18937" s="4">
        <f t="shared" si="885"/>
        <v>42</v>
      </c>
      <c r="C18937" s="4">
        <f t="shared" si="886"/>
        <v>10</v>
      </c>
      <c r="D18937" s="4">
        <f t="shared" si="887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x14ac:dyDescent="0.25">
      <c r="A18938" s="37">
        <v>42292</v>
      </c>
      <c r="B18938" s="4">
        <f t="shared" si="885"/>
        <v>42</v>
      </c>
      <c r="C18938" s="4">
        <f t="shared" si="886"/>
        <v>10</v>
      </c>
      <c r="D18938" s="4">
        <f t="shared" si="887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x14ac:dyDescent="0.25">
      <c r="A18939" s="37">
        <v>42292</v>
      </c>
      <c r="B18939" s="4">
        <f t="shared" si="885"/>
        <v>42</v>
      </c>
      <c r="C18939" s="4">
        <f t="shared" si="886"/>
        <v>10</v>
      </c>
      <c r="D18939" s="4">
        <f t="shared" si="887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x14ac:dyDescent="0.25">
      <c r="A18940" s="37">
        <v>42292</v>
      </c>
      <c r="B18940" s="4">
        <f t="shared" si="885"/>
        <v>42</v>
      </c>
      <c r="C18940" s="4">
        <f t="shared" si="886"/>
        <v>10</v>
      </c>
      <c r="D18940" s="4">
        <f t="shared" si="887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x14ac:dyDescent="0.25">
      <c r="A18941" s="37">
        <v>42292</v>
      </c>
      <c r="B18941" s="4">
        <f t="shared" si="885"/>
        <v>42</v>
      </c>
      <c r="C18941" s="4">
        <f t="shared" si="886"/>
        <v>10</v>
      </c>
      <c r="D18941" s="4">
        <f t="shared" si="887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5"/>
        <v>42</v>
      </c>
      <c r="C18942" s="4">
        <f t="shared" si="886"/>
        <v>10</v>
      </c>
      <c r="D18942" s="4">
        <f t="shared" si="887"/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5"/>
        <v>42</v>
      </c>
      <c r="C18943" s="4">
        <f t="shared" si="886"/>
        <v>10</v>
      </c>
      <c r="D18943" s="4">
        <f t="shared" si="887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5"/>
        <v>42</v>
      </c>
      <c r="C18944" s="4">
        <f t="shared" si="886"/>
        <v>10</v>
      </c>
      <c r="D18944" s="4">
        <f t="shared" si="887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5"/>
        <v>42</v>
      </c>
      <c r="C18945" s="4">
        <f t="shared" si="886"/>
        <v>10</v>
      </c>
      <c r="D18945" s="4">
        <f t="shared" si="887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5"/>
        <v>42</v>
      </c>
      <c r="C18946" s="4">
        <f t="shared" si="886"/>
        <v>10</v>
      </c>
      <c r="D18946" s="4">
        <f t="shared" si="887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88">WEEKNUM(A18947)</f>
        <v>42</v>
      </c>
      <c r="C18947" s="4">
        <f t="shared" ref="C18947:C19010" si="889">MONTH(A18947)</f>
        <v>10</v>
      </c>
      <c r="D18947" s="4">
        <f t="shared" ref="D18947:D19010" si="890">YEAR(A18947)</f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88"/>
        <v>42</v>
      </c>
      <c r="C18948" s="4">
        <f t="shared" si="889"/>
        <v>10</v>
      </c>
      <c r="D18948" s="4">
        <f t="shared" si="890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88"/>
        <v>42</v>
      </c>
      <c r="C18949" s="4">
        <f t="shared" si="889"/>
        <v>10</v>
      </c>
      <c r="D18949" s="4">
        <f t="shared" si="890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88"/>
        <v>42</v>
      </c>
      <c r="C18950" s="4">
        <f t="shared" si="889"/>
        <v>10</v>
      </c>
      <c r="D18950" s="4">
        <f t="shared" si="890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88"/>
        <v>42</v>
      </c>
      <c r="C18951" s="4">
        <f t="shared" si="889"/>
        <v>10</v>
      </c>
      <c r="D18951" s="4">
        <f t="shared" si="890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88"/>
        <v>42</v>
      </c>
      <c r="C18952" s="4">
        <f t="shared" si="889"/>
        <v>10</v>
      </c>
      <c r="D18952" s="4">
        <f t="shared" si="890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88"/>
        <v>42</v>
      </c>
      <c r="C18953" s="4">
        <f t="shared" si="889"/>
        <v>10</v>
      </c>
      <c r="D18953" s="4">
        <f t="shared" si="890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88"/>
        <v>42</v>
      </c>
      <c r="C18954" s="4">
        <f t="shared" si="889"/>
        <v>10</v>
      </c>
      <c r="D18954" s="4">
        <f t="shared" si="890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88"/>
        <v>42</v>
      </c>
      <c r="C18955" s="4">
        <f t="shared" si="889"/>
        <v>10</v>
      </c>
      <c r="D18955" s="4">
        <f t="shared" si="890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x14ac:dyDescent="0.25">
      <c r="A18956" s="37">
        <v>42292</v>
      </c>
      <c r="B18956" s="4">
        <f t="shared" si="888"/>
        <v>42</v>
      </c>
      <c r="C18956" s="4">
        <f t="shared" si="889"/>
        <v>10</v>
      </c>
      <c r="D18956" s="4">
        <f t="shared" si="890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x14ac:dyDescent="0.25">
      <c r="A18957" s="37">
        <v>42292</v>
      </c>
      <c r="B18957" s="4">
        <f t="shared" si="888"/>
        <v>42</v>
      </c>
      <c r="C18957" s="4">
        <f t="shared" si="889"/>
        <v>10</v>
      </c>
      <c r="D18957" s="4">
        <f t="shared" si="890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x14ac:dyDescent="0.25">
      <c r="A18958" s="37">
        <v>42292</v>
      </c>
      <c r="B18958" s="4">
        <f t="shared" si="888"/>
        <v>42</v>
      </c>
      <c r="C18958" s="4">
        <f t="shared" si="889"/>
        <v>10</v>
      </c>
      <c r="D18958" s="4">
        <f t="shared" si="890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x14ac:dyDescent="0.25">
      <c r="A18959" s="37">
        <v>42292</v>
      </c>
      <c r="B18959" s="4">
        <f t="shared" si="888"/>
        <v>42</v>
      </c>
      <c r="C18959" s="4">
        <f t="shared" si="889"/>
        <v>10</v>
      </c>
      <c r="D18959" s="4">
        <f t="shared" si="890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88"/>
        <v>42</v>
      </c>
      <c r="C18960" s="4">
        <f t="shared" si="889"/>
        <v>10</v>
      </c>
      <c r="D18960" s="4">
        <f t="shared" si="890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88"/>
        <v>42</v>
      </c>
      <c r="C18961" s="4">
        <f t="shared" si="889"/>
        <v>10</v>
      </c>
      <c r="D18961" s="4">
        <f t="shared" si="890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88"/>
        <v>42</v>
      </c>
      <c r="C18962" s="4">
        <f t="shared" si="889"/>
        <v>10</v>
      </c>
      <c r="D18962" s="4">
        <f t="shared" si="890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88"/>
        <v>42</v>
      </c>
      <c r="C18963" s="4">
        <f t="shared" si="889"/>
        <v>10</v>
      </c>
      <c r="D18963" s="4">
        <f t="shared" si="890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88"/>
        <v>42</v>
      </c>
      <c r="C18964" s="4">
        <f t="shared" si="889"/>
        <v>10</v>
      </c>
      <c r="D18964" s="4">
        <f t="shared" si="890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x14ac:dyDescent="0.25">
      <c r="A18965" s="37">
        <v>42293</v>
      </c>
      <c r="B18965" s="4">
        <f t="shared" si="888"/>
        <v>42</v>
      </c>
      <c r="C18965" s="4">
        <f t="shared" si="889"/>
        <v>10</v>
      </c>
      <c r="D18965" s="4">
        <f t="shared" si="890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x14ac:dyDescent="0.25">
      <c r="A18966" s="37">
        <v>42293</v>
      </c>
      <c r="B18966" s="4">
        <f t="shared" si="888"/>
        <v>42</v>
      </c>
      <c r="C18966" s="4">
        <f t="shared" si="889"/>
        <v>10</v>
      </c>
      <c r="D18966" s="4">
        <f t="shared" si="890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x14ac:dyDescent="0.25">
      <c r="A18967" s="37">
        <v>42293</v>
      </c>
      <c r="B18967" s="4">
        <f t="shared" si="888"/>
        <v>42</v>
      </c>
      <c r="C18967" s="4">
        <f t="shared" si="889"/>
        <v>10</v>
      </c>
      <c r="D18967" s="4">
        <f t="shared" si="890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x14ac:dyDescent="0.25">
      <c r="A18968" s="37">
        <v>42293</v>
      </c>
      <c r="B18968" s="4">
        <f t="shared" si="888"/>
        <v>42</v>
      </c>
      <c r="C18968" s="4">
        <f t="shared" si="889"/>
        <v>10</v>
      </c>
      <c r="D18968" s="4">
        <f t="shared" si="890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x14ac:dyDescent="0.25">
      <c r="A18969" s="37">
        <v>42293</v>
      </c>
      <c r="B18969" s="4">
        <f t="shared" si="888"/>
        <v>42</v>
      </c>
      <c r="C18969" s="4">
        <f t="shared" si="889"/>
        <v>10</v>
      </c>
      <c r="D18969" s="4">
        <f t="shared" si="890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x14ac:dyDescent="0.25">
      <c r="A18970" s="37">
        <v>42293</v>
      </c>
      <c r="B18970" s="4">
        <f t="shared" si="888"/>
        <v>42</v>
      </c>
      <c r="C18970" s="4">
        <f t="shared" si="889"/>
        <v>10</v>
      </c>
      <c r="D18970" s="4">
        <f t="shared" si="890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x14ac:dyDescent="0.25">
      <c r="A18971" s="37">
        <v>42293</v>
      </c>
      <c r="B18971" s="4">
        <f t="shared" si="888"/>
        <v>42</v>
      </c>
      <c r="C18971" s="4">
        <f t="shared" si="889"/>
        <v>10</v>
      </c>
      <c r="D18971" s="4">
        <f t="shared" si="890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x14ac:dyDescent="0.25">
      <c r="A18972" s="37">
        <v>42293</v>
      </c>
      <c r="B18972" s="4">
        <f t="shared" si="888"/>
        <v>42</v>
      </c>
      <c r="C18972" s="4">
        <f t="shared" si="889"/>
        <v>10</v>
      </c>
      <c r="D18972" s="4">
        <f t="shared" si="890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x14ac:dyDescent="0.25">
      <c r="A18973" s="37">
        <v>42293</v>
      </c>
      <c r="B18973" s="4">
        <f t="shared" si="888"/>
        <v>42</v>
      </c>
      <c r="C18973" s="4">
        <f t="shared" si="889"/>
        <v>10</v>
      </c>
      <c r="D18973" s="4">
        <f t="shared" si="890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x14ac:dyDescent="0.25">
      <c r="A18974" s="37">
        <v>42293</v>
      </c>
      <c r="B18974" s="4">
        <f t="shared" si="888"/>
        <v>42</v>
      </c>
      <c r="C18974" s="4">
        <f t="shared" si="889"/>
        <v>10</v>
      </c>
      <c r="D18974" s="4">
        <f t="shared" si="890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x14ac:dyDescent="0.25">
      <c r="A18975" s="37">
        <v>42293</v>
      </c>
      <c r="B18975" s="4">
        <f t="shared" si="888"/>
        <v>42</v>
      </c>
      <c r="C18975" s="4">
        <f t="shared" si="889"/>
        <v>10</v>
      </c>
      <c r="D18975" s="4">
        <f t="shared" si="890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x14ac:dyDescent="0.25">
      <c r="A18976" s="37">
        <v>42293</v>
      </c>
      <c r="B18976" s="4">
        <f t="shared" si="888"/>
        <v>42</v>
      </c>
      <c r="C18976" s="4">
        <f t="shared" si="889"/>
        <v>10</v>
      </c>
      <c r="D18976" s="4">
        <f t="shared" si="890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x14ac:dyDescent="0.25">
      <c r="A18977" s="37">
        <v>42293</v>
      </c>
      <c r="B18977" s="4">
        <f t="shared" si="888"/>
        <v>42</v>
      </c>
      <c r="C18977" s="4">
        <f t="shared" si="889"/>
        <v>10</v>
      </c>
      <c r="D18977" s="4">
        <f t="shared" si="890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x14ac:dyDescent="0.25">
      <c r="A18978" s="37">
        <v>42293</v>
      </c>
      <c r="B18978" s="4">
        <f t="shared" si="888"/>
        <v>42</v>
      </c>
      <c r="C18978" s="4">
        <f t="shared" si="889"/>
        <v>10</v>
      </c>
      <c r="D18978" s="4">
        <f t="shared" si="890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x14ac:dyDescent="0.25">
      <c r="A18979" s="37">
        <v>42293</v>
      </c>
      <c r="B18979" s="4">
        <f t="shared" si="888"/>
        <v>42</v>
      </c>
      <c r="C18979" s="4">
        <f t="shared" si="889"/>
        <v>10</v>
      </c>
      <c r="D18979" s="4">
        <f t="shared" si="890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x14ac:dyDescent="0.25">
      <c r="A18980" s="37">
        <v>42293</v>
      </c>
      <c r="B18980" s="4">
        <f t="shared" si="888"/>
        <v>42</v>
      </c>
      <c r="C18980" s="4">
        <f t="shared" si="889"/>
        <v>10</v>
      </c>
      <c r="D18980" s="4">
        <f t="shared" si="890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x14ac:dyDescent="0.25">
      <c r="A18981" s="37">
        <v>42293</v>
      </c>
      <c r="B18981" s="4">
        <f t="shared" si="888"/>
        <v>42</v>
      </c>
      <c r="C18981" s="4">
        <f t="shared" si="889"/>
        <v>10</v>
      </c>
      <c r="D18981" s="4">
        <f t="shared" si="890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x14ac:dyDescent="0.25">
      <c r="A18982" s="37">
        <v>42293</v>
      </c>
      <c r="B18982" s="4">
        <f t="shared" si="888"/>
        <v>42</v>
      </c>
      <c r="C18982" s="4">
        <f t="shared" si="889"/>
        <v>10</v>
      </c>
      <c r="D18982" s="4">
        <f t="shared" si="890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x14ac:dyDescent="0.25">
      <c r="A18983" s="37">
        <v>42293</v>
      </c>
      <c r="B18983" s="4">
        <f t="shared" si="888"/>
        <v>42</v>
      </c>
      <c r="C18983" s="4">
        <f t="shared" si="889"/>
        <v>10</v>
      </c>
      <c r="D18983" s="4">
        <f t="shared" si="890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x14ac:dyDescent="0.25">
      <c r="A18984" s="37">
        <v>42293</v>
      </c>
      <c r="B18984" s="4">
        <f t="shared" si="888"/>
        <v>42</v>
      </c>
      <c r="C18984" s="4">
        <f t="shared" si="889"/>
        <v>10</v>
      </c>
      <c r="D18984" s="4">
        <f t="shared" si="890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88"/>
        <v>42</v>
      </c>
      <c r="C18985" s="4">
        <f t="shared" si="889"/>
        <v>10</v>
      </c>
      <c r="D18985" s="4">
        <f t="shared" si="890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88"/>
        <v>42</v>
      </c>
      <c r="C18986" s="4">
        <f t="shared" si="889"/>
        <v>10</v>
      </c>
      <c r="D18986" s="4">
        <f t="shared" si="890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88"/>
        <v>42</v>
      </c>
      <c r="C18987" s="4">
        <f t="shared" si="889"/>
        <v>10</v>
      </c>
      <c r="D18987" s="4">
        <f t="shared" si="890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88"/>
        <v>42</v>
      </c>
      <c r="C18988" s="4">
        <f t="shared" si="889"/>
        <v>10</v>
      </c>
      <c r="D18988" s="4">
        <f t="shared" si="890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88"/>
        <v>42</v>
      </c>
      <c r="C18989" s="4">
        <f t="shared" si="889"/>
        <v>10</v>
      </c>
      <c r="D18989" s="4">
        <f t="shared" si="890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88"/>
        <v>42</v>
      </c>
      <c r="C18990" s="4">
        <f t="shared" si="889"/>
        <v>10</v>
      </c>
      <c r="D18990" s="4">
        <f t="shared" si="890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88"/>
        <v>42</v>
      </c>
      <c r="C18991" s="4">
        <f t="shared" si="889"/>
        <v>10</v>
      </c>
      <c r="D18991" s="4">
        <f t="shared" si="890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88"/>
        <v>42</v>
      </c>
      <c r="C18992" s="4">
        <f t="shared" si="889"/>
        <v>10</v>
      </c>
      <c r="D18992" s="4">
        <f t="shared" si="890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88"/>
        <v>42</v>
      </c>
      <c r="C18993" s="4">
        <f t="shared" si="889"/>
        <v>10</v>
      </c>
      <c r="D18993" s="4">
        <f t="shared" si="890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88"/>
        <v>42</v>
      </c>
      <c r="C18994" s="4">
        <f t="shared" si="889"/>
        <v>10</v>
      </c>
      <c r="D18994" s="4">
        <f t="shared" si="890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88"/>
        <v>42</v>
      </c>
      <c r="C18995" s="4">
        <f t="shared" si="889"/>
        <v>10</v>
      </c>
      <c r="D18995" s="4">
        <f t="shared" si="890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88"/>
        <v>42</v>
      </c>
      <c r="C18996" s="4">
        <f t="shared" si="889"/>
        <v>10</v>
      </c>
      <c r="D18996" s="4">
        <f t="shared" si="890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88"/>
        <v>42</v>
      </c>
      <c r="C18997" s="4">
        <f t="shared" si="889"/>
        <v>10</v>
      </c>
      <c r="D18997" s="4">
        <f t="shared" si="890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88"/>
        <v>42</v>
      </c>
      <c r="C18998" s="4">
        <f t="shared" si="889"/>
        <v>10</v>
      </c>
      <c r="D18998" s="4">
        <f t="shared" si="890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x14ac:dyDescent="0.25">
      <c r="A18999" s="37">
        <v>42293</v>
      </c>
      <c r="B18999" s="4">
        <f t="shared" si="888"/>
        <v>42</v>
      </c>
      <c r="C18999" s="4">
        <f t="shared" si="889"/>
        <v>10</v>
      </c>
      <c r="D18999" s="4">
        <f t="shared" si="890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x14ac:dyDescent="0.25">
      <c r="A19000" s="37">
        <v>42293</v>
      </c>
      <c r="B19000" s="4">
        <f t="shared" si="888"/>
        <v>42</v>
      </c>
      <c r="C19000" s="4">
        <f t="shared" si="889"/>
        <v>10</v>
      </c>
      <c r="D19000" s="4">
        <f t="shared" si="890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x14ac:dyDescent="0.25">
      <c r="A19001" s="37">
        <v>42293</v>
      </c>
      <c r="B19001" s="4">
        <f t="shared" si="888"/>
        <v>42</v>
      </c>
      <c r="C19001" s="4">
        <f t="shared" si="889"/>
        <v>10</v>
      </c>
      <c r="D19001" s="4">
        <f t="shared" si="890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x14ac:dyDescent="0.25">
      <c r="A19002" s="37">
        <v>42293</v>
      </c>
      <c r="B19002" s="4">
        <f t="shared" si="888"/>
        <v>42</v>
      </c>
      <c r="C19002" s="4">
        <f t="shared" si="889"/>
        <v>10</v>
      </c>
      <c r="D19002" s="4">
        <f t="shared" si="890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88"/>
        <v>42</v>
      </c>
      <c r="C19003" s="4">
        <f t="shared" si="889"/>
        <v>10</v>
      </c>
      <c r="D19003" s="4">
        <f t="shared" si="890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88"/>
        <v>42</v>
      </c>
      <c r="C19004" s="4">
        <f t="shared" si="889"/>
        <v>10</v>
      </c>
      <c r="D19004" s="4">
        <f t="shared" si="890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88"/>
        <v>42</v>
      </c>
      <c r="C19005" s="4">
        <f t="shared" si="889"/>
        <v>10</v>
      </c>
      <c r="D19005" s="4">
        <f t="shared" si="890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88"/>
        <v>42</v>
      </c>
      <c r="C19006" s="4">
        <f t="shared" si="889"/>
        <v>10</v>
      </c>
      <c r="D19006" s="4">
        <f t="shared" si="890"/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88"/>
        <v>42</v>
      </c>
      <c r="C19007" s="4">
        <f t="shared" si="889"/>
        <v>10</v>
      </c>
      <c r="D19007" s="4">
        <f t="shared" si="890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x14ac:dyDescent="0.25">
      <c r="A19008" s="37">
        <v>42296</v>
      </c>
      <c r="B19008" s="4">
        <f t="shared" si="888"/>
        <v>43</v>
      </c>
      <c r="C19008" s="4">
        <f t="shared" si="889"/>
        <v>10</v>
      </c>
      <c r="D19008" s="4">
        <f t="shared" si="890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x14ac:dyDescent="0.25">
      <c r="A19009" s="37">
        <v>42296</v>
      </c>
      <c r="B19009" s="4">
        <f t="shared" si="888"/>
        <v>43</v>
      </c>
      <c r="C19009" s="4">
        <f t="shared" si="889"/>
        <v>10</v>
      </c>
      <c r="D19009" s="4">
        <f t="shared" si="890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x14ac:dyDescent="0.25">
      <c r="A19010" s="37">
        <v>42296</v>
      </c>
      <c r="B19010" s="4">
        <f t="shared" si="888"/>
        <v>43</v>
      </c>
      <c r="C19010" s="4">
        <f t="shared" si="889"/>
        <v>10</v>
      </c>
      <c r="D19010" s="4">
        <f t="shared" si="890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x14ac:dyDescent="0.25">
      <c r="A19011" s="37">
        <v>42296</v>
      </c>
      <c r="B19011" s="4">
        <f t="shared" ref="B19011:B19074" si="891">WEEKNUM(A19011)</f>
        <v>43</v>
      </c>
      <c r="C19011" s="4">
        <f t="shared" ref="C19011:C19074" si="892">MONTH(A19011)</f>
        <v>10</v>
      </c>
      <c r="D19011" s="4">
        <f t="shared" ref="D19011:D19074" si="893">YEAR(A19011)</f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x14ac:dyDescent="0.25">
      <c r="A19012" s="37">
        <v>42296</v>
      </c>
      <c r="B19012" s="4">
        <f t="shared" si="891"/>
        <v>43</v>
      </c>
      <c r="C19012" s="4">
        <f t="shared" si="892"/>
        <v>10</v>
      </c>
      <c r="D19012" s="4">
        <f t="shared" si="893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x14ac:dyDescent="0.25">
      <c r="A19013" s="37">
        <v>42296</v>
      </c>
      <c r="B19013" s="4">
        <f t="shared" si="891"/>
        <v>43</v>
      </c>
      <c r="C19013" s="4">
        <f t="shared" si="892"/>
        <v>10</v>
      </c>
      <c r="D19013" s="4">
        <f t="shared" si="893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x14ac:dyDescent="0.25">
      <c r="A19014" s="37">
        <v>42296</v>
      </c>
      <c r="B19014" s="4">
        <f t="shared" si="891"/>
        <v>43</v>
      </c>
      <c r="C19014" s="4">
        <f t="shared" si="892"/>
        <v>10</v>
      </c>
      <c r="D19014" s="4">
        <f t="shared" si="893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x14ac:dyDescent="0.25">
      <c r="A19015" s="37">
        <v>42296</v>
      </c>
      <c r="B19015" s="4">
        <f t="shared" si="891"/>
        <v>43</v>
      </c>
      <c r="C19015" s="4">
        <f t="shared" si="892"/>
        <v>10</v>
      </c>
      <c r="D19015" s="4">
        <f t="shared" si="893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x14ac:dyDescent="0.25">
      <c r="A19016" s="37">
        <v>42296</v>
      </c>
      <c r="B19016" s="4">
        <f t="shared" si="891"/>
        <v>43</v>
      </c>
      <c r="C19016" s="4">
        <f t="shared" si="892"/>
        <v>10</v>
      </c>
      <c r="D19016" s="4">
        <f t="shared" si="893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x14ac:dyDescent="0.25">
      <c r="A19017" s="37">
        <v>42296</v>
      </c>
      <c r="B19017" s="4">
        <f t="shared" si="891"/>
        <v>43</v>
      </c>
      <c r="C19017" s="4">
        <f t="shared" si="892"/>
        <v>10</v>
      </c>
      <c r="D19017" s="4">
        <f t="shared" si="893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x14ac:dyDescent="0.25">
      <c r="A19018" s="37">
        <v>42296</v>
      </c>
      <c r="B19018" s="4">
        <f t="shared" si="891"/>
        <v>43</v>
      </c>
      <c r="C19018" s="4">
        <f t="shared" si="892"/>
        <v>10</v>
      </c>
      <c r="D19018" s="4">
        <f t="shared" si="893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x14ac:dyDescent="0.25">
      <c r="A19019" s="37">
        <v>42296</v>
      </c>
      <c r="B19019" s="4">
        <f t="shared" si="891"/>
        <v>43</v>
      </c>
      <c r="C19019" s="4">
        <f t="shared" si="892"/>
        <v>10</v>
      </c>
      <c r="D19019" s="4">
        <f t="shared" si="893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x14ac:dyDescent="0.25">
      <c r="A19020" s="37">
        <v>42296</v>
      </c>
      <c r="B19020" s="4">
        <f t="shared" si="891"/>
        <v>43</v>
      </c>
      <c r="C19020" s="4">
        <f t="shared" si="892"/>
        <v>10</v>
      </c>
      <c r="D19020" s="4">
        <f t="shared" si="893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x14ac:dyDescent="0.25">
      <c r="A19021" s="37">
        <v>42296</v>
      </c>
      <c r="B19021" s="4">
        <f t="shared" si="891"/>
        <v>43</v>
      </c>
      <c r="C19021" s="4">
        <f t="shared" si="892"/>
        <v>10</v>
      </c>
      <c r="D19021" s="4">
        <f t="shared" si="893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x14ac:dyDescent="0.25">
      <c r="A19022" s="37">
        <v>42296</v>
      </c>
      <c r="B19022" s="4">
        <f t="shared" si="891"/>
        <v>43</v>
      </c>
      <c r="C19022" s="4">
        <f t="shared" si="892"/>
        <v>10</v>
      </c>
      <c r="D19022" s="4">
        <f t="shared" si="893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x14ac:dyDescent="0.25">
      <c r="A19023" s="37">
        <v>42296</v>
      </c>
      <c r="B19023" s="4">
        <f t="shared" si="891"/>
        <v>43</v>
      </c>
      <c r="C19023" s="4">
        <f t="shared" si="892"/>
        <v>10</v>
      </c>
      <c r="D19023" s="4">
        <f t="shared" si="893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x14ac:dyDescent="0.25">
      <c r="A19024" s="37">
        <v>42296</v>
      </c>
      <c r="B19024" s="4">
        <f t="shared" si="891"/>
        <v>43</v>
      </c>
      <c r="C19024" s="4">
        <f t="shared" si="892"/>
        <v>10</v>
      </c>
      <c r="D19024" s="4">
        <f t="shared" si="893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x14ac:dyDescent="0.25">
      <c r="A19025" s="37">
        <v>42296</v>
      </c>
      <c r="B19025" s="4">
        <f t="shared" si="891"/>
        <v>43</v>
      </c>
      <c r="C19025" s="4">
        <f t="shared" si="892"/>
        <v>10</v>
      </c>
      <c r="D19025" s="4">
        <f t="shared" si="893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x14ac:dyDescent="0.25">
      <c r="A19026" s="37">
        <v>42296</v>
      </c>
      <c r="B19026" s="4">
        <f t="shared" si="891"/>
        <v>43</v>
      </c>
      <c r="C19026" s="4">
        <f t="shared" si="892"/>
        <v>10</v>
      </c>
      <c r="D19026" s="4">
        <f t="shared" si="893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x14ac:dyDescent="0.25">
      <c r="A19027" s="37">
        <v>42296</v>
      </c>
      <c r="B19027" s="4">
        <f t="shared" si="891"/>
        <v>43</v>
      </c>
      <c r="C19027" s="4">
        <f t="shared" si="892"/>
        <v>10</v>
      </c>
      <c r="D19027" s="4">
        <f t="shared" si="893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1"/>
        <v>43</v>
      </c>
      <c r="C19028" s="4">
        <f t="shared" si="892"/>
        <v>10</v>
      </c>
      <c r="D19028" s="4">
        <f t="shared" si="893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1"/>
        <v>43</v>
      </c>
      <c r="C19029" s="4">
        <f t="shared" si="892"/>
        <v>10</v>
      </c>
      <c r="D19029" s="4">
        <f t="shared" si="893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1"/>
        <v>43</v>
      </c>
      <c r="C19030" s="4">
        <f t="shared" si="892"/>
        <v>10</v>
      </c>
      <c r="D19030" s="4">
        <f t="shared" si="893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1"/>
        <v>43</v>
      </c>
      <c r="C19031" s="4">
        <f t="shared" si="892"/>
        <v>10</v>
      </c>
      <c r="D19031" s="4">
        <f t="shared" si="893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1"/>
        <v>43</v>
      </c>
      <c r="C19032" s="4">
        <f t="shared" si="892"/>
        <v>10</v>
      </c>
      <c r="D19032" s="4">
        <f t="shared" si="893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1"/>
        <v>43</v>
      </c>
      <c r="C19033" s="4">
        <f t="shared" si="892"/>
        <v>10</v>
      </c>
      <c r="D19033" s="4">
        <f t="shared" si="893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1"/>
        <v>43</v>
      </c>
      <c r="C19034" s="4">
        <f t="shared" si="892"/>
        <v>10</v>
      </c>
      <c r="D19034" s="4">
        <f t="shared" si="893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1"/>
        <v>43</v>
      </c>
      <c r="C19035" s="4">
        <f t="shared" si="892"/>
        <v>10</v>
      </c>
      <c r="D19035" s="4">
        <f t="shared" si="893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1"/>
        <v>43</v>
      </c>
      <c r="C19036" s="4">
        <f t="shared" si="892"/>
        <v>10</v>
      </c>
      <c r="D19036" s="4">
        <f t="shared" si="893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1"/>
        <v>43</v>
      </c>
      <c r="C19037" s="4">
        <f t="shared" si="892"/>
        <v>10</v>
      </c>
      <c r="D19037" s="4">
        <f t="shared" si="893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1"/>
        <v>43</v>
      </c>
      <c r="C19038" s="4">
        <f t="shared" si="892"/>
        <v>10</v>
      </c>
      <c r="D19038" s="4">
        <f t="shared" si="893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1"/>
        <v>43</v>
      </c>
      <c r="C19039" s="4">
        <f t="shared" si="892"/>
        <v>10</v>
      </c>
      <c r="D19039" s="4">
        <f t="shared" si="893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1"/>
        <v>43</v>
      </c>
      <c r="C19040" s="4">
        <f t="shared" si="892"/>
        <v>10</v>
      </c>
      <c r="D19040" s="4">
        <f t="shared" si="893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1"/>
        <v>43</v>
      </c>
      <c r="C19041" s="4">
        <f t="shared" si="892"/>
        <v>10</v>
      </c>
      <c r="D19041" s="4">
        <f t="shared" si="893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x14ac:dyDescent="0.25">
      <c r="A19042" s="37">
        <v>42296</v>
      </c>
      <c r="B19042" s="4">
        <f t="shared" si="891"/>
        <v>43</v>
      </c>
      <c r="C19042" s="4">
        <f t="shared" si="892"/>
        <v>10</v>
      </c>
      <c r="D19042" s="4">
        <f t="shared" si="893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x14ac:dyDescent="0.25">
      <c r="A19043" s="37">
        <v>42296</v>
      </c>
      <c r="B19043" s="4">
        <f t="shared" si="891"/>
        <v>43</v>
      </c>
      <c r="C19043" s="4">
        <f t="shared" si="892"/>
        <v>10</v>
      </c>
      <c r="D19043" s="4">
        <f t="shared" si="893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x14ac:dyDescent="0.25">
      <c r="A19044" s="37">
        <v>42296</v>
      </c>
      <c r="B19044" s="4">
        <f t="shared" si="891"/>
        <v>43</v>
      </c>
      <c r="C19044" s="4">
        <f t="shared" si="892"/>
        <v>10</v>
      </c>
      <c r="D19044" s="4">
        <f t="shared" si="893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x14ac:dyDescent="0.25">
      <c r="A19045" s="37">
        <v>42296</v>
      </c>
      <c r="B19045" s="4">
        <f t="shared" si="891"/>
        <v>43</v>
      </c>
      <c r="C19045" s="4">
        <f t="shared" si="892"/>
        <v>10</v>
      </c>
      <c r="D19045" s="4">
        <f t="shared" si="893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1"/>
        <v>43</v>
      </c>
      <c r="C19046" s="4">
        <f t="shared" si="892"/>
        <v>10</v>
      </c>
      <c r="D19046" s="4">
        <f t="shared" si="893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1"/>
        <v>43</v>
      </c>
      <c r="C19047" s="4">
        <f t="shared" si="892"/>
        <v>10</v>
      </c>
      <c r="D19047" s="4">
        <f t="shared" si="893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1"/>
        <v>43</v>
      </c>
      <c r="C19048" s="4">
        <f t="shared" si="892"/>
        <v>10</v>
      </c>
      <c r="D19048" s="4">
        <f t="shared" si="893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1"/>
        <v>43</v>
      </c>
      <c r="C19049" s="4">
        <f t="shared" si="892"/>
        <v>10</v>
      </c>
      <c r="D19049" s="4">
        <f t="shared" si="893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1"/>
        <v>43</v>
      </c>
      <c r="C19050" s="4">
        <f t="shared" si="892"/>
        <v>10</v>
      </c>
      <c r="D19050" s="4">
        <f t="shared" si="893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x14ac:dyDescent="0.25">
      <c r="A19051" s="37">
        <v>42297</v>
      </c>
      <c r="B19051" s="4">
        <f t="shared" si="891"/>
        <v>43</v>
      </c>
      <c r="C19051" s="4">
        <f t="shared" si="892"/>
        <v>10</v>
      </c>
      <c r="D19051" s="4">
        <f t="shared" si="893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x14ac:dyDescent="0.25">
      <c r="A19052" s="37">
        <v>42297</v>
      </c>
      <c r="B19052" s="4">
        <f t="shared" si="891"/>
        <v>43</v>
      </c>
      <c r="C19052" s="4">
        <f t="shared" si="892"/>
        <v>10</v>
      </c>
      <c r="D19052" s="4">
        <f t="shared" si="893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x14ac:dyDescent="0.25">
      <c r="A19053" s="37">
        <v>42297</v>
      </c>
      <c r="B19053" s="4">
        <f t="shared" si="891"/>
        <v>43</v>
      </c>
      <c r="C19053" s="4">
        <f t="shared" si="892"/>
        <v>10</v>
      </c>
      <c r="D19053" s="4">
        <f t="shared" si="893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x14ac:dyDescent="0.25">
      <c r="A19054" s="37">
        <v>42297</v>
      </c>
      <c r="B19054" s="4">
        <f t="shared" si="891"/>
        <v>43</v>
      </c>
      <c r="C19054" s="4">
        <f t="shared" si="892"/>
        <v>10</v>
      </c>
      <c r="D19054" s="4">
        <f t="shared" si="893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x14ac:dyDescent="0.25">
      <c r="A19055" s="37">
        <v>42297</v>
      </c>
      <c r="B19055" s="4">
        <f t="shared" si="891"/>
        <v>43</v>
      </c>
      <c r="C19055" s="4">
        <f t="shared" si="892"/>
        <v>10</v>
      </c>
      <c r="D19055" s="4">
        <f t="shared" si="893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x14ac:dyDescent="0.25">
      <c r="A19056" s="37">
        <v>42297</v>
      </c>
      <c r="B19056" s="4">
        <f t="shared" si="891"/>
        <v>43</v>
      </c>
      <c r="C19056" s="4">
        <f t="shared" si="892"/>
        <v>10</v>
      </c>
      <c r="D19056" s="4">
        <f t="shared" si="893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x14ac:dyDescent="0.25">
      <c r="A19057" s="37">
        <v>42297</v>
      </c>
      <c r="B19057" s="4">
        <f t="shared" si="891"/>
        <v>43</v>
      </c>
      <c r="C19057" s="4">
        <f t="shared" si="892"/>
        <v>10</v>
      </c>
      <c r="D19057" s="4">
        <f t="shared" si="893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x14ac:dyDescent="0.25">
      <c r="A19058" s="37">
        <v>42297</v>
      </c>
      <c r="B19058" s="4">
        <f t="shared" si="891"/>
        <v>43</v>
      </c>
      <c r="C19058" s="4">
        <f t="shared" si="892"/>
        <v>10</v>
      </c>
      <c r="D19058" s="4">
        <f t="shared" si="893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x14ac:dyDescent="0.25">
      <c r="A19059" s="37">
        <v>42297</v>
      </c>
      <c r="B19059" s="4">
        <f t="shared" si="891"/>
        <v>43</v>
      </c>
      <c r="C19059" s="4">
        <f t="shared" si="892"/>
        <v>10</v>
      </c>
      <c r="D19059" s="4">
        <f t="shared" si="893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x14ac:dyDescent="0.25">
      <c r="A19060" s="37">
        <v>42297</v>
      </c>
      <c r="B19060" s="4">
        <f t="shared" si="891"/>
        <v>43</v>
      </c>
      <c r="C19060" s="4">
        <f t="shared" si="892"/>
        <v>10</v>
      </c>
      <c r="D19060" s="4">
        <f t="shared" si="893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x14ac:dyDescent="0.25">
      <c r="A19061" s="37">
        <v>42297</v>
      </c>
      <c r="B19061" s="4">
        <f t="shared" si="891"/>
        <v>43</v>
      </c>
      <c r="C19061" s="4">
        <f t="shared" si="892"/>
        <v>10</v>
      </c>
      <c r="D19061" s="4">
        <f t="shared" si="893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x14ac:dyDescent="0.25">
      <c r="A19062" s="37">
        <v>42297</v>
      </c>
      <c r="B19062" s="4">
        <f t="shared" si="891"/>
        <v>43</v>
      </c>
      <c r="C19062" s="4">
        <f t="shared" si="892"/>
        <v>10</v>
      </c>
      <c r="D19062" s="4">
        <f t="shared" si="893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x14ac:dyDescent="0.25">
      <c r="A19063" s="37">
        <v>42297</v>
      </c>
      <c r="B19063" s="4">
        <f t="shared" si="891"/>
        <v>43</v>
      </c>
      <c r="C19063" s="4">
        <f t="shared" si="892"/>
        <v>10</v>
      </c>
      <c r="D19063" s="4">
        <f t="shared" si="893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x14ac:dyDescent="0.25">
      <c r="A19064" s="37">
        <v>42297</v>
      </c>
      <c r="B19064" s="4">
        <f t="shared" si="891"/>
        <v>43</v>
      </c>
      <c r="C19064" s="4">
        <f t="shared" si="892"/>
        <v>10</v>
      </c>
      <c r="D19064" s="4">
        <f t="shared" si="893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x14ac:dyDescent="0.25">
      <c r="A19065" s="37">
        <v>42297</v>
      </c>
      <c r="B19065" s="4">
        <f t="shared" si="891"/>
        <v>43</v>
      </c>
      <c r="C19065" s="4">
        <f t="shared" si="892"/>
        <v>10</v>
      </c>
      <c r="D19065" s="4">
        <f t="shared" si="893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x14ac:dyDescent="0.25">
      <c r="A19066" s="37">
        <v>42297</v>
      </c>
      <c r="B19066" s="4">
        <f t="shared" si="891"/>
        <v>43</v>
      </c>
      <c r="C19066" s="4">
        <f t="shared" si="892"/>
        <v>10</v>
      </c>
      <c r="D19066" s="4">
        <f t="shared" si="893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x14ac:dyDescent="0.25">
      <c r="A19067" s="37">
        <v>42297</v>
      </c>
      <c r="B19067" s="4">
        <f t="shared" si="891"/>
        <v>43</v>
      </c>
      <c r="C19067" s="4">
        <f t="shared" si="892"/>
        <v>10</v>
      </c>
      <c r="D19067" s="4">
        <f t="shared" si="893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x14ac:dyDescent="0.25">
      <c r="A19068" s="37">
        <v>42297</v>
      </c>
      <c r="B19068" s="4">
        <f t="shared" si="891"/>
        <v>43</v>
      </c>
      <c r="C19068" s="4">
        <f t="shared" si="892"/>
        <v>10</v>
      </c>
      <c r="D19068" s="4">
        <f t="shared" si="893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x14ac:dyDescent="0.25">
      <c r="A19069" s="37">
        <v>42297</v>
      </c>
      <c r="B19069" s="4">
        <f t="shared" si="891"/>
        <v>43</v>
      </c>
      <c r="C19069" s="4">
        <f t="shared" si="892"/>
        <v>10</v>
      </c>
      <c r="D19069" s="4">
        <f t="shared" si="893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x14ac:dyDescent="0.25">
      <c r="A19070" s="37">
        <v>42297</v>
      </c>
      <c r="B19070" s="4">
        <f t="shared" si="891"/>
        <v>43</v>
      </c>
      <c r="C19070" s="4">
        <f t="shared" si="892"/>
        <v>10</v>
      </c>
      <c r="D19070" s="4">
        <f t="shared" si="893"/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1"/>
        <v>43</v>
      </c>
      <c r="C19071" s="4">
        <f t="shared" si="892"/>
        <v>10</v>
      </c>
      <c r="D19071" s="4">
        <f t="shared" si="893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1"/>
        <v>43</v>
      </c>
      <c r="C19072" s="4">
        <f t="shared" si="892"/>
        <v>10</v>
      </c>
      <c r="D19072" s="4">
        <f t="shared" si="893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1"/>
        <v>43</v>
      </c>
      <c r="C19073" s="4">
        <f t="shared" si="892"/>
        <v>10</v>
      </c>
      <c r="D19073" s="4">
        <f t="shared" si="893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1"/>
        <v>43</v>
      </c>
      <c r="C19074" s="4">
        <f t="shared" si="892"/>
        <v>10</v>
      </c>
      <c r="D19074" s="4">
        <f t="shared" si="893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4">WEEKNUM(A19075)</f>
        <v>43</v>
      </c>
      <c r="C19075" s="4">
        <f t="shared" ref="C19075:C19138" si="895">MONTH(A19075)</f>
        <v>10</v>
      </c>
      <c r="D19075" s="4">
        <f t="shared" ref="D19075:D19138" si="896">YEAR(A19075)</f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4"/>
        <v>43</v>
      </c>
      <c r="C19076" s="4">
        <f t="shared" si="895"/>
        <v>10</v>
      </c>
      <c r="D19076" s="4">
        <f t="shared" si="896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4"/>
        <v>43</v>
      </c>
      <c r="C19077" s="4">
        <f t="shared" si="895"/>
        <v>10</v>
      </c>
      <c r="D19077" s="4">
        <f t="shared" si="896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4"/>
        <v>43</v>
      </c>
      <c r="C19078" s="4">
        <f t="shared" si="895"/>
        <v>10</v>
      </c>
      <c r="D19078" s="4">
        <f t="shared" si="896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4"/>
        <v>43</v>
      </c>
      <c r="C19079" s="4">
        <f t="shared" si="895"/>
        <v>10</v>
      </c>
      <c r="D19079" s="4">
        <f t="shared" si="896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4"/>
        <v>43</v>
      </c>
      <c r="C19080" s="4">
        <f t="shared" si="895"/>
        <v>10</v>
      </c>
      <c r="D19080" s="4">
        <f t="shared" si="896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4"/>
        <v>43</v>
      </c>
      <c r="C19081" s="4">
        <f t="shared" si="895"/>
        <v>10</v>
      </c>
      <c r="D19081" s="4">
        <f t="shared" si="896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4"/>
        <v>43</v>
      </c>
      <c r="C19082" s="4">
        <f t="shared" si="895"/>
        <v>10</v>
      </c>
      <c r="D19082" s="4">
        <f t="shared" si="896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4"/>
        <v>43</v>
      </c>
      <c r="C19083" s="4">
        <f t="shared" si="895"/>
        <v>10</v>
      </c>
      <c r="D19083" s="4">
        <f t="shared" si="896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4"/>
        <v>43</v>
      </c>
      <c r="C19084" s="4">
        <f t="shared" si="895"/>
        <v>10</v>
      </c>
      <c r="D19084" s="4">
        <f t="shared" si="896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x14ac:dyDescent="0.25">
      <c r="A19085" s="37">
        <v>42297</v>
      </c>
      <c r="B19085" s="4">
        <f t="shared" si="894"/>
        <v>43</v>
      </c>
      <c r="C19085" s="4">
        <f t="shared" si="895"/>
        <v>10</v>
      </c>
      <c r="D19085" s="4">
        <f t="shared" si="896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x14ac:dyDescent="0.25">
      <c r="A19086" s="37">
        <v>42297</v>
      </c>
      <c r="B19086" s="4">
        <f t="shared" si="894"/>
        <v>43</v>
      </c>
      <c r="C19086" s="4">
        <f t="shared" si="895"/>
        <v>10</v>
      </c>
      <c r="D19086" s="4">
        <f t="shared" si="896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x14ac:dyDescent="0.25">
      <c r="A19087" s="37">
        <v>42297</v>
      </c>
      <c r="B19087" s="4">
        <f t="shared" si="894"/>
        <v>43</v>
      </c>
      <c r="C19087" s="4">
        <f t="shared" si="895"/>
        <v>10</v>
      </c>
      <c r="D19087" s="4">
        <f t="shared" si="896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x14ac:dyDescent="0.25">
      <c r="A19088" s="37">
        <v>42297</v>
      </c>
      <c r="B19088" s="4">
        <f t="shared" si="894"/>
        <v>43</v>
      </c>
      <c r="C19088" s="4">
        <f t="shared" si="895"/>
        <v>10</v>
      </c>
      <c r="D19088" s="4">
        <f t="shared" si="896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4"/>
        <v>43</v>
      </c>
      <c r="C19089" s="4">
        <f t="shared" si="895"/>
        <v>10</v>
      </c>
      <c r="D19089" s="4">
        <f t="shared" si="896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4"/>
        <v>43</v>
      </c>
      <c r="C19090" s="4">
        <f t="shared" si="895"/>
        <v>10</v>
      </c>
      <c r="D19090" s="4">
        <f t="shared" si="896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4"/>
        <v>43</v>
      </c>
      <c r="C19091" s="4">
        <f t="shared" si="895"/>
        <v>10</v>
      </c>
      <c r="D19091" s="4">
        <f t="shared" si="896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4"/>
        <v>43</v>
      </c>
      <c r="C19092" s="4">
        <f t="shared" si="895"/>
        <v>10</v>
      </c>
      <c r="D19092" s="4">
        <f t="shared" si="896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4"/>
        <v>43</v>
      </c>
      <c r="C19093" s="4">
        <f t="shared" si="895"/>
        <v>10</v>
      </c>
      <c r="D19093" s="4">
        <f t="shared" si="896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x14ac:dyDescent="0.25">
      <c r="A19094" s="37">
        <v>42298</v>
      </c>
      <c r="B19094" s="4">
        <f t="shared" si="894"/>
        <v>43</v>
      </c>
      <c r="C19094" s="4">
        <f t="shared" si="895"/>
        <v>10</v>
      </c>
      <c r="D19094" s="4">
        <f t="shared" si="896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x14ac:dyDescent="0.25">
      <c r="A19095" s="37">
        <v>42298</v>
      </c>
      <c r="B19095" s="4">
        <f t="shared" si="894"/>
        <v>43</v>
      </c>
      <c r="C19095" s="4">
        <f t="shared" si="895"/>
        <v>10</v>
      </c>
      <c r="D19095" s="4">
        <f t="shared" si="896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x14ac:dyDescent="0.25">
      <c r="A19096" s="37">
        <v>42298</v>
      </c>
      <c r="B19096" s="4">
        <f t="shared" si="894"/>
        <v>43</v>
      </c>
      <c r="C19096" s="4">
        <f t="shared" si="895"/>
        <v>10</v>
      </c>
      <c r="D19096" s="4">
        <f t="shared" si="896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x14ac:dyDescent="0.25">
      <c r="A19097" s="37">
        <v>42298</v>
      </c>
      <c r="B19097" s="4">
        <f t="shared" si="894"/>
        <v>43</v>
      </c>
      <c r="C19097" s="4">
        <f t="shared" si="895"/>
        <v>10</v>
      </c>
      <c r="D19097" s="4">
        <f t="shared" si="896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x14ac:dyDescent="0.25">
      <c r="A19098" s="37">
        <v>42298</v>
      </c>
      <c r="B19098" s="4">
        <f t="shared" si="894"/>
        <v>43</v>
      </c>
      <c r="C19098" s="4">
        <f t="shared" si="895"/>
        <v>10</v>
      </c>
      <c r="D19098" s="4">
        <f t="shared" si="896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x14ac:dyDescent="0.25">
      <c r="A19099" s="37">
        <v>42298</v>
      </c>
      <c r="B19099" s="4">
        <f t="shared" si="894"/>
        <v>43</v>
      </c>
      <c r="C19099" s="4">
        <f t="shared" si="895"/>
        <v>10</v>
      </c>
      <c r="D19099" s="4">
        <f t="shared" si="896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x14ac:dyDescent="0.25">
      <c r="A19100" s="37">
        <v>42298</v>
      </c>
      <c r="B19100" s="4">
        <f t="shared" si="894"/>
        <v>43</v>
      </c>
      <c r="C19100" s="4">
        <f t="shared" si="895"/>
        <v>10</v>
      </c>
      <c r="D19100" s="4">
        <f t="shared" si="896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x14ac:dyDescent="0.25">
      <c r="A19101" s="37">
        <v>42298</v>
      </c>
      <c r="B19101" s="4">
        <f t="shared" si="894"/>
        <v>43</v>
      </c>
      <c r="C19101" s="4">
        <f t="shared" si="895"/>
        <v>10</v>
      </c>
      <c r="D19101" s="4">
        <f t="shared" si="896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x14ac:dyDescent="0.25">
      <c r="A19102" s="37">
        <v>42298</v>
      </c>
      <c r="B19102" s="4">
        <f t="shared" si="894"/>
        <v>43</v>
      </c>
      <c r="C19102" s="4">
        <f t="shared" si="895"/>
        <v>10</v>
      </c>
      <c r="D19102" s="4">
        <f t="shared" si="896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x14ac:dyDescent="0.25">
      <c r="A19103" s="37">
        <v>42298</v>
      </c>
      <c r="B19103" s="4">
        <f t="shared" si="894"/>
        <v>43</v>
      </c>
      <c r="C19103" s="4">
        <f t="shared" si="895"/>
        <v>10</v>
      </c>
      <c r="D19103" s="4">
        <f t="shared" si="896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x14ac:dyDescent="0.25">
      <c r="A19104" s="37">
        <v>42298</v>
      </c>
      <c r="B19104" s="4">
        <f t="shared" si="894"/>
        <v>43</v>
      </c>
      <c r="C19104" s="4">
        <f t="shared" si="895"/>
        <v>10</v>
      </c>
      <c r="D19104" s="4">
        <f t="shared" si="896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x14ac:dyDescent="0.25">
      <c r="A19105" s="37">
        <v>42298</v>
      </c>
      <c r="B19105" s="4">
        <f t="shared" si="894"/>
        <v>43</v>
      </c>
      <c r="C19105" s="4">
        <f t="shared" si="895"/>
        <v>10</v>
      </c>
      <c r="D19105" s="4">
        <f t="shared" si="896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x14ac:dyDescent="0.25">
      <c r="A19106" s="37">
        <v>42298</v>
      </c>
      <c r="B19106" s="4">
        <f t="shared" si="894"/>
        <v>43</v>
      </c>
      <c r="C19106" s="4">
        <f t="shared" si="895"/>
        <v>10</v>
      </c>
      <c r="D19106" s="4">
        <f t="shared" si="896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x14ac:dyDescent="0.25">
      <c r="A19107" s="37">
        <v>42298</v>
      </c>
      <c r="B19107" s="4">
        <f t="shared" si="894"/>
        <v>43</v>
      </c>
      <c r="C19107" s="4">
        <f t="shared" si="895"/>
        <v>10</v>
      </c>
      <c r="D19107" s="4">
        <f t="shared" si="896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x14ac:dyDescent="0.25">
      <c r="A19108" s="37">
        <v>42298</v>
      </c>
      <c r="B19108" s="4">
        <f t="shared" si="894"/>
        <v>43</v>
      </c>
      <c r="C19108" s="4">
        <f t="shared" si="895"/>
        <v>10</v>
      </c>
      <c r="D19108" s="4">
        <f t="shared" si="896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x14ac:dyDescent="0.25">
      <c r="A19109" s="37">
        <v>42298</v>
      </c>
      <c r="B19109" s="4">
        <f t="shared" si="894"/>
        <v>43</v>
      </c>
      <c r="C19109" s="4">
        <f t="shared" si="895"/>
        <v>10</v>
      </c>
      <c r="D19109" s="4">
        <f t="shared" si="896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x14ac:dyDescent="0.25">
      <c r="A19110" s="37">
        <v>42298</v>
      </c>
      <c r="B19110" s="4">
        <f t="shared" si="894"/>
        <v>43</v>
      </c>
      <c r="C19110" s="4">
        <f t="shared" si="895"/>
        <v>10</v>
      </c>
      <c r="D19110" s="4">
        <f t="shared" si="896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x14ac:dyDescent="0.25">
      <c r="A19111" s="37">
        <v>42298</v>
      </c>
      <c r="B19111" s="4">
        <f t="shared" si="894"/>
        <v>43</v>
      </c>
      <c r="C19111" s="4">
        <f t="shared" si="895"/>
        <v>10</v>
      </c>
      <c r="D19111" s="4">
        <f t="shared" si="896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x14ac:dyDescent="0.25">
      <c r="A19112" s="37">
        <v>42298</v>
      </c>
      <c r="B19112" s="4">
        <f t="shared" si="894"/>
        <v>43</v>
      </c>
      <c r="C19112" s="4">
        <f t="shared" si="895"/>
        <v>10</v>
      </c>
      <c r="D19112" s="4">
        <f t="shared" si="896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x14ac:dyDescent="0.25">
      <c r="A19113" s="37">
        <v>42298</v>
      </c>
      <c r="B19113" s="4">
        <f t="shared" si="894"/>
        <v>43</v>
      </c>
      <c r="C19113" s="4">
        <f t="shared" si="895"/>
        <v>10</v>
      </c>
      <c r="D19113" s="4">
        <f t="shared" si="896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4"/>
        <v>43</v>
      </c>
      <c r="C19114" s="4">
        <f t="shared" si="895"/>
        <v>10</v>
      </c>
      <c r="D19114" s="4">
        <f t="shared" si="896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4"/>
        <v>43</v>
      </c>
      <c r="C19115" s="4">
        <f t="shared" si="895"/>
        <v>10</v>
      </c>
      <c r="D19115" s="4">
        <f t="shared" si="896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4"/>
        <v>43</v>
      </c>
      <c r="C19116" s="4">
        <f t="shared" si="895"/>
        <v>10</v>
      </c>
      <c r="D19116" s="4">
        <f t="shared" si="896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4"/>
        <v>43</v>
      </c>
      <c r="C19117" s="4">
        <f t="shared" si="895"/>
        <v>10</v>
      </c>
      <c r="D19117" s="4">
        <f t="shared" si="896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4"/>
        <v>43</v>
      </c>
      <c r="C19118" s="4">
        <f t="shared" si="895"/>
        <v>10</v>
      </c>
      <c r="D19118" s="4">
        <f t="shared" si="896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4"/>
        <v>43</v>
      </c>
      <c r="C19119" s="4">
        <f t="shared" si="895"/>
        <v>10</v>
      </c>
      <c r="D19119" s="4">
        <f t="shared" si="896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4"/>
        <v>43</v>
      </c>
      <c r="C19120" s="4">
        <f t="shared" si="895"/>
        <v>10</v>
      </c>
      <c r="D19120" s="4">
        <f t="shared" si="896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4"/>
        <v>43</v>
      </c>
      <c r="C19121" s="4">
        <f t="shared" si="895"/>
        <v>10</v>
      </c>
      <c r="D19121" s="4">
        <f t="shared" si="896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4"/>
        <v>43</v>
      </c>
      <c r="C19122" s="4">
        <f t="shared" si="895"/>
        <v>10</v>
      </c>
      <c r="D19122" s="4">
        <f t="shared" si="896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4"/>
        <v>43</v>
      </c>
      <c r="C19123" s="4">
        <f t="shared" si="895"/>
        <v>10</v>
      </c>
      <c r="D19123" s="4">
        <f t="shared" si="896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4"/>
        <v>43</v>
      </c>
      <c r="C19124" s="4">
        <f t="shared" si="895"/>
        <v>10</v>
      </c>
      <c r="D19124" s="4">
        <f t="shared" si="896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4"/>
        <v>43</v>
      </c>
      <c r="C19125" s="4">
        <f t="shared" si="895"/>
        <v>10</v>
      </c>
      <c r="D19125" s="4">
        <f t="shared" si="896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4"/>
        <v>43</v>
      </c>
      <c r="C19126" s="4">
        <f t="shared" si="895"/>
        <v>10</v>
      </c>
      <c r="D19126" s="4">
        <f t="shared" si="896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4"/>
        <v>43</v>
      </c>
      <c r="C19127" s="4">
        <f t="shared" si="895"/>
        <v>10</v>
      </c>
      <c r="D19127" s="4">
        <f t="shared" si="896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x14ac:dyDescent="0.25">
      <c r="A19128" s="37">
        <v>42298</v>
      </c>
      <c r="B19128" s="4">
        <f t="shared" si="894"/>
        <v>43</v>
      </c>
      <c r="C19128" s="4">
        <f t="shared" si="895"/>
        <v>10</v>
      </c>
      <c r="D19128" s="4">
        <f t="shared" si="896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x14ac:dyDescent="0.25">
      <c r="A19129" s="37">
        <v>42298</v>
      </c>
      <c r="B19129" s="4">
        <f t="shared" si="894"/>
        <v>43</v>
      </c>
      <c r="C19129" s="4">
        <f t="shared" si="895"/>
        <v>10</v>
      </c>
      <c r="D19129" s="4">
        <f t="shared" si="896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x14ac:dyDescent="0.25">
      <c r="A19130" s="37">
        <v>42298</v>
      </c>
      <c r="B19130" s="4">
        <f t="shared" si="894"/>
        <v>43</v>
      </c>
      <c r="C19130" s="4">
        <f t="shared" si="895"/>
        <v>10</v>
      </c>
      <c r="D19130" s="4">
        <f t="shared" si="896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x14ac:dyDescent="0.25">
      <c r="A19131" s="37">
        <v>42298</v>
      </c>
      <c r="B19131" s="4">
        <f t="shared" si="894"/>
        <v>43</v>
      </c>
      <c r="C19131" s="4">
        <f t="shared" si="895"/>
        <v>10</v>
      </c>
      <c r="D19131" s="4">
        <f t="shared" si="896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4"/>
        <v>43</v>
      </c>
      <c r="C19132" s="4">
        <f t="shared" si="895"/>
        <v>10</v>
      </c>
      <c r="D19132" s="4">
        <f t="shared" si="896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4"/>
        <v>43</v>
      </c>
      <c r="C19133" s="4">
        <f t="shared" si="895"/>
        <v>10</v>
      </c>
      <c r="D19133" s="4">
        <f t="shared" si="896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4"/>
        <v>43</v>
      </c>
      <c r="C19134" s="4">
        <f t="shared" si="895"/>
        <v>10</v>
      </c>
      <c r="D19134" s="4">
        <f t="shared" si="896"/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4"/>
        <v>43</v>
      </c>
      <c r="C19135" s="4">
        <f t="shared" si="895"/>
        <v>10</v>
      </c>
      <c r="D19135" s="4">
        <f t="shared" si="896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4"/>
        <v>43</v>
      </c>
      <c r="C19136" s="4">
        <f t="shared" si="895"/>
        <v>10</v>
      </c>
      <c r="D19136" s="4">
        <f t="shared" si="896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x14ac:dyDescent="0.25">
      <c r="A19137" s="37">
        <v>42299</v>
      </c>
      <c r="B19137" s="4">
        <f t="shared" si="894"/>
        <v>43</v>
      </c>
      <c r="C19137" s="4">
        <f t="shared" si="895"/>
        <v>10</v>
      </c>
      <c r="D19137" s="4">
        <f t="shared" si="896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x14ac:dyDescent="0.25">
      <c r="A19138" s="37">
        <v>42299</v>
      </c>
      <c r="B19138" s="4">
        <f t="shared" si="894"/>
        <v>43</v>
      </c>
      <c r="C19138" s="4">
        <f t="shared" si="895"/>
        <v>10</v>
      </c>
      <c r="D19138" s="4">
        <f t="shared" si="896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x14ac:dyDescent="0.25">
      <c r="A19139" s="37">
        <v>42299</v>
      </c>
      <c r="B19139" s="4">
        <f t="shared" ref="B19139:B19202" si="897">WEEKNUM(A19139)</f>
        <v>43</v>
      </c>
      <c r="C19139" s="4">
        <f t="shared" ref="C19139:C19202" si="898">MONTH(A19139)</f>
        <v>10</v>
      </c>
      <c r="D19139" s="4">
        <f t="shared" ref="D19139:D19202" si="899">YEAR(A19139)</f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x14ac:dyDescent="0.25">
      <c r="A19140" s="37">
        <v>42299</v>
      </c>
      <c r="B19140" s="4">
        <f t="shared" si="897"/>
        <v>43</v>
      </c>
      <c r="C19140" s="4">
        <f t="shared" si="898"/>
        <v>10</v>
      </c>
      <c r="D19140" s="4">
        <f t="shared" si="899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x14ac:dyDescent="0.25">
      <c r="A19141" s="37">
        <v>42299</v>
      </c>
      <c r="B19141" s="4">
        <f t="shared" si="897"/>
        <v>43</v>
      </c>
      <c r="C19141" s="4">
        <f t="shared" si="898"/>
        <v>10</v>
      </c>
      <c r="D19141" s="4">
        <f t="shared" si="899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x14ac:dyDescent="0.25">
      <c r="A19142" s="37">
        <v>42299</v>
      </c>
      <c r="B19142" s="4">
        <f t="shared" si="897"/>
        <v>43</v>
      </c>
      <c r="C19142" s="4">
        <f t="shared" si="898"/>
        <v>10</v>
      </c>
      <c r="D19142" s="4">
        <f t="shared" si="899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x14ac:dyDescent="0.25">
      <c r="A19143" s="37">
        <v>42299</v>
      </c>
      <c r="B19143" s="4">
        <f t="shared" si="897"/>
        <v>43</v>
      </c>
      <c r="C19143" s="4">
        <f t="shared" si="898"/>
        <v>10</v>
      </c>
      <c r="D19143" s="4">
        <f t="shared" si="899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x14ac:dyDescent="0.25">
      <c r="A19144" s="37">
        <v>42299</v>
      </c>
      <c r="B19144" s="4">
        <f t="shared" si="897"/>
        <v>43</v>
      </c>
      <c r="C19144" s="4">
        <f t="shared" si="898"/>
        <v>10</v>
      </c>
      <c r="D19144" s="4">
        <f t="shared" si="899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x14ac:dyDescent="0.25">
      <c r="A19145" s="37">
        <v>42299</v>
      </c>
      <c r="B19145" s="4">
        <f t="shared" si="897"/>
        <v>43</v>
      </c>
      <c r="C19145" s="4">
        <f t="shared" si="898"/>
        <v>10</v>
      </c>
      <c r="D19145" s="4">
        <f t="shared" si="899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x14ac:dyDescent="0.25">
      <c r="A19146" s="37">
        <v>42299</v>
      </c>
      <c r="B19146" s="4">
        <f t="shared" si="897"/>
        <v>43</v>
      </c>
      <c r="C19146" s="4">
        <f t="shared" si="898"/>
        <v>10</v>
      </c>
      <c r="D19146" s="4">
        <f t="shared" si="899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x14ac:dyDescent="0.25">
      <c r="A19147" s="37">
        <v>42299</v>
      </c>
      <c r="B19147" s="4">
        <f t="shared" si="897"/>
        <v>43</v>
      </c>
      <c r="C19147" s="4">
        <f t="shared" si="898"/>
        <v>10</v>
      </c>
      <c r="D19147" s="4">
        <f t="shared" si="899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x14ac:dyDescent="0.25">
      <c r="A19148" s="37">
        <v>42299</v>
      </c>
      <c r="B19148" s="4">
        <f t="shared" si="897"/>
        <v>43</v>
      </c>
      <c r="C19148" s="4">
        <f t="shared" si="898"/>
        <v>10</v>
      </c>
      <c r="D19148" s="4">
        <f t="shared" si="899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x14ac:dyDescent="0.25">
      <c r="A19149" s="37">
        <v>42299</v>
      </c>
      <c r="B19149" s="4">
        <f t="shared" si="897"/>
        <v>43</v>
      </c>
      <c r="C19149" s="4">
        <f t="shared" si="898"/>
        <v>10</v>
      </c>
      <c r="D19149" s="4">
        <f t="shared" si="899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x14ac:dyDescent="0.25">
      <c r="A19150" s="37">
        <v>42299</v>
      </c>
      <c r="B19150" s="4">
        <f t="shared" si="897"/>
        <v>43</v>
      </c>
      <c r="C19150" s="4">
        <f t="shared" si="898"/>
        <v>10</v>
      </c>
      <c r="D19150" s="4">
        <f t="shared" si="899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x14ac:dyDescent="0.25">
      <c r="A19151" s="37">
        <v>42299</v>
      </c>
      <c r="B19151" s="4">
        <f t="shared" si="897"/>
        <v>43</v>
      </c>
      <c r="C19151" s="4">
        <f t="shared" si="898"/>
        <v>10</v>
      </c>
      <c r="D19151" s="4">
        <f t="shared" si="899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x14ac:dyDescent="0.25">
      <c r="A19152" s="37">
        <v>42299</v>
      </c>
      <c r="B19152" s="4">
        <f t="shared" si="897"/>
        <v>43</v>
      </c>
      <c r="C19152" s="4">
        <f t="shared" si="898"/>
        <v>10</v>
      </c>
      <c r="D19152" s="4">
        <f t="shared" si="899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x14ac:dyDescent="0.25">
      <c r="A19153" s="37">
        <v>42299</v>
      </c>
      <c r="B19153" s="4">
        <f t="shared" si="897"/>
        <v>43</v>
      </c>
      <c r="C19153" s="4">
        <f t="shared" si="898"/>
        <v>10</v>
      </c>
      <c r="D19153" s="4">
        <f t="shared" si="899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x14ac:dyDescent="0.25">
      <c r="A19154" s="37">
        <v>42299</v>
      </c>
      <c r="B19154" s="4">
        <f t="shared" si="897"/>
        <v>43</v>
      </c>
      <c r="C19154" s="4">
        <f t="shared" si="898"/>
        <v>10</v>
      </c>
      <c r="D19154" s="4">
        <f t="shared" si="899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x14ac:dyDescent="0.25">
      <c r="A19155" s="37">
        <v>42299</v>
      </c>
      <c r="B19155" s="4">
        <f t="shared" si="897"/>
        <v>43</v>
      </c>
      <c r="C19155" s="4">
        <f t="shared" si="898"/>
        <v>10</v>
      </c>
      <c r="D19155" s="4">
        <f t="shared" si="899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x14ac:dyDescent="0.25">
      <c r="A19156" s="37">
        <v>42299</v>
      </c>
      <c r="B19156" s="4">
        <f t="shared" si="897"/>
        <v>43</v>
      </c>
      <c r="C19156" s="4">
        <f t="shared" si="898"/>
        <v>10</v>
      </c>
      <c r="D19156" s="4">
        <f t="shared" si="899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7"/>
        <v>43</v>
      </c>
      <c r="C19157" s="4">
        <f t="shared" si="898"/>
        <v>10</v>
      </c>
      <c r="D19157" s="4">
        <f t="shared" si="899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7"/>
        <v>43</v>
      </c>
      <c r="C19158" s="4">
        <f t="shared" si="898"/>
        <v>10</v>
      </c>
      <c r="D19158" s="4">
        <f t="shared" si="899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7"/>
        <v>43</v>
      </c>
      <c r="C19159" s="4">
        <f t="shared" si="898"/>
        <v>10</v>
      </c>
      <c r="D19159" s="4">
        <f t="shared" si="899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7"/>
        <v>43</v>
      </c>
      <c r="C19160" s="4">
        <f t="shared" si="898"/>
        <v>10</v>
      </c>
      <c r="D19160" s="4">
        <f t="shared" si="899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7"/>
        <v>43</v>
      </c>
      <c r="C19161" s="4">
        <f t="shared" si="898"/>
        <v>10</v>
      </c>
      <c r="D19161" s="4">
        <f t="shared" si="899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7"/>
        <v>43</v>
      </c>
      <c r="C19162" s="4">
        <f t="shared" si="898"/>
        <v>10</v>
      </c>
      <c r="D19162" s="4">
        <f t="shared" si="899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7"/>
        <v>43</v>
      </c>
      <c r="C19163" s="4">
        <f t="shared" si="898"/>
        <v>10</v>
      </c>
      <c r="D19163" s="4">
        <f t="shared" si="899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7"/>
        <v>43</v>
      </c>
      <c r="C19164" s="4">
        <f t="shared" si="898"/>
        <v>10</v>
      </c>
      <c r="D19164" s="4">
        <f t="shared" si="899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7"/>
        <v>43</v>
      </c>
      <c r="C19165" s="4">
        <f t="shared" si="898"/>
        <v>10</v>
      </c>
      <c r="D19165" s="4">
        <f t="shared" si="899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7"/>
        <v>43</v>
      </c>
      <c r="C19166" s="4">
        <f t="shared" si="898"/>
        <v>10</v>
      </c>
      <c r="D19166" s="4">
        <f t="shared" si="899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7"/>
        <v>43</v>
      </c>
      <c r="C19167" s="4">
        <f t="shared" si="898"/>
        <v>10</v>
      </c>
      <c r="D19167" s="4">
        <f t="shared" si="899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7"/>
        <v>43</v>
      </c>
      <c r="C19168" s="4">
        <f t="shared" si="898"/>
        <v>10</v>
      </c>
      <c r="D19168" s="4">
        <f t="shared" si="899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7"/>
        <v>43</v>
      </c>
      <c r="C19169" s="4">
        <f t="shared" si="898"/>
        <v>10</v>
      </c>
      <c r="D19169" s="4">
        <f t="shared" si="899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7"/>
        <v>43</v>
      </c>
      <c r="C19170" s="4">
        <f t="shared" si="898"/>
        <v>10</v>
      </c>
      <c r="D19170" s="4">
        <f t="shared" si="899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x14ac:dyDescent="0.25">
      <c r="A19171" s="37">
        <v>42299</v>
      </c>
      <c r="B19171" s="4">
        <f t="shared" si="897"/>
        <v>43</v>
      </c>
      <c r="C19171" s="4">
        <f t="shared" si="898"/>
        <v>10</v>
      </c>
      <c r="D19171" s="4">
        <f t="shared" si="899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x14ac:dyDescent="0.25">
      <c r="A19172" s="37">
        <v>42299</v>
      </c>
      <c r="B19172" s="4">
        <f t="shared" si="897"/>
        <v>43</v>
      </c>
      <c r="C19172" s="4">
        <f t="shared" si="898"/>
        <v>10</v>
      </c>
      <c r="D19172" s="4">
        <f t="shared" si="899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x14ac:dyDescent="0.25">
      <c r="A19173" s="37">
        <v>42299</v>
      </c>
      <c r="B19173" s="4">
        <f t="shared" si="897"/>
        <v>43</v>
      </c>
      <c r="C19173" s="4">
        <f t="shared" si="898"/>
        <v>10</v>
      </c>
      <c r="D19173" s="4">
        <f t="shared" si="899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x14ac:dyDescent="0.25">
      <c r="A19174" s="37">
        <v>42299</v>
      </c>
      <c r="B19174" s="4">
        <f t="shared" si="897"/>
        <v>43</v>
      </c>
      <c r="C19174" s="4">
        <f t="shared" si="898"/>
        <v>10</v>
      </c>
      <c r="D19174" s="4">
        <f t="shared" si="899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7"/>
        <v>43</v>
      </c>
      <c r="C19175" s="4">
        <f t="shared" si="898"/>
        <v>10</v>
      </c>
      <c r="D19175" s="4">
        <f t="shared" si="899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7"/>
        <v>43</v>
      </c>
      <c r="C19176" s="4">
        <f t="shared" si="898"/>
        <v>10</v>
      </c>
      <c r="D19176" s="4">
        <f t="shared" si="899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7"/>
        <v>43</v>
      </c>
      <c r="C19177" s="4">
        <f t="shared" si="898"/>
        <v>10</v>
      </c>
      <c r="D19177" s="4">
        <f t="shared" si="899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7"/>
        <v>43</v>
      </c>
      <c r="C19178" s="4">
        <f t="shared" si="898"/>
        <v>10</v>
      </c>
      <c r="D19178" s="4">
        <f t="shared" si="899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7"/>
        <v>43</v>
      </c>
      <c r="C19179" s="4">
        <f t="shared" si="898"/>
        <v>10</v>
      </c>
      <c r="D19179" s="4">
        <f t="shared" si="899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x14ac:dyDescent="0.25">
      <c r="A19180" s="37">
        <v>42300</v>
      </c>
      <c r="B19180" s="4">
        <f t="shared" si="897"/>
        <v>43</v>
      </c>
      <c r="C19180" s="4">
        <f t="shared" si="898"/>
        <v>10</v>
      </c>
      <c r="D19180" s="4">
        <f t="shared" si="899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x14ac:dyDescent="0.25">
      <c r="A19181" s="37">
        <v>42300</v>
      </c>
      <c r="B19181" s="4">
        <f t="shared" si="897"/>
        <v>43</v>
      </c>
      <c r="C19181" s="4">
        <f t="shared" si="898"/>
        <v>10</v>
      </c>
      <c r="D19181" s="4">
        <f t="shared" si="899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x14ac:dyDescent="0.25">
      <c r="A19182" s="37">
        <v>42300</v>
      </c>
      <c r="B19182" s="4">
        <f t="shared" si="897"/>
        <v>43</v>
      </c>
      <c r="C19182" s="4">
        <f t="shared" si="898"/>
        <v>10</v>
      </c>
      <c r="D19182" s="4">
        <f t="shared" si="899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x14ac:dyDescent="0.25">
      <c r="A19183" s="37">
        <v>42300</v>
      </c>
      <c r="B19183" s="4">
        <f t="shared" si="897"/>
        <v>43</v>
      </c>
      <c r="C19183" s="4">
        <f t="shared" si="898"/>
        <v>10</v>
      </c>
      <c r="D19183" s="4">
        <f t="shared" si="899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x14ac:dyDescent="0.25">
      <c r="A19184" s="37">
        <v>42300</v>
      </c>
      <c r="B19184" s="4">
        <f t="shared" si="897"/>
        <v>43</v>
      </c>
      <c r="C19184" s="4">
        <f t="shared" si="898"/>
        <v>10</v>
      </c>
      <c r="D19184" s="4">
        <f t="shared" si="899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x14ac:dyDescent="0.25">
      <c r="A19185" s="37">
        <v>42300</v>
      </c>
      <c r="B19185" s="4">
        <f t="shared" si="897"/>
        <v>43</v>
      </c>
      <c r="C19185" s="4">
        <f t="shared" si="898"/>
        <v>10</v>
      </c>
      <c r="D19185" s="4">
        <f t="shared" si="899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x14ac:dyDescent="0.25">
      <c r="A19186" s="37">
        <v>42300</v>
      </c>
      <c r="B19186" s="4">
        <f t="shared" si="897"/>
        <v>43</v>
      </c>
      <c r="C19186" s="4">
        <f t="shared" si="898"/>
        <v>10</v>
      </c>
      <c r="D19186" s="4">
        <f t="shared" si="899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x14ac:dyDescent="0.25">
      <c r="A19187" s="37">
        <v>42300</v>
      </c>
      <c r="B19187" s="4">
        <f t="shared" si="897"/>
        <v>43</v>
      </c>
      <c r="C19187" s="4">
        <f t="shared" si="898"/>
        <v>10</v>
      </c>
      <c r="D19187" s="4">
        <f t="shared" si="899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x14ac:dyDescent="0.25">
      <c r="A19188" s="37">
        <v>42300</v>
      </c>
      <c r="B19188" s="4">
        <f t="shared" si="897"/>
        <v>43</v>
      </c>
      <c r="C19188" s="4">
        <f t="shared" si="898"/>
        <v>10</v>
      </c>
      <c r="D19188" s="4">
        <f t="shared" si="899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x14ac:dyDescent="0.25">
      <c r="A19189" s="37">
        <v>42300</v>
      </c>
      <c r="B19189" s="4">
        <f t="shared" si="897"/>
        <v>43</v>
      </c>
      <c r="C19189" s="4">
        <f t="shared" si="898"/>
        <v>10</v>
      </c>
      <c r="D19189" s="4">
        <f t="shared" si="899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x14ac:dyDescent="0.25">
      <c r="A19190" s="37">
        <v>42300</v>
      </c>
      <c r="B19190" s="4">
        <f t="shared" si="897"/>
        <v>43</v>
      </c>
      <c r="C19190" s="4">
        <f t="shared" si="898"/>
        <v>10</v>
      </c>
      <c r="D19190" s="4">
        <f t="shared" si="899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x14ac:dyDescent="0.25">
      <c r="A19191" s="37">
        <v>42300</v>
      </c>
      <c r="B19191" s="4">
        <f t="shared" si="897"/>
        <v>43</v>
      </c>
      <c r="C19191" s="4">
        <f t="shared" si="898"/>
        <v>10</v>
      </c>
      <c r="D19191" s="4">
        <f t="shared" si="899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x14ac:dyDescent="0.25">
      <c r="A19192" s="37">
        <v>42300</v>
      </c>
      <c r="B19192" s="4">
        <f t="shared" si="897"/>
        <v>43</v>
      </c>
      <c r="C19192" s="4">
        <f t="shared" si="898"/>
        <v>10</v>
      </c>
      <c r="D19192" s="4">
        <f t="shared" si="899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x14ac:dyDescent="0.25">
      <c r="A19193" s="37">
        <v>42300</v>
      </c>
      <c r="B19193" s="4">
        <f t="shared" si="897"/>
        <v>43</v>
      </c>
      <c r="C19193" s="4">
        <f t="shared" si="898"/>
        <v>10</v>
      </c>
      <c r="D19193" s="4">
        <f t="shared" si="899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x14ac:dyDescent="0.25">
      <c r="A19194" s="37">
        <v>42300</v>
      </c>
      <c r="B19194" s="4">
        <f t="shared" si="897"/>
        <v>43</v>
      </c>
      <c r="C19194" s="4">
        <f t="shared" si="898"/>
        <v>10</v>
      </c>
      <c r="D19194" s="4">
        <f t="shared" si="899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x14ac:dyDescent="0.25">
      <c r="A19195" s="37">
        <v>42300</v>
      </c>
      <c r="B19195" s="4">
        <f t="shared" si="897"/>
        <v>43</v>
      </c>
      <c r="C19195" s="4">
        <f t="shared" si="898"/>
        <v>10</v>
      </c>
      <c r="D19195" s="4">
        <f t="shared" si="899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x14ac:dyDescent="0.25">
      <c r="A19196" s="37">
        <v>42300</v>
      </c>
      <c r="B19196" s="4">
        <f t="shared" si="897"/>
        <v>43</v>
      </c>
      <c r="C19196" s="4">
        <f t="shared" si="898"/>
        <v>10</v>
      </c>
      <c r="D19196" s="4">
        <f t="shared" si="899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x14ac:dyDescent="0.25">
      <c r="A19197" s="37">
        <v>42300</v>
      </c>
      <c r="B19197" s="4">
        <f t="shared" si="897"/>
        <v>43</v>
      </c>
      <c r="C19197" s="4">
        <f t="shared" si="898"/>
        <v>10</v>
      </c>
      <c r="D19197" s="4">
        <f t="shared" si="899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x14ac:dyDescent="0.25">
      <c r="A19198" s="37">
        <v>42300</v>
      </c>
      <c r="B19198" s="4">
        <f t="shared" si="897"/>
        <v>43</v>
      </c>
      <c r="C19198" s="4">
        <f t="shared" si="898"/>
        <v>10</v>
      </c>
      <c r="D19198" s="4">
        <f t="shared" si="899"/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x14ac:dyDescent="0.25">
      <c r="A19199" s="37">
        <v>42300</v>
      </c>
      <c r="B19199" s="4">
        <f t="shared" si="897"/>
        <v>43</v>
      </c>
      <c r="C19199" s="4">
        <f t="shared" si="898"/>
        <v>10</v>
      </c>
      <c r="D19199" s="4">
        <f t="shared" si="899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7"/>
        <v>43</v>
      </c>
      <c r="C19200" s="4">
        <f t="shared" si="898"/>
        <v>10</v>
      </c>
      <c r="D19200" s="4">
        <f t="shared" si="899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7"/>
        <v>43</v>
      </c>
      <c r="C19201" s="4">
        <f t="shared" si="898"/>
        <v>10</v>
      </c>
      <c r="D19201" s="4">
        <f t="shared" si="899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7"/>
        <v>43</v>
      </c>
      <c r="C19202" s="4">
        <f t="shared" si="898"/>
        <v>10</v>
      </c>
      <c r="D19202" s="4">
        <f t="shared" si="899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0">WEEKNUM(A19203)</f>
        <v>43</v>
      </c>
      <c r="C19203" s="4">
        <f t="shared" ref="C19203:C19266" si="901">MONTH(A19203)</f>
        <v>10</v>
      </c>
      <c r="D19203" s="4">
        <f t="shared" ref="D19203:D19266" si="902">YEAR(A19203)</f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0"/>
        <v>43</v>
      </c>
      <c r="C19204" s="4">
        <f t="shared" si="901"/>
        <v>10</v>
      </c>
      <c r="D19204" s="4">
        <f t="shared" si="902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0"/>
        <v>43</v>
      </c>
      <c r="C19205" s="4">
        <f t="shared" si="901"/>
        <v>10</v>
      </c>
      <c r="D19205" s="4">
        <f t="shared" si="902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0"/>
        <v>43</v>
      </c>
      <c r="C19206" s="4">
        <f t="shared" si="901"/>
        <v>10</v>
      </c>
      <c r="D19206" s="4">
        <f t="shared" si="902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0"/>
        <v>43</v>
      </c>
      <c r="C19207" s="4">
        <f t="shared" si="901"/>
        <v>10</v>
      </c>
      <c r="D19207" s="4">
        <f t="shared" si="902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0"/>
        <v>43</v>
      </c>
      <c r="C19208" s="4">
        <f t="shared" si="901"/>
        <v>10</v>
      </c>
      <c r="D19208" s="4">
        <f t="shared" si="902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0"/>
        <v>43</v>
      </c>
      <c r="C19209" s="4">
        <f t="shared" si="901"/>
        <v>10</v>
      </c>
      <c r="D19209" s="4">
        <f t="shared" si="902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0"/>
        <v>43</v>
      </c>
      <c r="C19210" s="4">
        <f t="shared" si="901"/>
        <v>10</v>
      </c>
      <c r="D19210" s="4">
        <f t="shared" si="902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0"/>
        <v>43</v>
      </c>
      <c r="C19211" s="4">
        <f t="shared" si="901"/>
        <v>10</v>
      </c>
      <c r="D19211" s="4">
        <f t="shared" si="902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0"/>
        <v>43</v>
      </c>
      <c r="C19212" s="4">
        <f t="shared" si="901"/>
        <v>10</v>
      </c>
      <c r="D19212" s="4">
        <f t="shared" si="902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0"/>
        <v>43</v>
      </c>
      <c r="C19213" s="4">
        <f t="shared" si="901"/>
        <v>10</v>
      </c>
      <c r="D19213" s="4">
        <f t="shared" si="902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x14ac:dyDescent="0.25">
      <c r="A19214" s="37">
        <v>42300</v>
      </c>
      <c r="B19214" s="4">
        <f t="shared" si="900"/>
        <v>43</v>
      </c>
      <c r="C19214" s="4">
        <f t="shared" si="901"/>
        <v>10</v>
      </c>
      <c r="D19214" s="4">
        <f t="shared" si="902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x14ac:dyDescent="0.25">
      <c r="A19215" s="37">
        <v>42300</v>
      </c>
      <c r="B19215" s="4">
        <f t="shared" si="900"/>
        <v>43</v>
      </c>
      <c r="C19215" s="4">
        <f t="shared" si="901"/>
        <v>10</v>
      </c>
      <c r="D19215" s="4">
        <f t="shared" si="902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x14ac:dyDescent="0.25">
      <c r="A19216" s="37">
        <v>42300</v>
      </c>
      <c r="B19216" s="4">
        <f t="shared" si="900"/>
        <v>43</v>
      </c>
      <c r="C19216" s="4">
        <f t="shared" si="901"/>
        <v>10</v>
      </c>
      <c r="D19216" s="4">
        <f t="shared" si="902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x14ac:dyDescent="0.25">
      <c r="A19217" s="37">
        <v>42300</v>
      </c>
      <c r="B19217" s="4">
        <f t="shared" si="900"/>
        <v>43</v>
      </c>
      <c r="C19217" s="4">
        <f t="shared" si="901"/>
        <v>10</v>
      </c>
      <c r="D19217" s="4">
        <f t="shared" si="902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0"/>
        <v>43</v>
      </c>
      <c r="C19218" s="4">
        <f t="shared" si="901"/>
        <v>10</v>
      </c>
      <c r="D19218" s="4">
        <f t="shared" si="902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0"/>
        <v>43</v>
      </c>
      <c r="C19219" s="4">
        <f t="shared" si="901"/>
        <v>10</v>
      </c>
      <c r="D19219" s="4">
        <f t="shared" si="902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0"/>
        <v>43</v>
      </c>
      <c r="C19220" s="4">
        <f t="shared" si="901"/>
        <v>10</v>
      </c>
      <c r="D19220" s="4">
        <f t="shared" si="902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0"/>
        <v>43</v>
      </c>
      <c r="C19221" s="4">
        <f t="shared" si="901"/>
        <v>10</v>
      </c>
      <c r="D19221" s="4">
        <f t="shared" si="902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0"/>
        <v>43</v>
      </c>
      <c r="C19222" s="4">
        <f t="shared" si="901"/>
        <v>10</v>
      </c>
      <c r="D19222" s="4">
        <f t="shared" si="902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x14ac:dyDescent="0.25">
      <c r="A19223" s="37">
        <v>42303</v>
      </c>
      <c r="B19223" s="4">
        <f t="shared" si="900"/>
        <v>44</v>
      </c>
      <c r="C19223" s="4">
        <f t="shared" si="901"/>
        <v>10</v>
      </c>
      <c r="D19223" s="4">
        <f t="shared" si="902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x14ac:dyDescent="0.25">
      <c r="A19224" s="37">
        <v>42303</v>
      </c>
      <c r="B19224" s="4">
        <f t="shared" si="900"/>
        <v>44</v>
      </c>
      <c r="C19224" s="4">
        <f t="shared" si="901"/>
        <v>10</v>
      </c>
      <c r="D19224" s="4">
        <f t="shared" si="902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x14ac:dyDescent="0.25">
      <c r="A19225" s="37">
        <v>42303</v>
      </c>
      <c r="B19225" s="4">
        <f t="shared" si="900"/>
        <v>44</v>
      </c>
      <c r="C19225" s="4">
        <f t="shared" si="901"/>
        <v>10</v>
      </c>
      <c r="D19225" s="4">
        <f t="shared" si="902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x14ac:dyDescent="0.25">
      <c r="A19226" s="37">
        <v>42303</v>
      </c>
      <c r="B19226" s="4">
        <f t="shared" si="900"/>
        <v>44</v>
      </c>
      <c r="C19226" s="4">
        <f t="shared" si="901"/>
        <v>10</v>
      </c>
      <c r="D19226" s="4">
        <f t="shared" si="902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x14ac:dyDescent="0.25">
      <c r="A19227" s="37">
        <v>42303</v>
      </c>
      <c r="B19227" s="4">
        <f t="shared" si="900"/>
        <v>44</v>
      </c>
      <c r="C19227" s="4">
        <f t="shared" si="901"/>
        <v>10</v>
      </c>
      <c r="D19227" s="4">
        <f t="shared" si="902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x14ac:dyDescent="0.25">
      <c r="A19228" s="37">
        <v>42303</v>
      </c>
      <c r="B19228" s="4">
        <f t="shared" si="900"/>
        <v>44</v>
      </c>
      <c r="C19228" s="4">
        <f t="shared" si="901"/>
        <v>10</v>
      </c>
      <c r="D19228" s="4">
        <f t="shared" si="902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x14ac:dyDescent="0.25">
      <c r="A19229" s="37">
        <v>42303</v>
      </c>
      <c r="B19229" s="4">
        <f t="shared" si="900"/>
        <v>44</v>
      </c>
      <c r="C19229" s="4">
        <f t="shared" si="901"/>
        <v>10</v>
      </c>
      <c r="D19229" s="4">
        <f t="shared" si="902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x14ac:dyDescent="0.25">
      <c r="A19230" s="37">
        <v>42303</v>
      </c>
      <c r="B19230" s="4">
        <f t="shared" si="900"/>
        <v>44</v>
      </c>
      <c r="C19230" s="4">
        <f t="shared" si="901"/>
        <v>10</v>
      </c>
      <c r="D19230" s="4">
        <f t="shared" si="902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x14ac:dyDescent="0.25">
      <c r="A19231" s="37">
        <v>42303</v>
      </c>
      <c r="B19231" s="4">
        <f t="shared" si="900"/>
        <v>44</v>
      </c>
      <c r="C19231" s="4">
        <f t="shared" si="901"/>
        <v>10</v>
      </c>
      <c r="D19231" s="4">
        <f t="shared" si="902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x14ac:dyDescent="0.25">
      <c r="A19232" s="37">
        <v>42303</v>
      </c>
      <c r="B19232" s="4">
        <f t="shared" si="900"/>
        <v>44</v>
      </c>
      <c r="C19232" s="4">
        <f t="shared" si="901"/>
        <v>10</v>
      </c>
      <c r="D19232" s="4">
        <f t="shared" si="902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x14ac:dyDescent="0.25">
      <c r="A19233" s="37">
        <v>42303</v>
      </c>
      <c r="B19233" s="4">
        <f t="shared" si="900"/>
        <v>44</v>
      </c>
      <c r="C19233" s="4">
        <f t="shared" si="901"/>
        <v>10</v>
      </c>
      <c r="D19233" s="4">
        <f t="shared" si="902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x14ac:dyDescent="0.25">
      <c r="A19234" s="37">
        <v>42303</v>
      </c>
      <c r="B19234" s="4">
        <f t="shared" si="900"/>
        <v>44</v>
      </c>
      <c r="C19234" s="4">
        <f t="shared" si="901"/>
        <v>10</v>
      </c>
      <c r="D19234" s="4">
        <f t="shared" si="902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x14ac:dyDescent="0.25">
      <c r="A19235" s="37">
        <v>42303</v>
      </c>
      <c r="B19235" s="4">
        <f t="shared" si="900"/>
        <v>44</v>
      </c>
      <c r="C19235" s="4">
        <f t="shared" si="901"/>
        <v>10</v>
      </c>
      <c r="D19235" s="4">
        <f t="shared" si="902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x14ac:dyDescent="0.25">
      <c r="A19236" s="37">
        <v>42303</v>
      </c>
      <c r="B19236" s="4">
        <f t="shared" si="900"/>
        <v>44</v>
      </c>
      <c r="C19236" s="4">
        <f t="shared" si="901"/>
        <v>10</v>
      </c>
      <c r="D19236" s="4">
        <f t="shared" si="902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x14ac:dyDescent="0.25">
      <c r="A19237" s="37">
        <v>42303</v>
      </c>
      <c r="B19237" s="4">
        <f t="shared" si="900"/>
        <v>44</v>
      </c>
      <c r="C19237" s="4">
        <f t="shared" si="901"/>
        <v>10</v>
      </c>
      <c r="D19237" s="4">
        <f t="shared" si="902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x14ac:dyDescent="0.25">
      <c r="A19238" s="37">
        <v>42303</v>
      </c>
      <c r="B19238" s="4">
        <f t="shared" si="900"/>
        <v>44</v>
      </c>
      <c r="C19238" s="4">
        <f t="shared" si="901"/>
        <v>10</v>
      </c>
      <c r="D19238" s="4">
        <f t="shared" si="902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x14ac:dyDescent="0.25">
      <c r="A19239" s="37">
        <v>42303</v>
      </c>
      <c r="B19239" s="4">
        <f t="shared" si="900"/>
        <v>44</v>
      </c>
      <c r="C19239" s="4">
        <f t="shared" si="901"/>
        <v>10</v>
      </c>
      <c r="D19239" s="4">
        <f t="shared" si="902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x14ac:dyDescent="0.25">
      <c r="A19240" s="37">
        <v>42303</v>
      </c>
      <c r="B19240" s="4">
        <f t="shared" si="900"/>
        <v>44</v>
      </c>
      <c r="C19240" s="4">
        <f t="shared" si="901"/>
        <v>10</v>
      </c>
      <c r="D19240" s="4">
        <f t="shared" si="902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x14ac:dyDescent="0.25">
      <c r="A19241" s="37">
        <v>42303</v>
      </c>
      <c r="B19241" s="4">
        <f t="shared" si="900"/>
        <v>44</v>
      </c>
      <c r="C19241" s="4">
        <f t="shared" si="901"/>
        <v>10</v>
      </c>
      <c r="D19241" s="4">
        <f t="shared" si="902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x14ac:dyDescent="0.25">
      <c r="A19242" s="37">
        <v>42303</v>
      </c>
      <c r="B19242" s="4">
        <f t="shared" si="900"/>
        <v>44</v>
      </c>
      <c r="C19242" s="4">
        <f t="shared" si="901"/>
        <v>10</v>
      </c>
      <c r="D19242" s="4">
        <f t="shared" si="902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0"/>
        <v>44</v>
      </c>
      <c r="C19243" s="4">
        <f t="shared" si="901"/>
        <v>10</v>
      </c>
      <c r="D19243" s="4">
        <f t="shared" si="902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0"/>
        <v>44</v>
      </c>
      <c r="C19244" s="4">
        <f t="shared" si="901"/>
        <v>10</v>
      </c>
      <c r="D19244" s="4">
        <f t="shared" si="902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0"/>
        <v>44</v>
      </c>
      <c r="C19245" s="4">
        <f t="shared" si="901"/>
        <v>10</v>
      </c>
      <c r="D19245" s="4">
        <f t="shared" si="902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0"/>
        <v>44</v>
      </c>
      <c r="C19246" s="4">
        <f t="shared" si="901"/>
        <v>10</v>
      </c>
      <c r="D19246" s="4">
        <f t="shared" si="902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0"/>
        <v>44</v>
      </c>
      <c r="C19247" s="4">
        <f t="shared" si="901"/>
        <v>10</v>
      </c>
      <c r="D19247" s="4">
        <f t="shared" si="902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0"/>
        <v>44</v>
      </c>
      <c r="C19248" s="4">
        <f t="shared" si="901"/>
        <v>10</v>
      </c>
      <c r="D19248" s="4">
        <f t="shared" si="902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0"/>
        <v>44</v>
      </c>
      <c r="C19249" s="4">
        <f t="shared" si="901"/>
        <v>10</v>
      </c>
      <c r="D19249" s="4">
        <f t="shared" si="902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0"/>
        <v>44</v>
      </c>
      <c r="C19250" s="4">
        <f t="shared" si="901"/>
        <v>10</v>
      </c>
      <c r="D19250" s="4">
        <f t="shared" si="902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0"/>
        <v>44</v>
      </c>
      <c r="C19251" s="4">
        <f t="shared" si="901"/>
        <v>10</v>
      </c>
      <c r="D19251" s="4">
        <f t="shared" si="902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0"/>
        <v>44</v>
      </c>
      <c r="C19252" s="4">
        <f t="shared" si="901"/>
        <v>10</v>
      </c>
      <c r="D19252" s="4">
        <f t="shared" si="902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0"/>
        <v>44</v>
      </c>
      <c r="C19253" s="4">
        <f t="shared" si="901"/>
        <v>10</v>
      </c>
      <c r="D19253" s="4">
        <f t="shared" si="902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0"/>
        <v>44</v>
      </c>
      <c r="C19254" s="4">
        <f t="shared" si="901"/>
        <v>10</v>
      </c>
      <c r="D19254" s="4">
        <f t="shared" si="902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0"/>
        <v>44</v>
      </c>
      <c r="C19255" s="4">
        <f t="shared" si="901"/>
        <v>10</v>
      </c>
      <c r="D19255" s="4">
        <f t="shared" si="902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0"/>
        <v>44</v>
      </c>
      <c r="C19256" s="4">
        <f t="shared" si="901"/>
        <v>10</v>
      </c>
      <c r="D19256" s="4">
        <f t="shared" si="902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x14ac:dyDescent="0.25">
      <c r="A19257" s="37">
        <v>42303</v>
      </c>
      <c r="B19257" s="4">
        <f t="shared" si="900"/>
        <v>44</v>
      </c>
      <c r="C19257" s="4">
        <f t="shared" si="901"/>
        <v>10</v>
      </c>
      <c r="D19257" s="4">
        <f t="shared" si="902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x14ac:dyDescent="0.25">
      <c r="A19258" s="37">
        <v>42303</v>
      </c>
      <c r="B19258" s="4">
        <f t="shared" si="900"/>
        <v>44</v>
      </c>
      <c r="C19258" s="4">
        <f t="shared" si="901"/>
        <v>10</v>
      </c>
      <c r="D19258" s="4">
        <f t="shared" si="902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x14ac:dyDescent="0.25">
      <c r="A19259" s="37">
        <v>42303</v>
      </c>
      <c r="B19259" s="4">
        <f t="shared" si="900"/>
        <v>44</v>
      </c>
      <c r="C19259" s="4">
        <f t="shared" si="901"/>
        <v>10</v>
      </c>
      <c r="D19259" s="4">
        <f t="shared" si="902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x14ac:dyDescent="0.25">
      <c r="A19260" s="37">
        <v>42303</v>
      </c>
      <c r="B19260" s="4">
        <f t="shared" si="900"/>
        <v>44</v>
      </c>
      <c r="C19260" s="4">
        <f t="shared" si="901"/>
        <v>10</v>
      </c>
      <c r="D19260" s="4">
        <f t="shared" si="902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0"/>
        <v>44</v>
      </c>
      <c r="C19261" s="4">
        <f t="shared" si="901"/>
        <v>10</v>
      </c>
      <c r="D19261" s="4">
        <f t="shared" si="902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0"/>
        <v>44</v>
      </c>
      <c r="C19262" s="4">
        <f t="shared" si="901"/>
        <v>10</v>
      </c>
      <c r="D19262" s="4">
        <f t="shared" si="902"/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0"/>
        <v>44</v>
      </c>
      <c r="C19263" s="4">
        <f t="shared" si="901"/>
        <v>10</v>
      </c>
      <c r="D19263" s="4">
        <f t="shared" si="902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0"/>
        <v>44</v>
      </c>
      <c r="C19264" s="4">
        <f t="shared" si="901"/>
        <v>10</v>
      </c>
      <c r="D19264" s="4">
        <f t="shared" si="902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0"/>
        <v>44</v>
      </c>
      <c r="C19265" s="4">
        <f t="shared" si="901"/>
        <v>10</v>
      </c>
      <c r="D19265" s="4">
        <f t="shared" si="902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x14ac:dyDescent="0.25">
      <c r="A19266" s="37">
        <v>42304</v>
      </c>
      <c r="B19266" s="4">
        <f t="shared" si="900"/>
        <v>44</v>
      </c>
      <c r="C19266" s="4">
        <f t="shared" si="901"/>
        <v>10</v>
      </c>
      <c r="D19266" s="4">
        <f t="shared" si="902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x14ac:dyDescent="0.25">
      <c r="A19267" s="37">
        <v>42304</v>
      </c>
      <c r="B19267" s="4">
        <f t="shared" ref="B19267:B19330" si="903">WEEKNUM(A19267)</f>
        <v>44</v>
      </c>
      <c r="C19267" s="4">
        <f t="shared" ref="C19267:C19330" si="904">MONTH(A19267)</f>
        <v>10</v>
      </c>
      <c r="D19267" s="4">
        <f t="shared" ref="D19267:D19330" si="905">YEAR(A19267)</f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x14ac:dyDescent="0.25">
      <c r="A19268" s="37">
        <v>42304</v>
      </c>
      <c r="B19268" s="4">
        <f t="shared" si="903"/>
        <v>44</v>
      </c>
      <c r="C19268" s="4">
        <f t="shared" si="904"/>
        <v>10</v>
      </c>
      <c r="D19268" s="4">
        <f t="shared" si="905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x14ac:dyDescent="0.25">
      <c r="A19269" s="37">
        <v>42304</v>
      </c>
      <c r="B19269" s="4">
        <f t="shared" si="903"/>
        <v>44</v>
      </c>
      <c r="C19269" s="4">
        <f t="shared" si="904"/>
        <v>10</v>
      </c>
      <c r="D19269" s="4">
        <f t="shared" si="905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x14ac:dyDescent="0.25">
      <c r="A19270" s="37">
        <v>42304</v>
      </c>
      <c r="B19270" s="4">
        <f t="shared" si="903"/>
        <v>44</v>
      </c>
      <c r="C19270" s="4">
        <f t="shared" si="904"/>
        <v>10</v>
      </c>
      <c r="D19270" s="4">
        <f t="shared" si="905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x14ac:dyDescent="0.25">
      <c r="A19271" s="37">
        <v>42304</v>
      </c>
      <c r="B19271" s="4">
        <f t="shared" si="903"/>
        <v>44</v>
      </c>
      <c r="C19271" s="4">
        <f t="shared" si="904"/>
        <v>10</v>
      </c>
      <c r="D19271" s="4">
        <f t="shared" si="905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x14ac:dyDescent="0.25">
      <c r="A19272" s="37">
        <v>42304</v>
      </c>
      <c r="B19272" s="4">
        <f t="shared" si="903"/>
        <v>44</v>
      </c>
      <c r="C19272" s="4">
        <f t="shared" si="904"/>
        <v>10</v>
      </c>
      <c r="D19272" s="4">
        <f t="shared" si="905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x14ac:dyDescent="0.25">
      <c r="A19273" s="37">
        <v>42304</v>
      </c>
      <c r="B19273" s="4">
        <f t="shared" si="903"/>
        <v>44</v>
      </c>
      <c r="C19273" s="4">
        <f t="shared" si="904"/>
        <v>10</v>
      </c>
      <c r="D19273" s="4">
        <f t="shared" si="905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x14ac:dyDescent="0.25">
      <c r="A19274" s="37">
        <v>42304</v>
      </c>
      <c r="B19274" s="4">
        <f t="shared" si="903"/>
        <v>44</v>
      </c>
      <c r="C19274" s="4">
        <f t="shared" si="904"/>
        <v>10</v>
      </c>
      <c r="D19274" s="4">
        <f t="shared" si="905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x14ac:dyDescent="0.25">
      <c r="A19275" s="37">
        <v>42304</v>
      </c>
      <c r="B19275" s="4">
        <f t="shared" si="903"/>
        <v>44</v>
      </c>
      <c r="C19275" s="4">
        <f t="shared" si="904"/>
        <v>10</v>
      </c>
      <c r="D19275" s="4">
        <f t="shared" si="905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x14ac:dyDescent="0.25">
      <c r="A19276" s="37">
        <v>42304</v>
      </c>
      <c r="B19276" s="4">
        <f t="shared" si="903"/>
        <v>44</v>
      </c>
      <c r="C19276" s="4">
        <f t="shared" si="904"/>
        <v>10</v>
      </c>
      <c r="D19276" s="4">
        <f t="shared" si="905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x14ac:dyDescent="0.25">
      <c r="A19277" s="37">
        <v>42304</v>
      </c>
      <c r="B19277" s="4">
        <f t="shared" si="903"/>
        <v>44</v>
      </c>
      <c r="C19277" s="4">
        <f t="shared" si="904"/>
        <v>10</v>
      </c>
      <c r="D19277" s="4">
        <f t="shared" si="905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x14ac:dyDescent="0.25">
      <c r="A19278" s="37">
        <v>42304</v>
      </c>
      <c r="B19278" s="4">
        <f t="shared" si="903"/>
        <v>44</v>
      </c>
      <c r="C19278" s="4">
        <f t="shared" si="904"/>
        <v>10</v>
      </c>
      <c r="D19278" s="4">
        <f t="shared" si="905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x14ac:dyDescent="0.25">
      <c r="A19279" s="37">
        <v>42304</v>
      </c>
      <c r="B19279" s="4">
        <f t="shared" si="903"/>
        <v>44</v>
      </c>
      <c r="C19279" s="4">
        <f t="shared" si="904"/>
        <v>10</v>
      </c>
      <c r="D19279" s="4">
        <f t="shared" si="905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x14ac:dyDescent="0.25">
      <c r="A19280" s="37">
        <v>42304</v>
      </c>
      <c r="B19280" s="4">
        <f t="shared" si="903"/>
        <v>44</v>
      </c>
      <c r="C19280" s="4">
        <f t="shared" si="904"/>
        <v>10</v>
      </c>
      <c r="D19280" s="4">
        <f t="shared" si="905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x14ac:dyDescent="0.25">
      <c r="A19281" s="37">
        <v>42304</v>
      </c>
      <c r="B19281" s="4">
        <f t="shared" si="903"/>
        <v>44</v>
      </c>
      <c r="C19281" s="4">
        <f t="shared" si="904"/>
        <v>10</v>
      </c>
      <c r="D19281" s="4">
        <f t="shared" si="905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x14ac:dyDescent="0.25">
      <c r="A19282" s="37">
        <v>42304</v>
      </c>
      <c r="B19282" s="4">
        <f t="shared" si="903"/>
        <v>44</v>
      </c>
      <c r="C19282" s="4">
        <f t="shared" si="904"/>
        <v>10</v>
      </c>
      <c r="D19282" s="4">
        <f t="shared" si="905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x14ac:dyDescent="0.25">
      <c r="A19283" s="37">
        <v>42304</v>
      </c>
      <c r="B19283" s="4">
        <f t="shared" si="903"/>
        <v>44</v>
      </c>
      <c r="C19283" s="4">
        <f t="shared" si="904"/>
        <v>10</v>
      </c>
      <c r="D19283" s="4">
        <f t="shared" si="905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x14ac:dyDescent="0.25">
      <c r="A19284" s="37">
        <v>42304</v>
      </c>
      <c r="B19284" s="4">
        <f t="shared" si="903"/>
        <v>44</v>
      </c>
      <c r="C19284" s="4">
        <f t="shared" si="904"/>
        <v>10</v>
      </c>
      <c r="D19284" s="4">
        <f t="shared" si="905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x14ac:dyDescent="0.25">
      <c r="A19285" s="37">
        <v>42304</v>
      </c>
      <c r="B19285" s="4">
        <f t="shared" si="903"/>
        <v>44</v>
      </c>
      <c r="C19285" s="4">
        <f t="shared" si="904"/>
        <v>10</v>
      </c>
      <c r="D19285" s="4">
        <f t="shared" si="905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3"/>
        <v>44</v>
      </c>
      <c r="C19286" s="4">
        <f t="shared" si="904"/>
        <v>10</v>
      </c>
      <c r="D19286" s="4">
        <f t="shared" si="905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3"/>
        <v>44</v>
      </c>
      <c r="C19287" s="4">
        <f t="shared" si="904"/>
        <v>10</v>
      </c>
      <c r="D19287" s="4">
        <f t="shared" si="905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3"/>
        <v>44</v>
      </c>
      <c r="C19288" s="4">
        <f t="shared" si="904"/>
        <v>10</v>
      </c>
      <c r="D19288" s="4">
        <f t="shared" si="905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3"/>
        <v>44</v>
      </c>
      <c r="C19289" s="4">
        <f t="shared" si="904"/>
        <v>10</v>
      </c>
      <c r="D19289" s="4">
        <f t="shared" si="905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3"/>
        <v>44</v>
      </c>
      <c r="C19290" s="4">
        <f t="shared" si="904"/>
        <v>10</v>
      </c>
      <c r="D19290" s="4">
        <f t="shared" si="905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3"/>
        <v>44</v>
      </c>
      <c r="C19291" s="4">
        <f t="shared" si="904"/>
        <v>10</v>
      </c>
      <c r="D19291" s="4">
        <f t="shared" si="905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3"/>
        <v>44</v>
      </c>
      <c r="C19292" s="4">
        <f t="shared" si="904"/>
        <v>10</v>
      </c>
      <c r="D19292" s="4">
        <f t="shared" si="905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3"/>
        <v>44</v>
      </c>
      <c r="C19293" s="4">
        <f t="shared" si="904"/>
        <v>10</v>
      </c>
      <c r="D19293" s="4">
        <f t="shared" si="905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3"/>
        <v>44</v>
      </c>
      <c r="C19294" s="4">
        <f t="shared" si="904"/>
        <v>10</v>
      </c>
      <c r="D19294" s="4">
        <f t="shared" si="905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3"/>
        <v>44</v>
      </c>
      <c r="C19295" s="4">
        <f t="shared" si="904"/>
        <v>10</v>
      </c>
      <c r="D19295" s="4">
        <f t="shared" si="905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3"/>
        <v>44</v>
      </c>
      <c r="C19296" s="4">
        <f t="shared" si="904"/>
        <v>10</v>
      </c>
      <c r="D19296" s="4">
        <f t="shared" si="905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3"/>
        <v>44</v>
      </c>
      <c r="C19297" s="4">
        <f t="shared" si="904"/>
        <v>10</v>
      </c>
      <c r="D19297" s="4">
        <f t="shared" si="905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3"/>
        <v>44</v>
      </c>
      <c r="C19298" s="4">
        <f t="shared" si="904"/>
        <v>10</v>
      </c>
      <c r="D19298" s="4">
        <f t="shared" si="905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3"/>
        <v>44</v>
      </c>
      <c r="C19299" s="4">
        <f t="shared" si="904"/>
        <v>10</v>
      </c>
      <c r="D19299" s="4">
        <f t="shared" si="905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x14ac:dyDescent="0.25">
      <c r="A19300" s="37">
        <v>42304</v>
      </c>
      <c r="B19300" s="4">
        <f t="shared" si="903"/>
        <v>44</v>
      </c>
      <c r="C19300" s="4">
        <f t="shared" si="904"/>
        <v>10</v>
      </c>
      <c r="D19300" s="4">
        <f t="shared" si="905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x14ac:dyDescent="0.25">
      <c r="A19301" s="37">
        <v>42304</v>
      </c>
      <c r="B19301" s="4">
        <f t="shared" si="903"/>
        <v>44</v>
      </c>
      <c r="C19301" s="4">
        <f t="shared" si="904"/>
        <v>10</v>
      </c>
      <c r="D19301" s="4">
        <f t="shared" si="905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x14ac:dyDescent="0.25">
      <c r="A19302" s="37">
        <v>42304</v>
      </c>
      <c r="B19302" s="4">
        <f t="shared" si="903"/>
        <v>44</v>
      </c>
      <c r="C19302" s="4">
        <f t="shared" si="904"/>
        <v>10</v>
      </c>
      <c r="D19302" s="4">
        <f t="shared" si="905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x14ac:dyDescent="0.25">
      <c r="A19303" s="37">
        <v>42304</v>
      </c>
      <c r="B19303" s="4">
        <f t="shared" si="903"/>
        <v>44</v>
      </c>
      <c r="C19303" s="4">
        <f t="shared" si="904"/>
        <v>10</v>
      </c>
      <c r="D19303" s="4">
        <f t="shared" si="905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3"/>
        <v>44</v>
      </c>
      <c r="C19304" s="4">
        <f t="shared" si="904"/>
        <v>10</v>
      </c>
      <c r="D19304" s="4">
        <f t="shared" si="905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3"/>
        <v>44</v>
      </c>
      <c r="C19305" s="4">
        <f t="shared" si="904"/>
        <v>10</v>
      </c>
      <c r="D19305" s="4">
        <f t="shared" si="905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3"/>
        <v>44</v>
      </c>
      <c r="C19306" s="4">
        <f t="shared" si="904"/>
        <v>10</v>
      </c>
      <c r="D19306" s="4">
        <f t="shared" si="905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3"/>
        <v>44</v>
      </c>
      <c r="C19307" s="4">
        <f t="shared" si="904"/>
        <v>10</v>
      </c>
      <c r="D19307" s="4">
        <f t="shared" si="905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3"/>
        <v>44</v>
      </c>
      <c r="C19308" s="4">
        <f t="shared" si="904"/>
        <v>10</v>
      </c>
      <c r="D19308" s="4">
        <f t="shared" si="905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x14ac:dyDescent="0.25">
      <c r="A19309" s="37">
        <v>42305</v>
      </c>
      <c r="B19309" s="4">
        <f t="shared" si="903"/>
        <v>44</v>
      </c>
      <c r="C19309" s="4">
        <f t="shared" si="904"/>
        <v>10</v>
      </c>
      <c r="D19309" s="4">
        <f t="shared" si="905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x14ac:dyDescent="0.25">
      <c r="A19310" s="37">
        <v>42305</v>
      </c>
      <c r="B19310" s="4">
        <f t="shared" si="903"/>
        <v>44</v>
      </c>
      <c r="C19310" s="4">
        <f t="shared" si="904"/>
        <v>10</v>
      </c>
      <c r="D19310" s="4">
        <f t="shared" si="905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x14ac:dyDescent="0.25">
      <c r="A19311" s="37">
        <v>42305</v>
      </c>
      <c r="B19311" s="4">
        <f t="shared" si="903"/>
        <v>44</v>
      </c>
      <c r="C19311" s="4">
        <f t="shared" si="904"/>
        <v>10</v>
      </c>
      <c r="D19311" s="4">
        <f t="shared" si="905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x14ac:dyDescent="0.25">
      <c r="A19312" s="37">
        <v>42305</v>
      </c>
      <c r="B19312" s="4">
        <f t="shared" si="903"/>
        <v>44</v>
      </c>
      <c r="C19312" s="4">
        <f t="shared" si="904"/>
        <v>10</v>
      </c>
      <c r="D19312" s="4">
        <f t="shared" si="905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x14ac:dyDescent="0.25">
      <c r="A19313" s="37">
        <v>42305</v>
      </c>
      <c r="B19313" s="4">
        <f t="shared" si="903"/>
        <v>44</v>
      </c>
      <c r="C19313" s="4">
        <f t="shared" si="904"/>
        <v>10</v>
      </c>
      <c r="D19313" s="4">
        <f t="shared" si="905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x14ac:dyDescent="0.25">
      <c r="A19314" s="37">
        <v>42305</v>
      </c>
      <c r="B19314" s="4">
        <f t="shared" si="903"/>
        <v>44</v>
      </c>
      <c r="C19314" s="4">
        <f t="shared" si="904"/>
        <v>10</v>
      </c>
      <c r="D19314" s="4">
        <f t="shared" si="905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x14ac:dyDescent="0.25">
      <c r="A19315" s="37">
        <v>42305</v>
      </c>
      <c r="B19315" s="4">
        <f t="shared" si="903"/>
        <v>44</v>
      </c>
      <c r="C19315" s="4">
        <f t="shared" si="904"/>
        <v>10</v>
      </c>
      <c r="D19315" s="4">
        <f t="shared" si="905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x14ac:dyDescent="0.25">
      <c r="A19316" s="37">
        <v>42305</v>
      </c>
      <c r="B19316" s="4">
        <f t="shared" si="903"/>
        <v>44</v>
      </c>
      <c r="C19316" s="4">
        <f t="shared" si="904"/>
        <v>10</v>
      </c>
      <c r="D19316" s="4">
        <f t="shared" si="905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x14ac:dyDescent="0.25">
      <c r="A19317" s="37">
        <v>42305</v>
      </c>
      <c r="B19317" s="4">
        <f t="shared" si="903"/>
        <v>44</v>
      </c>
      <c r="C19317" s="4">
        <f t="shared" si="904"/>
        <v>10</v>
      </c>
      <c r="D19317" s="4">
        <f t="shared" si="905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x14ac:dyDescent="0.25">
      <c r="A19318" s="37">
        <v>42305</v>
      </c>
      <c r="B19318" s="4">
        <f t="shared" si="903"/>
        <v>44</v>
      </c>
      <c r="C19318" s="4">
        <f t="shared" si="904"/>
        <v>10</v>
      </c>
      <c r="D19318" s="4">
        <f t="shared" si="905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x14ac:dyDescent="0.25">
      <c r="A19319" s="37">
        <v>42305</v>
      </c>
      <c r="B19319" s="4">
        <f t="shared" si="903"/>
        <v>44</v>
      </c>
      <c r="C19319" s="4">
        <f t="shared" si="904"/>
        <v>10</v>
      </c>
      <c r="D19319" s="4">
        <f t="shared" si="905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x14ac:dyDescent="0.25">
      <c r="A19320" s="37">
        <v>42305</v>
      </c>
      <c r="B19320" s="4">
        <f t="shared" si="903"/>
        <v>44</v>
      </c>
      <c r="C19320" s="4">
        <f t="shared" si="904"/>
        <v>10</v>
      </c>
      <c r="D19320" s="4">
        <f t="shared" si="905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x14ac:dyDescent="0.25">
      <c r="A19321" s="37">
        <v>42305</v>
      </c>
      <c r="B19321" s="4">
        <f t="shared" si="903"/>
        <v>44</v>
      </c>
      <c r="C19321" s="4">
        <f t="shared" si="904"/>
        <v>10</v>
      </c>
      <c r="D19321" s="4">
        <f t="shared" si="905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x14ac:dyDescent="0.25">
      <c r="A19322" s="37">
        <v>42305</v>
      </c>
      <c r="B19322" s="4">
        <f t="shared" si="903"/>
        <v>44</v>
      </c>
      <c r="C19322" s="4">
        <f t="shared" si="904"/>
        <v>10</v>
      </c>
      <c r="D19322" s="4">
        <f t="shared" si="905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x14ac:dyDescent="0.25">
      <c r="A19323" s="37">
        <v>42305</v>
      </c>
      <c r="B19323" s="4">
        <f t="shared" si="903"/>
        <v>44</v>
      </c>
      <c r="C19323" s="4">
        <f t="shared" si="904"/>
        <v>10</v>
      </c>
      <c r="D19323" s="4">
        <f t="shared" si="905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x14ac:dyDescent="0.25">
      <c r="A19324" s="37">
        <v>42305</v>
      </c>
      <c r="B19324" s="4">
        <f t="shared" si="903"/>
        <v>44</v>
      </c>
      <c r="C19324" s="4">
        <f t="shared" si="904"/>
        <v>10</v>
      </c>
      <c r="D19324" s="4">
        <f t="shared" si="905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x14ac:dyDescent="0.25">
      <c r="A19325" s="37">
        <v>42305</v>
      </c>
      <c r="B19325" s="4">
        <f t="shared" si="903"/>
        <v>44</v>
      </c>
      <c r="C19325" s="4">
        <f t="shared" si="904"/>
        <v>10</v>
      </c>
      <c r="D19325" s="4">
        <f t="shared" si="905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x14ac:dyDescent="0.25">
      <c r="A19326" s="37">
        <v>42305</v>
      </c>
      <c r="B19326" s="4">
        <f t="shared" si="903"/>
        <v>44</v>
      </c>
      <c r="C19326" s="4">
        <f t="shared" si="904"/>
        <v>10</v>
      </c>
      <c r="D19326" s="4">
        <f t="shared" si="905"/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x14ac:dyDescent="0.25">
      <c r="A19327" s="37">
        <v>42305</v>
      </c>
      <c r="B19327" s="4">
        <f t="shared" si="903"/>
        <v>44</v>
      </c>
      <c r="C19327" s="4">
        <f t="shared" si="904"/>
        <v>10</v>
      </c>
      <c r="D19327" s="4">
        <f t="shared" si="905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x14ac:dyDescent="0.25">
      <c r="A19328" s="37">
        <v>42305</v>
      </c>
      <c r="B19328" s="4">
        <f t="shared" si="903"/>
        <v>44</v>
      </c>
      <c r="C19328" s="4">
        <f t="shared" si="904"/>
        <v>10</v>
      </c>
      <c r="D19328" s="4">
        <f t="shared" si="905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3"/>
        <v>44</v>
      </c>
      <c r="C19329" s="4">
        <f t="shared" si="904"/>
        <v>10</v>
      </c>
      <c r="D19329" s="4">
        <f t="shared" si="905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3"/>
        <v>44</v>
      </c>
      <c r="C19330" s="4">
        <f t="shared" si="904"/>
        <v>10</v>
      </c>
      <c r="D19330" s="4">
        <f t="shared" si="905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6">WEEKNUM(A19331)</f>
        <v>44</v>
      </c>
      <c r="C19331" s="4">
        <f t="shared" ref="C19331:C19394" si="907">MONTH(A19331)</f>
        <v>10</v>
      </c>
      <c r="D19331" s="4">
        <f t="shared" ref="D19331:D19394" si="908">YEAR(A19331)</f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6"/>
        <v>44</v>
      </c>
      <c r="C19332" s="4">
        <f t="shared" si="907"/>
        <v>10</v>
      </c>
      <c r="D19332" s="4">
        <f t="shared" si="908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6"/>
        <v>44</v>
      </c>
      <c r="C19333" s="4">
        <f t="shared" si="907"/>
        <v>10</v>
      </c>
      <c r="D19333" s="4">
        <f t="shared" si="908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6"/>
        <v>44</v>
      </c>
      <c r="C19334" s="4">
        <f t="shared" si="907"/>
        <v>10</v>
      </c>
      <c r="D19334" s="4">
        <f t="shared" si="908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6"/>
        <v>44</v>
      </c>
      <c r="C19335" s="4">
        <f t="shared" si="907"/>
        <v>10</v>
      </c>
      <c r="D19335" s="4">
        <f t="shared" si="908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6"/>
        <v>44</v>
      </c>
      <c r="C19336" s="4">
        <f t="shared" si="907"/>
        <v>10</v>
      </c>
      <c r="D19336" s="4">
        <f t="shared" si="908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6"/>
        <v>44</v>
      </c>
      <c r="C19337" s="4">
        <f t="shared" si="907"/>
        <v>10</v>
      </c>
      <c r="D19337" s="4">
        <f t="shared" si="908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6"/>
        <v>44</v>
      </c>
      <c r="C19338" s="4">
        <f t="shared" si="907"/>
        <v>10</v>
      </c>
      <c r="D19338" s="4">
        <f t="shared" si="908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6"/>
        <v>44</v>
      </c>
      <c r="C19339" s="4">
        <f t="shared" si="907"/>
        <v>10</v>
      </c>
      <c r="D19339" s="4">
        <f t="shared" si="908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6"/>
        <v>44</v>
      </c>
      <c r="C19340" s="4">
        <f t="shared" si="907"/>
        <v>10</v>
      </c>
      <c r="D19340" s="4">
        <f t="shared" si="908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6"/>
        <v>44</v>
      </c>
      <c r="C19341" s="4">
        <f t="shared" si="907"/>
        <v>10</v>
      </c>
      <c r="D19341" s="4">
        <f t="shared" si="908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6"/>
        <v>44</v>
      </c>
      <c r="C19342" s="4">
        <f t="shared" si="907"/>
        <v>10</v>
      </c>
      <c r="D19342" s="4">
        <f t="shared" si="908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x14ac:dyDescent="0.25">
      <c r="A19343" s="37">
        <v>42305</v>
      </c>
      <c r="B19343" s="4">
        <f t="shared" si="906"/>
        <v>44</v>
      </c>
      <c r="C19343" s="4">
        <f t="shared" si="907"/>
        <v>10</v>
      </c>
      <c r="D19343" s="4">
        <f t="shared" si="908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x14ac:dyDescent="0.25">
      <c r="A19344" s="37">
        <v>42305</v>
      </c>
      <c r="B19344" s="4">
        <f t="shared" si="906"/>
        <v>44</v>
      </c>
      <c r="C19344" s="4">
        <f t="shared" si="907"/>
        <v>10</v>
      </c>
      <c r="D19344" s="4">
        <f t="shared" si="908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x14ac:dyDescent="0.25">
      <c r="A19345" s="37">
        <v>42305</v>
      </c>
      <c r="B19345" s="4">
        <f t="shared" si="906"/>
        <v>44</v>
      </c>
      <c r="C19345" s="4">
        <f t="shared" si="907"/>
        <v>10</v>
      </c>
      <c r="D19345" s="4">
        <f t="shared" si="908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x14ac:dyDescent="0.25">
      <c r="A19346" s="37">
        <v>42305</v>
      </c>
      <c r="B19346" s="4">
        <f t="shared" si="906"/>
        <v>44</v>
      </c>
      <c r="C19346" s="4">
        <f t="shared" si="907"/>
        <v>10</v>
      </c>
      <c r="D19346" s="4">
        <f t="shared" si="908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6"/>
        <v>44</v>
      </c>
      <c r="C19347" s="4">
        <f t="shared" si="907"/>
        <v>10</v>
      </c>
      <c r="D19347" s="4">
        <f t="shared" si="908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6"/>
        <v>44</v>
      </c>
      <c r="C19348" s="4">
        <f t="shared" si="907"/>
        <v>10</v>
      </c>
      <c r="D19348" s="4">
        <f t="shared" si="908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6"/>
        <v>44</v>
      </c>
      <c r="C19349" s="4">
        <f t="shared" si="907"/>
        <v>10</v>
      </c>
      <c r="D19349" s="4">
        <f t="shared" si="908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6"/>
        <v>44</v>
      </c>
      <c r="C19350" s="4">
        <f t="shared" si="907"/>
        <v>10</v>
      </c>
      <c r="D19350" s="4">
        <f t="shared" si="908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6"/>
        <v>44</v>
      </c>
      <c r="C19351" s="4">
        <f t="shared" si="907"/>
        <v>10</v>
      </c>
      <c r="D19351" s="4">
        <f t="shared" si="908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x14ac:dyDescent="0.25">
      <c r="A19352" s="37">
        <v>42306</v>
      </c>
      <c r="B19352" s="4">
        <f t="shared" si="906"/>
        <v>44</v>
      </c>
      <c r="C19352" s="4">
        <f t="shared" si="907"/>
        <v>10</v>
      </c>
      <c r="D19352" s="4">
        <f t="shared" si="908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x14ac:dyDescent="0.25">
      <c r="A19353" s="37">
        <v>42306</v>
      </c>
      <c r="B19353" s="4">
        <f t="shared" si="906"/>
        <v>44</v>
      </c>
      <c r="C19353" s="4">
        <f t="shared" si="907"/>
        <v>10</v>
      </c>
      <c r="D19353" s="4">
        <f t="shared" si="908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x14ac:dyDescent="0.25">
      <c r="A19354" s="37">
        <v>42306</v>
      </c>
      <c r="B19354" s="4">
        <f t="shared" si="906"/>
        <v>44</v>
      </c>
      <c r="C19354" s="4">
        <f t="shared" si="907"/>
        <v>10</v>
      </c>
      <c r="D19354" s="4">
        <f t="shared" si="908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x14ac:dyDescent="0.25">
      <c r="A19355" s="37">
        <v>42306</v>
      </c>
      <c r="B19355" s="4">
        <f t="shared" si="906"/>
        <v>44</v>
      </c>
      <c r="C19355" s="4">
        <f t="shared" si="907"/>
        <v>10</v>
      </c>
      <c r="D19355" s="4">
        <f t="shared" si="908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x14ac:dyDescent="0.25">
      <c r="A19356" s="37">
        <v>42306</v>
      </c>
      <c r="B19356" s="4">
        <f t="shared" si="906"/>
        <v>44</v>
      </c>
      <c r="C19356" s="4">
        <f t="shared" si="907"/>
        <v>10</v>
      </c>
      <c r="D19356" s="4">
        <f t="shared" si="908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x14ac:dyDescent="0.25">
      <c r="A19357" s="37">
        <v>42306</v>
      </c>
      <c r="B19357" s="4">
        <f t="shared" si="906"/>
        <v>44</v>
      </c>
      <c r="C19357" s="4">
        <f t="shared" si="907"/>
        <v>10</v>
      </c>
      <c r="D19357" s="4">
        <f t="shared" si="908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x14ac:dyDescent="0.25">
      <c r="A19358" s="37">
        <v>42306</v>
      </c>
      <c r="B19358" s="4">
        <f t="shared" si="906"/>
        <v>44</v>
      </c>
      <c r="C19358" s="4">
        <f t="shared" si="907"/>
        <v>10</v>
      </c>
      <c r="D19358" s="4">
        <f t="shared" si="908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x14ac:dyDescent="0.25">
      <c r="A19359" s="37">
        <v>42306</v>
      </c>
      <c r="B19359" s="4">
        <f t="shared" si="906"/>
        <v>44</v>
      </c>
      <c r="C19359" s="4">
        <f t="shared" si="907"/>
        <v>10</v>
      </c>
      <c r="D19359" s="4">
        <f t="shared" si="908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x14ac:dyDescent="0.25">
      <c r="A19360" s="37">
        <v>42306</v>
      </c>
      <c r="B19360" s="4">
        <f t="shared" si="906"/>
        <v>44</v>
      </c>
      <c r="C19360" s="4">
        <f t="shared" si="907"/>
        <v>10</v>
      </c>
      <c r="D19360" s="4">
        <f t="shared" si="908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x14ac:dyDescent="0.25">
      <c r="A19361" s="37">
        <v>42306</v>
      </c>
      <c r="B19361" s="4">
        <f t="shared" si="906"/>
        <v>44</v>
      </c>
      <c r="C19361" s="4">
        <f t="shared" si="907"/>
        <v>10</v>
      </c>
      <c r="D19361" s="4">
        <f t="shared" si="908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x14ac:dyDescent="0.25">
      <c r="A19362" s="37">
        <v>42306</v>
      </c>
      <c r="B19362" s="4">
        <f t="shared" si="906"/>
        <v>44</v>
      </c>
      <c r="C19362" s="4">
        <f t="shared" si="907"/>
        <v>10</v>
      </c>
      <c r="D19362" s="4">
        <f t="shared" si="908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x14ac:dyDescent="0.25">
      <c r="A19363" s="37">
        <v>42306</v>
      </c>
      <c r="B19363" s="4">
        <f t="shared" si="906"/>
        <v>44</v>
      </c>
      <c r="C19363" s="4">
        <f t="shared" si="907"/>
        <v>10</v>
      </c>
      <c r="D19363" s="4">
        <f t="shared" si="908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x14ac:dyDescent="0.25">
      <c r="A19364" s="37">
        <v>42306</v>
      </c>
      <c r="B19364" s="4">
        <f t="shared" si="906"/>
        <v>44</v>
      </c>
      <c r="C19364" s="4">
        <f t="shared" si="907"/>
        <v>10</v>
      </c>
      <c r="D19364" s="4">
        <f t="shared" si="908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x14ac:dyDescent="0.25">
      <c r="A19365" s="37">
        <v>42306</v>
      </c>
      <c r="B19365" s="4">
        <f t="shared" si="906"/>
        <v>44</v>
      </c>
      <c r="C19365" s="4">
        <f t="shared" si="907"/>
        <v>10</v>
      </c>
      <c r="D19365" s="4">
        <f t="shared" si="908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x14ac:dyDescent="0.25">
      <c r="A19366" s="37">
        <v>42306</v>
      </c>
      <c r="B19366" s="4">
        <f t="shared" si="906"/>
        <v>44</v>
      </c>
      <c r="C19366" s="4">
        <f t="shared" si="907"/>
        <v>10</v>
      </c>
      <c r="D19366" s="4">
        <f t="shared" si="908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x14ac:dyDescent="0.25">
      <c r="A19367" s="37">
        <v>42306</v>
      </c>
      <c r="B19367" s="4">
        <f t="shared" si="906"/>
        <v>44</v>
      </c>
      <c r="C19367" s="4">
        <f t="shared" si="907"/>
        <v>10</v>
      </c>
      <c r="D19367" s="4">
        <f t="shared" si="908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x14ac:dyDescent="0.25">
      <c r="A19368" s="37">
        <v>42306</v>
      </c>
      <c r="B19368" s="4">
        <f t="shared" si="906"/>
        <v>44</v>
      </c>
      <c r="C19368" s="4">
        <f t="shared" si="907"/>
        <v>10</v>
      </c>
      <c r="D19368" s="4">
        <f t="shared" si="908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x14ac:dyDescent="0.25">
      <c r="A19369" s="37">
        <v>42306</v>
      </c>
      <c r="B19369" s="4">
        <f t="shared" si="906"/>
        <v>44</v>
      </c>
      <c r="C19369" s="4">
        <f t="shared" si="907"/>
        <v>10</v>
      </c>
      <c r="D19369" s="4">
        <f t="shared" si="908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x14ac:dyDescent="0.25">
      <c r="A19370" s="37">
        <v>42306</v>
      </c>
      <c r="B19370" s="4">
        <f t="shared" si="906"/>
        <v>44</v>
      </c>
      <c r="C19370" s="4">
        <f t="shared" si="907"/>
        <v>10</v>
      </c>
      <c r="D19370" s="4">
        <f t="shared" si="908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x14ac:dyDescent="0.25">
      <c r="A19371" s="37">
        <v>42306</v>
      </c>
      <c r="B19371" s="4">
        <f t="shared" si="906"/>
        <v>44</v>
      </c>
      <c r="C19371" s="4">
        <f t="shared" si="907"/>
        <v>10</v>
      </c>
      <c r="D19371" s="4">
        <f t="shared" si="908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6"/>
        <v>44</v>
      </c>
      <c r="C19372" s="4">
        <f t="shared" si="907"/>
        <v>10</v>
      </c>
      <c r="D19372" s="4">
        <f t="shared" si="908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6"/>
        <v>44</v>
      </c>
      <c r="C19373" s="4">
        <f t="shared" si="907"/>
        <v>10</v>
      </c>
      <c r="D19373" s="4">
        <f t="shared" si="908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6"/>
        <v>44</v>
      </c>
      <c r="C19374" s="4">
        <f t="shared" si="907"/>
        <v>10</v>
      </c>
      <c r="D19374" s="4">
        <f t="shared" si="908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6"/>
        <v>44</v>
      </c>
      <c r="C19375" s="4">
        <f t="shared" si="907"/>
        <v>10</v>
      </c>
      <c r="D19375" s="4">
        <f t="shared" si="908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6"/>
        <v>44</v>
      </c>
      <c r="C19376" s="4">
        <f t="shared" si="907"/>
        <v>10</v>
      </c>
      <c r="D19376" s="4">
        <f t="shared" si="908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6"/>
        <v>44</v>
      </c>
      <c r="C19377" s="4">
        <f t="shared" si="907"/>
        <v>10</v>
      </c>
      <c r="D19377" s="4">
        <f t="shared" si="908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6"/>
        <v>44</v>
      </c>
      <c r="C19378" s="4">
        <f t="shared" si="907"/>
        <v>10</v>
      </c>
      <c r="D19378" s="4">
        <f t="shared" si="908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6"/>
        <v>44</v>
      </c>
      <c r="C19379" s="4">
        <f t="shared" si="907"/>
        <v>10</v>
      </c>
      <c r="D19379" s="4">
        <f t="shared" si="908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6"/>
        <v>44</v>
      </c>
      <c r="C19380" s="4">
        <f t="shared" si="907"/>
        <v>10</v>
      </c>
      <c r="D19380" s="4">
        <f t="shared" si="908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6"/>
        <v>44</v>
      </c>
      <c r="C19381" s="4">
        <f t="shared" si="907"/>
        <v>10</v>
      </c>
      <c r="D19381" s="4">
        <f t="shared" si="908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6"/>
        <v>44</v>
      </c>
      <c r="C19382" s="4">
        <f t="shared" si="907"/>
        <v>10</v>
      </c>
      <c r="D19382" s="4">
        <f t="shared" si="908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6"/>
        <v>44</v>
      </c>
      <c r="C19383" s="4">
        <f t="shared" si="907"/>
        <v>10</v>
      </c>
      <c r="D19383" s="4">
        <f t="shared" si="908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6"/>
        <v>44</v>
      </c>
      <c r="C19384" s="4">
        <f t="shared" si="907"/>
        <v>10</v>
      </c>
      <c r="D19384" s="4">
        <f t="shared" si="908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6"/>
        <v>44</v>
      </c>
      <c r="C19385" s="4">
        <f t="shared" si="907"/>
        <v>10</v>
      </c>
      <c r="D19385" s="4">
        <f t="shared" si="908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x14ac:dyDescent="0.25">
      <c r="A19386" s="37">
        <v>42306</v>
      </c>
      <c r="B19386" s="4">
        <f t="shared" si="906"/>
        <v>44</v>
      </c>
      <c r="C19386" s="4">
        <f t="shared" si="907"/>
        <v>10</v>
      </c>
      <c r="D19386" s="4">
        <f t="shared" si="908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x14ac:dyDescent="0.25">
      <c r="A19387" s="37">
        <v>42306</v>
      </c>
      <c r="B19387" s="4">
        <f t="shared" si="906"/>
        <v>44</v>
      </c>
      <c r="C19387" s="4">
        <f t="shared" si="907"/>
        <v>10</v>
      </c>
      <c r="D19387" s="4">
        <f t="shared" si="908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x14ac:dyDescent="0.25">
      <c r="A19388" s="37">
        <v>42306</v>
      </c>
      <c r="B19388" s="4">
        <f t="shared" si="906"/>
        <v>44</v>
      </c>
      <c r="C19388" s="4">
        <f t="shared" si="907"/>
        <v>10</v>
      </c>
      <c r="D19388" s="4">
        <f t="shared" si="908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x14ac:dyDescent="0.25">
      <c r="A19389" s="37">
        <v>42306</v>
      </c>
      <c r="B19389" s="4">
        <f t="shared" si="906"/>
        <v>44</v>
      </c>
      <c r="C19389" s="4">
        <f t="shared" si="907"/>
        <v>10</v>
      </c>
      <c r="D19389" s="4">
        <f t="shared" si="908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6"/>
        <v>44</v>
      </c>
      <c r="C19390" s="4">
        <f t="shared" si="907"/>
        <v>10</v>
      </c>
      <c r="D19390" s="4">
        <f t="shared" si="908"/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6"/>
        <v>44</v>
      </c>
      <c r="C19391" s="4">
        <f t="shared" si="907"/>
        <v>10</v>
      </c>
      <c r="D19391" s="4">
        <f t="shared" si="908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6"/>
        <v>44</v>
      </c>
      <c r="C19392" s="4">
        <f t="shared" si="907"/>
        <v>10</v>
      </c>
      <c r="D19392" s="4">
        <f t="shared" si="908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6"/>
        <v>44</v>
      </c>
      <c r="C19393" s="4">
        <f t="shared" si="907"/>
        <v>10</v>
      </c>
      <c r="D19393" s="4">
        <f t="shared" si="908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6"/>
        <v>44</v>
      </c>
      <c r="C19394" s="4">
        <f t="shared" si="907"/>
        <v>10</v>
      </c>
      <c r="D19394" s="4">
        <f t="shared" si="908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x14ac:dyDescent="0.25">
      <c r="A19395" s="37">
        <v>42307</v>
      </c>
      <c r="B19395" s="4">
        <f t="shared" ref="B19395:B19458" si="909">WEEKNUM(A19395)</f>
        <v>44</v>
      </c>
      <c r="C19395" s="4">
        <f t="shared" ref="C19395:C19458" si="910">MONTH(A19395)</f>
        <v>10</v>
      </c>
      <c r="D19395" s="4">
        <f t="shared" ref="D19395:D19458" si="911">YEAR(A19395)</f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x14ac:dyDescent="0.25">
      <c r="A19396" s="37">
        <v>42307</v>
      </c>
      <c r="B19396" s="4">
        <f t="shared" si="909"/>
        <v>44</v>
      </c>
      <c r="C19396" s="4">
        <f t="shared" si="910"/>
        <v>10</v>
      </c>
      <c r="D19396" s="4">
        <f t="shared" si="911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x14ac:dyDescent="0.25">
      <c r="A19397" s="37">
        <v>42307</v>
      </c>
      <c r="B19397" s="4">
        <f t="shared" si="909"/>
        <v>44</v>
      </c>
      <c r="C19397" s="4">
        <f t="shared" si="910"/>
        <v>10</v>
      </c>
      <c r="D19397" s="4">
        <f t="shared" si="911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x14ac:dyDescent="0.25">
      <c r="A19398" s="37">
        <v>42307</v>
      </c>
      <c r="B19398" s="4">
        <f t="shared" si="909"/>
        <v>44</v>
      </c>
      <c r="C19398" s="4">
        <f t="shared" si="910"/>
        <v>10</v>
      </c>
      <c r="D19398" s="4">
        <f t="shared" si="911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x14ac:dyDescent="0.25">
      <c r="A19399" s="37">
        <v>42307</v>
      </c>
      <c r="B19399" s="4">
        <f t="shared" si="909"/>
        <v>44</v>
      </c>
      <c r="C19399" s="4">
        <f t="shared" si="910"/>
        <v>10</v>
      </c>
      <c r="D19399" s="4">
        <f t="shared" si="911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x14ac:dyDescent="0.25">
      <c r="A19400" s="37">
        <v>42307</v>
      </c>
      <c r="B19400" s="4">
        <f t="shared" si="909"/>
        <v>44</v>
      </c>
      <c r="C19400" s="4">
        <f t="shared" si="910"/>
        <v>10</v>
      </c>
      <c r="D19400" s="4">
        <f t="shared" si="911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x14ac:dyDescent="0.25">
      <c r="A19401" s="37">
        <v>42307</v>
      </c>
      <c r="B19401" s="4">
        <f t="shared" si="909"/>
        <v>44</v>
      </c>
      <c r="C19401" s="4">
        <f t="shared" si="910"/>
        <v>10</v>
      </c>
      <c r="D19401" s="4">
        <f t="shared" si="911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x14ac:dyDescent="0.25">
      <c r="A19402" s="37">
        <v>42307</v>
      </c>
      <c r="B19402" s="4">
        <f t="shared" si="909"/>
        <v>44</v>
      </c>
      <c r="C19402" s="4">
        <f t="shared" si="910"/>
        <v>10</v>
      </c>
      <c r="D19402" s="4">
        <f t="shared" si="911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x14ac:dyDescent="0.25">
      <c r="A19403" s="37">
        <v>42307</v>
      </c>
      <c r="B19403" s="4">
        <f t="shared" si="909"/>
        <v>44</v>
      </c>
      <c r="C19403" s="4">
        <f t="shared" si="910"/>
        <v>10</v>
      </c>
      <c r="D19403" s="4">
        <f t="shared" si="911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x14ac:dyDescent="0.25">
      <c r="A19404" s="37">
        <v>42307</v>
      </c>
      <c r="B19404" s="4">
        <f t="shared" si="909"/>
        <v>44</v>
      </c>
      <c r="C19404" s="4">
        <f t="shared" si="910"/>
        <v>10</v>
      </c>
      <c r="D19404" s="4">
        <f t="shared" si="911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x14ac:dyDescent="0.25">
      <c r="A19405" s="37">
        <v>42307</v>
      </c>
      <c r="B19405" s="4">
        <f t="shared" si="909"/>
        <v>44</v>
      </c>
      <c r="C19405" s="4">
        <f t="shared" si="910"/>
        <v>10</v>
      </c>
      <c r="D19405" s="4">
        <f t="shared" si="911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x14ac:dyDescent="0.25">
      <c r="A19406" s="37">
        <v>42307</v>
      </c>
      <c r="B19406" s="4">
        <f t="shared" si="909"/>
        <v>44</v>
      </c>
      <c r="C19406" s="4">
        <f t="shared" si="910"/>
        <v>10</v>
      </c>
      <c r="D19406" s="4">
        <f t="shared" si="911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x14ac:dyDescent="0.25">
      <c r="A19407" s="37">
        <v>42307</v>
      </c>
      <c r="B19407" s="4">
        <f t="shared" si="909"/>
        <v>44</v>
      </c>
      <c r="C19407" s="4">
        <f t="shared" si="910"/>
        <v>10</v>
      </c>
      <c r="D19407" s="4">
        <f t="shared" si="911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x14ac:dyDescent="0.25">
      <c r="A19408" s="37">
        <v>42307</v>
      </c>
      <c r="B19408" s="4">
        <f t="shared" si="909"/>
        <v>44</v>
      </c>
      <c r="C19408" s="4">
        <f t="shared" si="910"/>
        <v>10</v>
      </c>
      <c r="D19408" s="4">
        <f t="shared" si="911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x14ac:dyDescent="0.25">
      <c r="A19409" s="37">
        <v>42307</v>
      </c>
      <c r="B19409" s="4">
        <f t="shared" si="909"/>
        <v>44</v>
      </c>
      <c r="C19409" s="4">
        <f t="shared" si="910"/>
        <v>10</v>
      </c>
      <c r="D19409" s="4">
        <f t="shared" si="911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x14ac:dyDescent="0.25">
      <c r="A19410" s="37">
        <v>42307</v>
      </c>
      <c r="B19410" s="4">
        <f t="shared" si="909"/>
        <v>44</v>
      </c>
      <c r="C19410" s="4">
        <f t="shared" si="910"/>
        <v>10</v>
      </c>
      <c r="D19410" s="4">
        <f t="shared" si="911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x14ac:dyDescent="0.25">
      <c r="A19411" s="37">
        <v>42307</v>
      </c>
      <c r="B19411" s="4">
        <f t="shared" si="909"/>
        <v>44</v>
      </c>
      <c r="C19411" s="4">
        <f t="shared" si="910"/>
        <v>10</v>
      </c>
      <c r="D19411" s="4">
        <f t="shared" si="911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x14ac:dyDescent="0.25">
      <c r="A19412" s="37">
        <v>42307</v>
      </c>
      <c r="B19412" s="4">
        <f t="shared" si="909"/>
        <v>44</v>
      </c>
      <c r="C19412" s="4">
        <f t="shared" si="910"/>
        <v>10</v>
      </c>
      <c r="D19412" s="4">
        <f t="shared" si="911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x14ac:dyDescent="0.25">
      <c r="A19413" s="37">
        <v>42307</v>
      </c>
      <c r="B19413" s="4">
        <f t="shared" si="909"/>
        <v>44</v>
      </c>
      <c r="C19413" s="4">
        <f t="shared" si="910"/>
        <v>10</v>
      </c>
      <c r="D19413" s="4">
        <f t="shared" si="911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x14ac:dyDescent="0.25">
      <c r="A19414" s="37">
        <v>42307</v>
      </c>
      <c r="B19414" s="4">
        <f t="shared" si="909"/>
        <v>44</v>
      </c>
      <c r="C19414" s="4">
        <f t="shared" si="910"/>
        <v>10</v>
      </c>
      <c r="D19414" s="4">
        <f t="shared" si="911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09"/>
        <v>44</v>
      </c>
      <c r="C19415" s="4">
        <f t="shared" si="910"/>
        <v>10</v>
      </c>
      <c r="D19415" s="4">
        <f t="shared" si="911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09"/>
        <v>44</v>
      </c>
      <c r="C19416" s="4">
        <f t="shared" si="910"/>
        <v>10</v>
      </c>
      <c r="D19416" s="4">
        <f t="shared" si="911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09"/>
        <v>44</v>
      </c>
      <c r="C19417" s="4">
        <f t="shared" si="910"/>
        <v>10</v>
      </c>
      <c r="D19417" s="4">
        <f t="shared" si="911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09"/>
        <v>44</v>
      </c>
      <c r="C19418" s="4">
        <f t="shared" si="910"/>
        <v>10</v>
      </c>
      <c r="D19418" s="4">
        <f t="shared" si="911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09"/>
        <v>44</v>
      </c>
      <c r="C19419" s="4">
        <f t="shared" si="910"/>
        <v>10</v>
      </c>
      <c r="D19419" s="4">
        <f t="shared" si="911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09"/>
        <v>44</v>
      </c>
      <c r="C19420" s="4">
        <f t="shared" si="910"/>
        <v>10</v>
      </c>
      <c r="D19420" s="4">
        <f t="shared" si="911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09"/>
        <v>44</v>
      </c>
      <c r="C19421" s="4">
        <f t="shared" si="910"/>
        <v>10</v>
      </c>
      <c r="D19421" s="4">
        <f t="shared" si="911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09"/>
        <v>44</v>
      </c>
      <c r="C19422" s="4">
        <f t="shared" si="910"/>
        <v>10</v>
      </c>
      <c r="D19422" s="4">
        <f t="shared" si="911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09"/>
        <v>44</v>
      </c>
      <c r="C19423" s="4">
        <f t="shared" si="910"/>
        <v>10</v>
      </c>
      <c r="D19423" s="4">
        <f t="shared" si="911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09"/>
        <v>44</v>
      </c>
      <c r="C19424" s="4">
        <f t="shared" si="910"/>
        <v>10</v>
      </c>
      <c r="D19424" s="4">
        <f t="shared" si="911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09"/>
        <v>44</v>
      </c>
      <c r="C19425" s="4">
        <f t="shared" si="910"/>
        <v>10</v>
      </c>
      <c r="D19425" s="4">
        <f t="shared" si="911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09"/>
        <v>44</v>
      </c>
      <c r="C19426" s="4">
        <f t="shared" si="910"/>
        <v>10</v>
      </c>
      <c r="D19426" s="4">
        <f t="shared" si="911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09"/>
        <v>44</v>
      </c>
      <c r="C19427" s="4">
        <f t="shared" si="910"/>
        <v>10</v>
      </c>
      <c r="D19427" s="4">
        <f t="shared" si="911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09"/>
        <v>44</v>
      </c>
      <c r="C19428" s="4">
        <f t="shared" si="910"/>
        <v>10</v>
      </c>
      <c r="D19428" s="4">
        <f t="shared" si="911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x14ac:dyDescent="0.25">
      <c r="A19429" s="37">
        <v>42307</v>
      </c>
      <c r="B19429" s="4">
        <f t="shared" si="909"/>
        <v>44</v>
      </c>
      <c r="C19429" s="4">
        <f t="shared" si="910"/>
        <v>10</v>
      </c>
      <c r="D19429" s="4">
        <f t="shared" si="911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x14ac:dyDescent="0.25">
      <c r="A19430" s="37">
        <v>42307</v>
      </c>
      <c r="B19430" s="4">
        <f t="shared" si="909"/>
        <v>44</v>
      </c>
      <c r="C19430" s="4">
        <f t="shared" si="910"/>
        <v>10</v>
      </c>
      <c r="D19430" s="4">
        <f t="shared" si="911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x14ac:dyDescent="0.25">
      <c r="A19431" s="37">
        <v>42307</v>
      </c>
      <c r="B19431" s="4">
        <f t="shared" si="909"/>
        <v>44</v>
      </c>
      <c r="C19431" s="4">
        <f t="shared" si="910"/>
        <v>10</v>
      </c>
      <c r="D19431" s="4">
        <f t="shared" si="911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x14ac:dyDescent="0.25">
      <c r="A19432" s="37">
        <v>42307</v>
      </c>
      <c r="B19432" s="4">
        <f t="shared" si="909"/>
        <v>44</v>
      </c>
      <c r="C19432" s="4">
        <f t="shared" si="910"/>
        <v>10</v>
      </c>
      <c r="D19432" s="4">
        <f t="shared" si="911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09"/>
        <v>44</v>
      </c>
      <c r="C19433" s="4">
        <f t="shared" si="910"/>
        <v>10</v>
      </c>
      <c r="D19433" s="4">
        <f t="shared" si="911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09"/>
        <v>44</v>
      </c>
      <c r="C19434" s="4">
        <f t="shared" si="910"/>
        <v>10</v>
      </c>
      <c r="D19434" s="4">
        <f t="shared" si="911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09"/>
        <v>44</v>
      </c>
      <c r="C19435" s="4">
        <f t="shared" si="910"/>
        <v>10</v>
      </c>
      <c r="D19435" s="4">
        <f t="shared" si="911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09"/>
        <v>44</v>
      </c>
      <c r="C19436" s="4">
        <f t="shared" si="910"/>
        <v>10</v>
      </c>
      <c r="D19436" s="4">
        <f t="shared" si="911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09"/>
        <v>44</v>
      </c>
      <c r="C19437" s="4">
        <f t="shared" si="910"/>
        <v>10</v>
      </c>
      <c r="D19437" s="4">
        <f t="shared" si="911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x14ac:dyDescent="0.25">
      <c r="A19438" s="37">
        <v>42310</v>
      </c>
      <c r="B19438" s="4">
        <f t="shared" si="909"/>
        <v>45</v>
      </c>
      <c r="C19438" s="4">
        <f t="shared" si="910"/>
        <v>11</v>
      </c>
      <c r="D19438" s="4">
        <f t="shared" si="911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x14ac:dyDescent="0.25">
      <c r="A19439" s="37">
        <v>42310</v>
      </c>
      <c r="B19439" s="4">
        <f t="shared" si="909"/>
        <v>45</v>
      </c>
      <c r="C19439" s="4">
        <f t="shared" si="910"/>
        <v>11</v>
      </c>
      <c r="D19439" s="4">
        <f t="shared" si="911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x14ac:dyDescent="0.25">
      <c r="A19440" s="37">
        <v>42310</v>
      </c>
      <c r="B19440" s="4">
        <f t="shared" si="909"/>
        <v>45</v>
      </c>
      <c r="C19440" s="4">
        <f t="shared" si="910"/>
        <v>11</v>
      </c>
      <c r="D19440" s="4">
        <f t="shared" si="911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x14ac:dyDescent="0.25">
      <c r="A19441" s="37">
        <v>42310</v>
      </c>
      <c r="B19441" s="4">
        <f t="shared" si="909"/>
        <v>45</v>
      </c>
      <c r="C19441" s="4">
        <f t="shared" si="910"/>
        <v>11</v>
      </c>
      <c r="D19441" s="4">
        <f t="shared" si="911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x14ac:dyDescent="0.25">
      <c r="A19442" s="37">
        <v>42310</v>
      </c>
      <c r="B19442" s="4">
        <f t="shared" si="909"/>
        <v>45</v>
      </c>
      <c r="C19442" s="4">
        <f t="shared" si="910"/>
        <v>11</v>
      </c>
      <c r="D19442" s="4">
        <f t="shared" si="911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x14ac:dyDescent="0.25">
      <c r="A19443" s="37">
        <v>42310</v>
      </c>
      <c r="B19443" s="4">
        <f t="shared" si="909"/>
        <v>45</v>
      </c>
      <c r="C19443" s="4">
        <f t="shared" si="910"/>
        <v>11</v>
      </c>
      <c r="D19443" s="4">
        <f t="shared" si="911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x14ac:dyDescent="0.25">
      <c r="A19444" s="37">
        <v>42310</v>
      </c>
      <c r="B19444" s="4">
        <f t="shared" si="909"/>
        <v>45</v>
      </c>
      <c r="C19444" s="4">
        <f t="shared" si="910"/>
        <v>11</v>
      </c>
      <c r="D19444" s="4">
        <f t="shared" si="911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x14ac:dyDescent="0.25">
      <c r="A19445" s="37">
        <v>42310</v>
      </c>
      <c r="B19445" s="4">
        <f t="shared" si="909"/>
        <v>45</v>
      </c>
      <c r="C19445" s="4">
        <f t="shared" si="910"/>
        <v>11</v>
      </c>
      <c r="D19445" s="4">
        <f t="shared" si="911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x14ac:dyDescent="0.25">
      <c r="A19446" s="37">
        <v>42310</v>
      </c>
      <c r="B19446" s="4">
        <f t="shared" si="909"/>
        <v>45</v>
      </c>
      <c r="C19446" s="4">
        <f t="shared" si="910"/>
        <v>11</v>
      </c>
      <c r="D19446" s="4">
        <f t="shared" si="911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x14ac:dyDescent="0.25">
      <c r="A19447" s="37">
        <v>42310</v>
      </c>
      <c r="B19447" s="4">
        <f t="shared" si="909"/>
        <v>45</v>
      </c>
      <c r="C19447" s="4">
        <f t="shared" si="910"/>
        <v>11</v>
      </c>
      <c r="D19447" s="4">
        <f t="shared" si="911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x14ac:dyDescent="0.25">
      <c r="A19448" s="37">
        <v>42310</v>
      </c>
      <c r="B19448" s="4">
        <f t="shared" si="909"/>
        <v>45</v>
      </c>
      <c r="C19448" s="4">
        <f t="shared" si="910"/>
        <v>11</v>
      </c>
      <c r="D19448" s="4">
        <f t="shared" si="911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x14ac:dyDescent="0.25">
      <c r="A19449" s="37">
        <v>42310</v>
      </c>
      <c r="B19449" s="4">
        <f t="shared" si="909"/>
        <v>45</v>
      </c>
      <c r="C19449" s="4">
        <f t="shared" si="910"/>
        <v>11</v>
      </c>
      <c r="D19449" s="4">
        <f t="shared" si="911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x14ac:dyDescent="0.25">
      <c r="A19450" s="37">
        <v>42310</v>
      </c>
      <c r="B19450" s="4">
        <f t="shared" si="909"/>
        <v>45</v>
      </c>
      <c r="C19450" s="4">
        <f t="shared" si="910"/>
        <v>11</v>
      </c>
      <c r="D19450" s="4">
        <f t="shared" si="911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x14ac:dyDescent="0.25">
      <c r="A19451" s="37">
        <v>42310</v>
      </c>
      <c r="B19451" s="4">
        <f t="shared" si="909"/>
        <v>45</v>
      </c>
      <c r="C19451" s="4">
        <f t="shared" si="910"/>
        <v>11</v>
      </c>
      <c r="D19451" s="4">
        <f t="shared" si="911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x14ac:dyDescent="0.25">
      <c r="A19452" s="37">
        <v>42310</v>
      </c>
      <c r="B19452" s="4">
        <f t="shared" si="909"/>
        <v>45</v>
      </c>
      <c r="C19452" s="4">
        <f t="shared" si="910"/>
        <v>11</v>
      </c>
      <c r="D19452" s="4">
        <f t="shared" si="911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x14ac:dyDescent="0.25">
      <c r="A19453" s="37">
        <v>42310</v>
      </c>
      <c r="B19453" s="4">
        <f t="shared" si="909"/>
        <v>45</v>
      </c>
      <c r="C19453" s="4">
        <f t="shared" si="910"/>
        <v>11</v>
      </c>
      <c r="D19453" s="4">
        <f t="shared" si="911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x14ac:dyDescent="0.25">
      <c r="A19454" s="37">
        <v>42310</v>
      </c>
      <c r="B19454" s="4">
        <f t="shared" si="909"/>
        <v>45</v>
      </c>
      <c r="C19454" s="4">
        <f t="shared" si="910"/>
        <v>11</v>
      </c>
      <c r="D19454" s="4">
        <f t="shared" si="911"/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x14ac:dyDescent="0.25">
      <c r="A19455" s="37">
        <v>42310</v>
      </c>
      <c r="B19455" s="4">
        <f t="shared" si="909"/>
        <v>45</v>
      </c>
      <c r="C19455" s="4">
        <f t="shared" si="910"/>
        <v>11</v>
      </c>
      <c r="D19455" s="4">
        <f t="shared" si="911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x14ac:dyDescent="0.25">
      <c r="A19456" s="37">
        <v>42310</v>
      </c>
      <c r="B19456" s="4">
        <f t="shared" si="909"/>
        <v>45</v>
      </c>
      <c r="C19456" s="4">
        <f t="shared" si="910"/>
        <v>11</v>
      </c>
      <c r="D19456" s="4">
        <f t="shared" si="911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x14ac:dyDescent="0.25">
      <c r="A19457" s="37">
        <v>42310</v>
      </c>
      <c r="B19457" s="4">
        <f t="shared" si="909"/>
        <v>45</v>
      </c>
      <c r="C19457" s="4">
        <f t="shared" si="910"/>
        <v>11</v>
      </c>
      <c r="D19457" s="4">
        <f t="shared" si="911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09"/>
        <v>45</v>
      </c>
      <c r="C19458" s="4">
        <f t="shared" si="910"/>
        <v>11</v>
      </c>
      <c r="D19458" s="4">
        <f t="shared" si="911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2">WEEKNUM(A19459)</f>
        <v>45</v>
      </c>
      <c r="C19459" s="4">
        <f t="shared" ref="C19459:C19522" si="913">MONTH(A19459)</f>
        <v>11</v>
      </c>
      <c r="D19459" s="4">
        <f t="shared" ref="D19459:D19522" si="914">YEAR(A19459)</f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2"/>
        <v>45</v>
      </c>
      <c r="C19460" s="4">
        <f t="shared" si="913"/>
        <v>11</v>
      </c>
      <c r="D19460" s="4">
        <f t="shared" si="914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2"/>
        <v>45</v>
      </c>
      <c r="C19461" s="4">
        <f t="shared" si="913"/>
        <v>11</v>
      </c>
      <c r="D19461" s="4">
        <f t="shared" si="914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2"/>
        <v>45</v>
      </c>
      <c r="C19462" s="4">
        <f t="shared" si="913"/>
        <v>11</v>
      </c>
      <c r="D19462" s="4">
        <f t="shared" si="914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2"/>
        <v>45</v>
      </c>
      <c r="C19463" s="4">
        <f t="shared" si="913"/>
        <v>11</v>
      </c>
      <c r="D19463" s="4">
        <f t="shared" si="914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2"/>
        <v>45</v>
      </c>
      <c r="C19464" s="4">
        <f t="shared" si="913"/>
        <v>11</v>
      </c>
      <c r="D19464" s="4">
        <f t="shared" si="914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2"/>
        <v>45</v>
      </c>
      <c r="C19465" s="4">
        <f t="shared" si="913"/>
        <v>11</v>
      </c>
      <c r="D19465" s="4">
        <f t="shared" si="914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2"/>
        <v>45</v>
      </c>
      <c r="C19466" s="4">
        <f t="shared" si="913"/>
        <v>11</v>
      </c>
      <c r="D19466" s="4">
        <f t="shared" si="914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2"/>
        <v>45</v>
      </c>
      <c r="C19467" s="4">
        <f t="shared" si="913"/>
        <v>11</v>
      </c>
      <c r="D19467" s="4">
        <f t="shared" si="914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2"/>
        <v>45</v>
      </c>
      <c r="C19468" s="4">
        <f t="shared" si="913"/>
        <v>11</v>
      </c>
      <c r="D19468" s="4">
        <f t="shared" si="914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2"/>
        <v>45</v>
      </c>
      <c r="C19469" s="4">
        <f t="shared" si="913"/>
        <v>11</v>
      </c>
      <c r="D19469" s="4">
        <f t="shared" si="914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2"/>
        <v>45</v>
      </c>
      <c r="C19470" s="4">
        <f t="shared" si="913"/>
        <v>11</v>
      </c>
      <c r="D19470" s="4">
        <f t="shared" si="914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2"/>
        <v>45</v>
      </c>
      <c r="C19471" s="4">
        <f t="shared" si="913"/>
        <v>11</v>
      </c>
      <c r="D19471" s="4">
        <f t="shared" si="914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x14ac:dyDescent="0.25">
      <c r="A19472" s="37">
        <v>42310</v>
      </c>
      <c r="B19472" s="4">
        <f t="shared" si="912"/>
        <v>45</v>
      </c>
      <c r="C19472" s="4">
        <f t="shared" si="913"/>
        <v>11</v>
      </c>
      <c r="D19472" s="4">
        <f t="shared" si="914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x14ac:dyDescent="0.25">
      <c r="A19473" s="37">
        <v>42310</v>
      </c>
      <c r="B19473" s="4">
        <f t="shared" si="912"/>
        <v>45</v>
      </c>
      <c r="C19473" s="4">
        <f t="shared" si="913"/>
        <v>11</v>
      </c>
      <c r="D19473" s="4">
        <f t="shared" si="914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x14ac:dyDescent="0.25">
      <c r="A19474" s="37">
        <v>42310</v>
      </c>
      <c r="B19474" s="4">
        <f t="shared" si="912"/>
        <v>45</v>
      </c>
      <c r="C19474" s="4">
        <f t="shared" si="913"/>
        <v>11</v>
      </c>
      <c r="D19474" s="4">
        <f t="shared" si="914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x14ac:dyDescent="0.25">
      <c r="A19475" s="37">
        <v>42310</v>
      </c>
      <c r="B19475" s="4">
        <f t="shared" si="912"/>
        <v>45</v>
      </c>
      <c r="C19475" s="4">
        <f t="shared" si="913"/>
        <v>11</v>
      </c>
      <c r="D19475" s="4">
        <f t="shared" si="914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2"/>
        <v>45</v>
      </c>
      <c r="C19476" s="4">
        <f t="shared" si="913"/>
        <v>11</v>
      </c>
      <c r="D19476" s="4">
        <f t="shared" si="914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2"/>
        <v>45</v>
      </c>
      <c r="C19477" s="4">
        <f t="shared" si="913"/>
        <v>11</v>
      </c>
      <c r="D19477" s="4">
        <f t="shared" si="914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2"/>
        <v>45</v>
      </c>
      <c r="C19478" s="4">
        <f t="shared" si="913"/>
        <v>11</v>
      </c>
      <c r="D19478" s="4">
        <f t="shared" si="914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2"/>
        <v>45</v>
      </c>
      <c r="C19479" s="4">
        <f t="shared" si="913"/>
        <v>11</v>
      </c>
      <c r="D19479" s="4">
        <f t="shared" si="914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2"/>
        <v>45</v>
      </c>
      <c r="C19480" s="4">
        <f t="shared" si="913"/>
        <v>11</v>
      </c>
      <c r="D19480" s="4">
        <f t="shared" si="914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x14ac:dyDescent="0.25">
      <c r="A19481" s="37">
        <v>42311</v>
      </c>
      <c r="B19481" s="4">
        <f t="shared" si="912"/>
        <v>45</v>
      </c>
      <c r="C19481" s="4">
        <f t="shared" si="913"/>
        <v>11</v>
      </c>
      <c r="D19481" s="4">
        <f t="shared" si="914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x14ac:dyDescent="0.25">
      <c r="A19482" s="37">
        <v>42311</v>
      </c>
      <c r="B19482" s="4">
        <f t="shared" si="912"/>
        <v>45</v>
      </c>
      <c r="C19482" s="4">
        <f t="shared" si="913"/>
        <v>11</v>
      </c>
      <c r="D19482" s="4">
        <f t="shared" si="914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x14ac:dyDescent="0.25">
      <c r="A19483" s="37">
        <v>42311</v>
      </c>
      <c r="B19483" s="4">
        <f t="shared" si="912"/>
        <v>45</v>
      </c>
      <c r="C19483" s="4">
        <f t="shared" si="913"/>
        <v>11</v>
      </c>
      <c r="D19483" s="4">
        <f t="shared" si="914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x14ac:dyDescent="0.25">
      <c r="A19484" s="37">
        <v>42311</v>
      </c>
      <c r="B19484" s="4">
        <f t="shared" si="912"/>
        <v>45</v>
      </c>
      <c r="C19484" s="4">
        <f t="shared" si="913"/>
        <v>11</v>
      </c>
      <c r="D19484" s="4">
        <f t="shared" si="914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x14ac:dyDescent="0.25">
      <c r="A19485" s="37">
        <v>42311</v>
      </c>
      <c r="B19485" s="4">
        <f t="shared" si="912"/>
        <v>45</v>
      </c>
      <c r="C19485" s="4">
        <f t="shared" si="913"/>
        <v>11</v>
      </c>
      <c r="D19485" s="4">
        <f t="shared" si="914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x14ac:dyDescent="0.25">
      <c r="A19486" s="37">
        <v>42311</v>
      </c>
      <c r="B19486" s="4">
        <f t="shared" si="912"/>
        <v>45</v>
      </c>
      <c r="C19486" s="4">
        <f t="shared" si="913"/>
        <v>11</v>
      </c>
      <c r="D19486" s="4">
        <f t="shared" si="914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x14ac:dyDescent="0.25">
      <c r="A19487" s="37">
        <v>42311</v>
      </c>
      <c r="B19487" s="4">
        <f t="shared" si="912"/>
        <v>45</v>
      </c>
      <c r="C19487" s="4">
        <f t="shared" si="913"/>
        <v>11</v>
      </c>
      <c r="D19487" s="4">
        <f t="shared" si="914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x14ac:dyDescent="0.25">
      <c r="A19488" s="37">
        <v>42311</v>
      </c>
      <c r="B19488" s="4">
        <f t="shared" si="912"/>
        <v>45</v>
      </c>
      <c r="C19488" s="4">
        <f t="shared" si="913"/>
        <v>11</v>
      </c>
      <c r="D19488" s="4">
        <f t="shared" si="914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x14ac:dyDescent="0.25">
      <c r="A19489" s="37">
        <v>42311</v>
      </c>
      <c r="B19489" s="4">
        <f t="shared" si="912"/>
        <v>45</v>
      </c>
      <c r="C19489" s="4">
        <f t="shared" si="913"/>
        <v>11</v>
      </c>
      <c r="D19489" s="4">
        <f t="shared" si="914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x14ac:dyDescent="0.25">
      <c r="A19490" s="37">
        <v>42311</v>
      </c>
      <c r="B19490" s="4">
        <f t="shared" si="912"/>
        <v>45</v>
      </c>
      <c r="C19490" s="4">
        <f t="shared" si="913"/>
        <v>11</v>
      </c>
      <c r="D19490" s="4">
        <f t="shared" si="914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x14ac:dyDescent="0.25">
      <c r="A19491" s="37">
        <v>42311</v>
      </c>
      <c r="B19491" s="4">
        <f t="shared" si="912"/>
        <v>45</v>
      </c>
      <c r="C19491" s="4">
        <f t="shared" si="913"/>
        <v>11</v>
      </c>
      <c r="D19491" s="4">
        <f t="shared" si="914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x14ac:dyDescent="0.25">
      <c r="A19492" s="37">
        <v>42311</v>
      </c>
      <c r="B19492" s="4">
        <f t="shared" si="912"/>
        <v>45</v>
      </c>
      <c r="C19492" s="4">
        <f t="shared" si="913"/>
        <v>11</v>
      </c>
      <c r="D19492" s="4">
        <f t="shared" si="914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x14ac:dyDescent="0.25">
      <c r="A19493" s="37">
        <v>42311</v>
      </c>
      <c r="B19493" s="4">
        <f t="shared" si="912"/>
        <v>45</v>
      </c>
      <c r="C19493" s="4">
        <f t="shared" si="913"/>
        <v>11</v>
      </c>
      <c r="D19493" s="4">
        <f t="shared" si="914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x14ac:dyDescent="0.25">
      <c r="A19494" s="37">
        <v>42311</v>
      </c>
      <c r="B19494" s="4">
        <f t="shared" si="912"/>
        <v>45</v>
      </c>
      <c r="C19494" s="4">
        <f t="shared" si="913"/>
        <v>11</v>
      </c>
      <c r="D19494" s="4">
        <f t="shared" si="914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x14ac:dyDescent="0.25">
      <c r="A19495" s="37">
        <v>42311</v>
      </c>
      <c r="B19495" s="4">
        <f t="shared" si="912"/>
        <v>45</v>
      </c>
      <c r="C19495" s="4">
        <f t="shared" si="913"/>
        <v>11</v>
      </c>
      <c r="D19495" s="4">
        <f t="shared" si="914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x14ac:dyDescent="0.25">
      <c r="A19496" s="37">
        <v>42311</v>
      </c>
      <c r="B19496" s="4">
        <f t="shared" si="912"/>
        <v>45</v>
      </c>
      <c r="C19496" s="4">
        <f t="shared" si="913"/>
        <v>11</v>
      </c>
      <c r="D19496" s="4">
        <f t="shared" si="914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x14ac:dyDescent="0.25">
      <c r="A19497" s="37">
        <v>42311</v>
      </c>
      <c r="B19497" s="4">
        <f t="shared" si="912"/>
        <v>45</v>
      </c>
      <c r="C19497" s="4">
        <f t="shared" si="913"/>
        <v>11</v>
      </c>
      <c r="D19497" s="4">
        <f t="shared" si="914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x14ac:dyDescent="0.25">
      <c r="A19498" s="37">
        <v>42311</v>
      </c>
      <c r="B19498" s="4">
        <f t="shared" si="912"/>
        <v>45</v>
      </c>
      <c r="C19498" s="4">
        <f t="shared" si="913"/>
        <v>11</v>
      </c>
      <c r="D19498" s="4">
        <f t="shared" si="914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x14ac:dyDescent="0.25">
      <c r="A19499" s="37">
        <v>42311</v>
      </c>
      <c r="B19499" s="4">
        <f t="shared" si="912"/>
        <v>45</v>
      </c>
      <c r="C19499" s="4">
        <f t="shared" si="913"/>
        <v>11</v>
      </c>
      <c r="D19499" s="4">
        <f t="shared" si="914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x14ac:dyDescent="0.25">
      <c r="A19500" s="37">
        <v>42311</v>
      </c>
      <c r="B19500" s="4">
        <f t="shared" si="912"/>
        <v>45</v>
      </c>
      <c r="C19500" s="4">
        <f t="shared" si="913"/>
        <v>11</v>
      </c>
      <c r="D19500" s="4">
        <f t="shared" si="914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2"/>
        <v>45</v>
      </c>
      <c r="C19501" s="4">
        <f t="shared" si="913"/>
        <v>11</v>
      </c>
      <c r="D19501" s="4">
        <f t="shared" si="914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2"/>
        <v>45</v>
      </c>
      <c r="C19502" s="4">
        <f t="shared" si="913"/>
        <v>11</v>
      </c>
      <c r="D19502" s="4">
        <f t="shared" si="914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2"/>
        <v>45</v>
      </c>
      <c r="C19503" s="4">
        <f t="shared" si="913"/>
        <v>11</v>
      </c>
      <c r="D19503" s="4">
        <f t="shared" si="914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2"/>
        <v>45</v>
      </c>
      <c r="C19504" s="4">
        <f t="shared" si="913"/>
        <v>11</v>
      </c>
      <c r="D19504" s="4">
        <f t="shared" si="914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2"/>
        <v>45</v>
      </c>
      <c r="C19505" s="4">
        <f t="shared" si="913"/>
        <v>11</v>
      </c>
      <c r="D19505" s="4">
        <f t="shared" si="914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2"/>
        <v>45</v>
      </c>
      <c r="C19506" s="4">
        <f t="shared" si="913"/>
        <v>11</v>
      </c>
      <c r="D19506" s="4">
        <f t="shared" si="914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2"/>
        <v>45</v>
      </c>
      <c r="C19507" s="4">
        <f t="shared" si="913"/>
        <v>11</v>
      </c>
      <c r="D19507" s="4">
        <f t="shared" si="914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2"/>
        <v>45</v>
      </c>
      <c r="C19508" s="4">
        <f t="shared" si="913"/>
        <v>11</v>
      </c>
      <c r="D19508" s="4">
        <f t="shared" si="914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2"/>
        <v>45</v>
      </c>
      <c r="C19509" s="4">
        <f t="shared" si="913"/>
        <v>11</v>
      </c>
      <c r="D19509" s="4">
        <f t="shared" si="914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2"/>
        <v>45</v>
      </c>
      <c r="C19510" s="4">
        <f t="shared" si="913"/>
        <v>11</v>
      </c>
      <c r="D19510" s="4">
        <f t="shared" si="914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2"/>
        <v>45</v>
      </c>
      <c r="C19511" s="4">
        <f t="shared" si="913"/>
        <v>11</v>
      </c>
      <c r="D19511" s="4">
        <f t="shared" si="914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2"/>
        <v>45</v>
      </c>
      <c r="C19512" s="4">
        <f t="shared" si="913"/>
        <v>11</v>
      </c>
      <c r="D19512" s="4">
        <f t="shared" si="914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2"/>
        <v>45</v>
      </c>
      <c r="C19513" s="4">
        <f t="shared" si="913"/>
        <v>11</v>
      </c>
      <c r="D19513" s="4">
        <f t="shared" si="914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2"/>
        <v>45</v>
      </c>
      <c r="C19514" s="4">
        <f t="shared" si="913"/>
        <v>11</v>
      </c>
      <c r="D19514" s="4">
        <f t="shared" si="914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x14ac:dyDescent="0.25">
      <c r="A19515" s="37">
        <v>42311</v>
      </c>
      <c r="B19515" s="4">
        <f t="shared" si="912"/>
        <v>45</v>
      </c>
      <c r="C19515" s="4">
        <f t="shared" si="913"/>
        <v>11</v>
      </c>
      <c r="D19515" s="4">
        <f t="shared" si="914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x14ac:dyDescent="0.25">
      <c r="A19516" s="37">
        <v>42311</v>
      </c>
      <c r="B19516" s="4">
        <f t="shared" si="912"/>
        <v>45</v>
      </c>
      <c r="C19516" s="4">
        <f t="shared" si="913"/>
        <v>11</v>
      </c>
      <c r="D19516" s="4">
        <f t="shared" si="914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x14ac:dyDescent="0.25">
      <c r="A19517" s="37">
        <v>42311</v>
      </c>
      <c r="B19517" s="4">
        <f t="shared" si="912"/>
        <v>45</v>
      </c>
      <c r="C19517" s="4">
        <f t="shared" si="913"/>
        <v>11</v>
      </c>
      <c r="D19517" s="4">
        <f t="shared" si="914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x14ac:dyDescent="0.25">
      <c r="A19518" s="37">
        <v>42311</v>
      </c>
      <c r="B19518" s="4">
        <f t="shared" si="912"/>
        <v>45</v>
      </c>
      <c r="C19518" s="4">
        <f t="shared" si="913"/>
        <v>11</v>
      </c>
      <c r="D19518" s="4">
        <f t="shared" si="914"/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2"/>
        <v>45</v>
      </c>
      <c r="C19519" s="4">
        <f t="shared" si="913"/>
        <v>11</v>
      </c>
      <c r="D19519" s="4">
        <f t="shared" si="914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2"/>
        <v>45</v>
      </c>
      <c r="C19520" s="4">
        <f t="shared" si="913"/>
        <v>11</v>
      </c>
      <c r="D19520" s="4">
        <f t="shared" si="914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2"/>
        <v>45</v>
      </c>
      <c r="C19521" s="4">
        <f t="shared" si="913"/>
        <v>11</v>
      </c>
      <c r="D19521" s="4">
        <f t="shared" si="914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2"/>
        <v>45</v>
      </c>
      <c r="C19522" s="4">
        <f t="shared" si="913"/>
        <v>11</v>
      </c>
      <c r="D19522" s="4">
        <f t="shared" si="914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5">WEEKNUM(A19523)</f>
        <v>45</v>
      </c>
      <c r="C19523" s="4">
        <f t="shared" ref="C19523:C19586" si="916">MONTH(A19523)</f>
        <v>11</v>
      </c>
      <c r="D19523" s="4">
        <f t="shared" ref="D19523:D19586" si="917">YEAR(A19523)</f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x14ac:dyDescent="0.25">
      <c r="A19524" s="37">
        <v>42312</v>
      </c>
      <c r="B19524" s="4">
        <f t="shared" si="915"/>
        <v>45</v>
      </c>
      <c r="C19524" s="4">
        <f t="shared" si="916"/>
        <v>11</v>
      </c>
      <c r="D19524" s="4">
        <f t="shared" si="917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x14ac:dyDescent="0.25">
      <c r="A19525" s="37">
        <v>42312</v>
      </c>
      <c r="B19525" s="4">
        <f t="shared" si="915"/>
        <v>45</v>
      </c>
      <c r="C19525" s="4">
        <f t="shared" si="916"/>
        <v>11</v>
      </c>
      <c r="D19525" s="4">
        <f t="shared" si="917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x14ac:dyDescent="0.25">
      <c r="A19526" s="37">
        <v>42312</v>
      </c>
      <c r="B19526" s="4">
        <f t="shared" si="915"/>
        <v>45</v>
      </c>
      <c r="C19526" s="4">
        <f t="shared" si="916"/>
        <v>11</v>
      </c>
      <c r="D19526" s="4">
        <f t="shared" si="917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x14ac:dyDescent="0.25">
      <c r="A19527" s="37">
        <v>42312</v>
      </c>
      <c r="B19527" s="4">
        <f t="shared" si="915"/>
        <v>45</v>
      </c>
      <c r="C19527" s="4">
        <f t="shared" si="916"/>
        <v>11</v>
      </c>
      <c r="D19527" s="4">
        <f t="shared" si="917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x14ac:dyDescent="0.25">
      <c r="A19528" s="37">
        <v>42312</v>
      </c>
      <c r="B19528" s="4">
        <f t="shared" si="915"/>
        <v>45</v>
      </c>
      <c r="C19528" s="4">
        <f t="shared" si="916"/>
        <v>11</v>
      </c>
      <c r="D19528" s="4">
        <f t="shared" si="917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x14ac:dyDescent="0.25">
      <c r="A19529" s="37">
        <v>42312</v>
      </c>
      <c r="B19529" s="4">
        <f t="shared" si="915"/>
        <v>45</v>
      </c>
      <c r="C19529" s="4">
        <f t="shared" si="916"/>
        <v>11</v>
      </c>
      <c r="D19529" s="4">
        <f t="shared" si="917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x14ac:dyDescent="0.25">
      <c r="A19530" s="37">
        <v>42312</v>
      </c>
      <c r="B19530" s="4">
        <f t="shared" si="915"/>
        <v>45</v>
      </c>
      <c r="C19530" s="4">
        <f t="shared" si="916"/>
        <v>11</v>
      </c>
      <c r="D19530" s="4">
        <f t="shared" si="917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x14ac:dyDescent="0.25">
      <c r="A19531" s="37">
        <v>42312</v>
      </c>
      <c r="B19531" s="4">
        <f t="shared" si="915"/>
        <v>45</v>
      </c>
      <c r="C19531" s="4">
        <f t="shared" si="916"/>
        <v>11</v>
      </c>
      <c r="D19531" s="4">
        <f t="shared" si="917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x14ac:dyDescent="0.25">
      <c r="A19532" s="37">
        <v>42312</v>
      </c>
      <c r="B19532" s="4">
        <f t="shared" si="915"/>
        <v>45</v>
      </c>
      <c r="C19532" s="4">
        <f t="shared" si="916"/>
        <v>11</v>
      </c>
      <c r="D19532" s="4">
        <f t="shared" si="917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x14ac:dyDescent="0.25">
      <c r="A19533" s="37">
        <v>42312</v>
      </c>
      <c r="B19533" s="4">
        <f t="shared" si="915"/>
        <v>45</v>
      </c>
      <c r="C19533" s="4">
        <f t="shared" si="916"/>
        <v>11</v>
      </c>
      <c r="D19533" s="4">
        <f t="shared" si="917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x14ac:dyDescent="0.25">
      <c r="A19534" s="37">
        <v>42312</v>
      </c>
      <c r="B19534" s="4">
        <f t="shared" si="915"/>
        <v>45</v>
      </c>
      <c r="C19534" s="4">
        <f t="shared" si="916"/>
        <v>11</v>
      </c>
      <c r="D19534" s="4">
        <f t="shared" si="917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x14ac:dyDescent="0.25">
      <c r="A19535" s="37">
        <v>42312</v>
      </c>
      <c r="B19535" s="4">
        <f t="shared" si="915"/>
        <v>45</v>
      </c>
      <c r="C19535" s="4">
        <f t="shared" si="916"/>
        <v>11</v>
      </c>
      <c r="D19535" s="4">
        <f t="shared" si="917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x14ac:dyDescent="0.25">
      <c r="A19536" s="37">
        <v>42312</v>
      </c>
      <c r="B19536" s="4">
        <f t="shared" si="915"/>
        <v>45</v>
      </c>
      <c r="C19536" s="4">
        <f t="shared" si="916"/>
        <v>11</v>
      </c>
      <c r="D19536" s="4">
        <f t="shared" si="917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x14ac:dyDescent="0.25">
      <c r="A19537" s="37">
        <v>42312</v>
      </c>
      <c r="B19537" s="4">
        <f t="shared" si="915"/>
        <v>45</v>
      </c>
      <c r="C19537" s="4">
        <f t="shared" si="916"/>
        <v>11</v>
      </c>
      <c r="D19537" s="4">
        <f t="shared" si="917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x14ac:dyDescent="0.25">
      <c r="A19538" s="37">
        <v>42312</v>
      </c>
      <c r="B19538" s="4">
        <f t="shared" si="915"/>
        <v>45</v>
      </c>
      <c r="C19538" s="4">
        <f t="shared" si="916"/>
        <v>11</v>
      </c>
      <c r="D19538" s="4">
        <f t="shared" si="917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x14ac:dyDescent="0.25">
      <c r="A19539" s="37">
        <v>42312</v>
      </c>
      <c r="B19539" s="4">
        <f t="shared" si="915"/>
        <v>45</v>
      </c>
      <c r="C19539" s="4">
        <f t="shared" si="916"/>
        <v>11</v>
      </c>
      <c r="D19539" s="4">
        <f t="shared" si="917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x14ac:dyDescent="0.25">
      <c r="A19540" s="37">
        <v>42312</v>
      </c>
      <c r="B19540" s="4">
        <f t="shared" si="915"/>
        <v>45</v>
      </c>
      <c r="C19540" s="4">
        <f t="shared" si="916"/>
        <v>11</v>
      </c>
      <c r="D19540" s="4">
        <f t="shared" si="917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x14ac:dyDescent="0.25">
      <c r="A19541" s="37">
        <v>42312</v>
      </c>
      <c r="B19541" s="4">
        <f t="shared" si="915"/>
        <v>45</v>
      </c>
      <c r="C19541" s="4">
        <f t="shared" si="916"/>
        <v>11</v>
      </c>
      <c r="D19541" s="4">
        <f t="shared" si="917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x14ac:dyDescent="0.25">
      <c r="A19542" s="37">
        <v>42312</v>
      </c>
      <c r="B19542" s="4">
        <f t="shared" si="915"/>
        <v>45</v>
      </c>
      <c r="C19542" s="4">
        <f t="shared" si="916"/>
        <v>11</v>
      </c>
      <c r="D19542" s="4">
        <f t="shared" si="917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x14ac:dyDescent="0.25">
      <c r="A19543" s="37">
        <v>42312</v>
      </c>
      <c r="B19543" s="4">
        <f t="shared" si="915"/>
        <v>45</v>
      </c>
      <c r="C19543" s="4">
        <f t="shared" si="916"/>
        <v>11</v>
      </c>
      <c r="D19543" s="4">
        <f t="shared" si="917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5"/>
        <v>45</v>
      </c>
      <c r="C19544" s="4">
        <f t="shared" si="916"/>
        <v>11</v>
      </c>
      <c r="D19544" s="4">
        <f t="shared" si="917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5"/>
        <v>45</v>
      </c>
      <c r="C19545" s="4">
        <f t="shared" si="916"/>
        <v>11</v>
      </c>
      <c r="D19545" s="4">
        <f t="shared" si="917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5"/>
        <v>45</v>
      </c>
      <c r="C19546" s="4">
        <f t="shared" si="916"/>
        <v>11</v>
      </c>
      <c r="D19546" s="4">
        <f t="shared" si="917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5"/>
        <v>45</v>
      </c>
      <c r="C19547" s="4">
        <f t="shared" si="916"/>
        <v>11</v>
      </c>
      <c r="D19547" s="4">
        <f t="shared" si="917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5"/>
        <v>45</v>
      </c>
      <c r="C19548" s="4">
        <f t="shared" si="916"/>
        <v>11</v>
      </c>
      <c r="D19548" s="4">
        <f t="shared" si="917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5"/>
        <v>45</v>
      </c>
      <c r="C19549" s="4">
        <f t="shared" si="916"/>
        <v>11</v>
      </c>
      <c r="D19549" s="4">
        <f t="shared" si="917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5"/>
        <v>45</v>
      </c>
      <c r="C19550" s="4">
        <f t="shared" si="916"/>
        <v>11</v>
      </c>
      <c r="D19550" s="4">
        <f t="shared" si="917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5"/>
        <v>45</v>
      </c>
      <c r="C19551" s="4">
        <f t="shared" si="916"/>
        <v>11</v>
      </c>
      <c r="D19551" s="4">
        <f t="shared" si="917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5"/>
        <v>45</v>
      </c>
      <c r="C19552" s="4">
        <f t="shared" si="916"/>
        <v>11</v>
      </c>
      <c r="D19552" s="4">
        <f t="shared" si="917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5"/>
        <v>45</v>
      </c>
      <c r="C19553" s="4">
        <f t="shared" si="916"/>
        <v>11</v>
      </c>
      <c r="D19553" s="4">
        <f t="shared" si="917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5"/>
        <v>45</v>
      </c>
      <c r="C19554" s="4">
        <f t="shared" si="916"/>
        <v>11</v>
      </c>
      <c r="D19554" s="4">
        <f t="shared" si="917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5"/>
        <v>45</v>
      </c>
      <c r="C19555" s="4">
        <f t="shared" si="916"/>
        <v>11</v>
      </c>
      <c r="D19555" s="4">
        <f t="shared" si="917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5"/>
        <v>45</v>
      </c>
      <c r="C19556" s="4">
        <f t="shared" si="916"/>
        <v>11</v>
      </c>
      <c r="D19556" s="4">
        <f t="shared" si="917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5"/>
        <v>45</v>
      </c>
      <c r="C19557" s="4">
        <f t="shared" si="916"/>
        <v>11</v>
      </c>
      <c r="D19557" s="4">
        <f t="shared" si="917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x14ac:dyDescent="0.25">
      <c r="A19558" s="37">
        <v>42312</v>
      </c>
      <c r="B19558" s="4">
        <f t="shared" si="915"/>
        <v>45</v>
      </c>
      <c r="C19558" s="4">
        <f t="shared" si="916"/>
        <v>11</v>
      </c>
      <c r="D19558" s="4">
        <f t="shared" si="917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x14ac:dyDescent="0.25">
      <c r="A19559" s="37">
        <v>42312</v>
      </c>
      <c r="B19559" s="4">
        <f t="shared" si="915"/>
        <v>45</v>
      </c>
      <c r="C19559" s="4">
        <f t="shared" si="916"/>
        <v>11</v>
      </c>
      <c r="D19559" s="4">
        <f t="shared" si="917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x14ac:dyDescent="0.25">
      <c r="A19560" s="37">
        <v>42312</v>
      </c>
      <c r="B19560" s="4">
        <f t="shared" si="915"/>
        <v>45</v>
      </c>
      <c r="C19560" s="4">
        <f t="shared" si="916"/>
        <v>11</v>
      </c>
      <c r="D19560" s="4">
        <f t="shared" si="917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x14ac:dyDescent="0.25">
      <c r="A19561" s="37">
        <v>42312</v>
      </c>
      <c r="B19561" s="4">
        <f t="shared" si="915"/>
        <v>45</v>
      </c>
      <c r="C19561" s="4">
        <f t="shared" si="916"/>
        <v>11</v>
      </c>
      <c r="D19561" s="4">
        <f t="shared" si="917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5"/>
        <v>45</v>
      </c>
      <c r="C19562" s="4">
        <f t="shared" si="916"/>
        <v>11</v>
      </c>
      <c r="D19562" s="4">
        <f t="shared" si="917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5"/>
        <v>45</v>
      </c>
      <c r="C19563" s="4">
        <f t="shared" si="916"/>
        <v>11</v>
      </c>
      <c r="D19563" s="4">
        <f t="shared" si="917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5"/>
        <v>45</v>
      </c>
      <c r="C19564" s="4">
        <f t="shared" si="916"/>
        <v>11</v>
      </c>
      <c r="D19564" s="4">
        <f t="shared" si="917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5"/>
        <v>45</v>
      </c>
      <c r="C19565" s="4">
        <f t="shared" si="916"/>
        <v>11</v>
      </c>
      <c r="D19565" s="4">
        <f t="shared" si="917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5"/>
        <v>45</v>
      </c>
      <c r="C19566" s="4">
        <f t="shared" si="916"/>
        <v>11</v>
      </c>
      <c r="D19566" s="4">
        <f t="shared" si="917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x14ac:dyDescent="0.25">
      <c r="A19567" s="37">
        <v>42313</v>
      </c>
      <c r="B19567" s="4">
        <f t="shared" si="915"/>
        <v>45</v>
      </c>
      <c r="C19567" s="4">
        <f t="shared" si="916"/>
        <v>11</v>
      </c>
      <c r="D19567" s="4">
        <f t="shared" si="917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x14ac:dyDescent="0.25">
      <c r="A19568" s="37">
        <v>42313</v>
      </c>
      <c r="B19568" s="4">
        <f t="shared" si="915"/>
        <v>45</v>
      </c>
      <c r="C19568" s="4">
        <f t="shared" si="916"/>
        <v>11</v>
      </c>
      <c r="D19568" s="4">
        <f t="shared" si="917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x14ac:dyDescent="0.25">
      <c r="A19569" s="37">
        <v>42313</v>
      </c>
      <c r="B19569" s="4">
        <f t="shared" si="915"/>
        <v>45</v>
      </c>
      <c r="C19569" s="4">
        <f t="shared" si="916"/>
        <v>11</v>
      </c>
      <c r="D19569" s="4">
        <f t="shared" si="917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x14ac:dyDescent="0.25">
      <c r="A19570" s="37">
        <v>42313</v>
      </c>
      <c r="B19570" s="4">
        <f t="shared" si="915"/>
        <v>45</v>
      </c>
      <c r="C19570" s="4">
        <f t="shared" si="916"/>
        <v>11</v>
      </c>
      <c r="D19570" s="4">
        <f t="shared" si="917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x14ac:dyDescent="0.25">
      <c r="A19571" s="37">
        <v>42313</v>
      </c>
      <c r="B19571" s="4">
        <f t="shared" si="915"/>
        <v>45</v>
      </c>
      <c r="C19571" s="4">
        <f t="shared" si="916"/>
        <v>11</v>
      </c>
      <c r="D19571" s="4">
        <f t="shared" si="917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x14ac:dyDescent="0.25">
      <c r="A19572" s="37">
        <v>42313</v>
      </c>
      <c r="B19572" s="4">
        <f t="shared" si="915"/>
        <v>45</v>
      </c>
      <c r="C19572" s="4">
        <f t="shared" si="916"/>
        <v>11</v>
      </c>
      <c r="D19572" s="4">
        <f t="shared" si="917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x14ac:dyDescent="0.25">
      <c r="A19573" s="37">
        <v>42313</v>
      </c>
      <c r="B19573" s="4">
        <f t="shared" si="915"/>
        <v>45</v>
      </c>
      <c r="C19573" s="4">
        <f t="shared" si="916"/>
        <v>11</v>
      </c>
      <c r="D19573" s="4">
        <f t="shared" si="917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x14ac:dyDescent="0.25">
      <c r="A19574" s="37">
        <v>42313</v>
      </c>
      <c r="B19574" s="4">
        <f t="shared" si="915"/>
        <v>45</v>
      </c>
      <c r="C19574" s="4">
        <f t="shared" si="916"/>
        <v>11</v>
      </c>
      <c r="D19574" s="4">
        <f t="shared" si="917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x14ac:dyDescent="0.25">
      <c r="A19575" s="37">
        <v>42313</v>
      </c>
      <c r="B19575" s="4">
        <f t="shared" si="915"/>
        <v>45</v>
      </c>
      <c r="C19575" s="4">
        <f t="shared" si="916"/>
        <v>11</v>
      </c>
      <c r="D19575" s="4">
        <f t="shared" si="917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x14ac:dyDescent="0.25">
      <c r="A19576" s="37">
        <v>42313</v>
      </c>
      <c r="B19576" s="4">
        <f t="shared" si="915"/>
        <v>45</v>
      </c>
      <c r="C19576" s="4">
        <f t="shared" si="916"/>
        <v>11</v>
      </c>
      <c r="D19576" s="4">
        <f t="shared" si="917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x14ac:dyDescent="0.25">
      <c r="A19577" s="37">
        <v>42313</v>
      </c>
      <c r="B19577" s="4">
        <f t="shared" si="915"/>
        <v>45</v>
      </c>
      <c r="C19577" s="4">
        <f t="shared" si="916"/>
        <v>11</v>
      </c>
      <c r="D19577" s="4">
        <f t="shared" si="917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x14ac:dyDescent="0.25">
      <c r="A19578" s="37">
        <v>42313</v>
      </c>
      <c r="B19578" s="4">
        <f t="shared" si="915"/>
        <v>45</v>
      </c>
      <c r="C19578" s="4">
        <f t="shared" si="916"/>
        <v>11</v>
      </c>
      <c r="D19578" s="4">
        <f t="shared" si="917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x14ac:dyDescent="0.25">
      <c r="A19579" s="37">
        <v>42313</v>
      </c>
      <c r="B19579" s="4">
        <f t="shared" si="915"/>
        <v>45</v>
      </c>
      <c r="C19579" s="4">
        <f t="shared" si="916"/>
        <v>11</v>
      </c>
      <c r="D19579" s="4">
        <f t="shared" si="917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x14ac:dyDescent="0.25">
      <c r="A19580" s="37">
        <v>42313</v>
      </c>
      <c r="B19580" s="4">
        <f t="shared" si="915"/>
        <v>45</v>
      </c>
      <c r="C19580" s="4">
        <f t="shared" si="916"/>
        <v>11</v>
      </c>
      <c r="D19580" s="4">
        <f t="shared" si="917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x14ac:dyDescent="0.25">
      <c r="A19581" s="37">
        <v>42313</v>
      </c>
      <c r="B19581" s="4">
        <f t="shared" si="915"/>
        <v>45</v>
      </c>
      <c r="C19581" s="4">
        <f t="shared" si="916"/>
        <v>11</v>
      </c>
      <c r="D19581" s="4">
        <f t="shared" si="917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x14ac:dyDescent="0.25">
      <c r="A19582" s="37">
        <v>42313</v>
      </c>
      <c r="B19582" s="4">
        <f t="shared" si="915"/>
        <v>45</v>
      </c>
      <c r="C19582" s="4">
        <f t="shared" si="916"/>
        <v>11</v>
      </c>
      <c r="D19582" s="4">
        <f t="shared" si="917"/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x14ac:dyDescent="0.25">
      <c r="A19583" s="37">
        <v>42313</v>
      </c>
      <c r="B19583" s="4">
        <f t="shared" si="915"/>
        <v>45</v>
      </c>
      <c r="C19583" s="4">
        <f t="shared" si="916"/>
        <v>11</v>
      </c>
      <c r="D19583" s="4">
        <f t="shared" si="917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x14ac:dyDescent="0.25">
      <c r="A19584" s="37">
        <v>42313</v>
      </c>
      <c r="B19584" s="4">
        <f t="shared" si="915"/>
        <v>45</v>
      </c>
      <c r="C19584" s="4">
        <f t="shared" si="916"/>
        <v>11</v>
      </c>
      <c r="D19584" s="4">
        <f t="shared" si="917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x14ac:dyDescent="0.25">
      <c r="A19585" s="37">
        <v>42313</v>
      </c>
      <c r="B19585" s="4">
        <f t="shared" si="915"/>
        <v>45</v>
      </c>
      <c r="C19585" s="4">
        <f t="shared" si="916"/>
        <v>11</v>
      </c>
      <c r="D19585" s="4">
        <f t="shared" si="917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x14ac:dyDescent="0.25">
      <c r="A19586" s="37">
        <v>42313</v>
      </c>
      <c r="B19586" s="4">
        <f t="shared" si="915"/>
        <v>45</v>
      </c>
      <c r="C19586" s="4">
        <f t="shared" si="916"/>
        <v>11</v>
      </c>
      <c r="D19586" s="4">
        <f t="shared" si="917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18">WEEKNUM(A19587)</f>
        <v>45</v>
      </c>
      <c r="C19587" s="4">
        <f t="shared" ref="C19587:C19650" si="919">MONTH(A19587)</f>
        <v>11</v>
      </c>
      <c r="D19587" s="4">
        <f t="shared" ref="D19587:D19650" si="920">YEAR(A19587)</f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18"/>
        <v>45</v>
      </c>
      <c r="C19588" s="4">
        <f t="shared" si="919"/>
        <v>11</v>
      </c>
      <c r="D19588" s="4">
        <f t="shared" si="920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18"/>
        <v>45</v>
      </c>
      <c r="C19589" s="4">
        <f t="shared" si="919"/>
        <v>11</v>
      </c>
      <c r="D19589" s="4">
        <f t="shared" si="920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18"/>
        <v>45</v>
      </c>
      <c r="C19590" s="4">
        <f t="shared" si="919"/>
        <v>11</v>
      </c>
      <c r="D19590" s="4">
        <f t="shared" si="920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18"/>
        <v>45</v>
      </c>
      <c r="C19591" s="4">
        <f t="shared" si="919"/>
        <v>11</v>
      </c>
      <c r="D19591" s="4">
        <f t="shared" si="920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18"/>
        <v>45</v>
      </c>
      <c r="C19592" s="4">
        <f t="shared" si="919"/>
        <v>11</v>
      </c>
      <c r="D19592" s="4">
        <f t="shared" si="920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18"/>
        <v>45</v>
      </c>
      <c r="C19593" s="4">
        <f t="shared" si="919"/>
        <v>11</v>
      </c>
      <c r="D19593" s="4">
        <f t="shared" si="920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18"/>
        <v>45</v>
      </c>
      <c r="C19594" s="4">
        <f t="shared" si="919"/>
        <v>11</v>
      </c>
      <c r="D19594" s="4">
        <f t="shared" si="920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18"/>
        <v>45</v>
      </c>
      <c r="C19595" s="4">
        <f t="shared" si="919"/>
        <v>11</v>
      </c>
      <c r="D19595" s="4">
        <f t="shared" si="920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18"/>
        <v>45</v>
      </c>
      <c r="C19596" s="4">
        <f t="shared" si="919"/>
        <v>11</v>
      </c>
      <c r="D19596" s="4">
        <f t="shared" si="920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18"/>
        <v>45</v>
      </c>
      <c r="C19597" s="4">
        <f t="shared" si="919"/>
        <v>11</v>
      </c>
      <c r="D19597" s="4">
        <f t="shared" si="920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18"/>
        <v>45</v>
      </c>
      <c r="C19598" s="4">
        <f t="shared" si="919"/>
        <v>11</v>
      </c>
      <c r="D19598" s="4">
        <f t="shared" si="920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18"/>
        <v>45</v>
      </c>
      <c r="C19599" s="4">
        <f t="shared" si="919"/>
        <v>11</v>
      </c>
      <c r="D19599" s="4">
        <f t="shared" si="920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18"/>
        <v>45</v>
      </c>
      <c r="C19600" s="4">
        <f t="shared" si="919"/>
        <v>11</v>
      </c>
      <c r="D19600" s="4">
        <f t="shared" si="920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x14ac:dyDescent="0.25">
      <c r="A19601" s="37">
        <v>42313</v>
      </c>
      <c r="B19601" s="4">
        <f t="shared" si="918"/>
        <v>45</v>
      </c>
      <c r="C19601" s="4">
        <f t="shared" si="919"/>
        <v>11</v>
      </c>
      <c r="D19601" s="4">
        <f t="shared" si="920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x14ac:dyDescent="0.25">
      <c r="A19602" s="37">
        <v>42313</v>
      </c>
      <c r="B19602" s="4">
        <f t="shared" si="918"/>
        <v>45</v>
      </c>
      <c r="C19602" s="4">
        <f t="shared" si="919"/>
        <v>11</v>
      </c>
      <c r="D19602" s="4">
        <f t="shared" si="920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x14ac:dyDescent="0.25">
      <c r="A19603" s="37">
        <v>42313</v>
      </c>
      <c r="B19603" s="4">
        <f t="shared" si="918"/>
        <v>45</v>
      </c>
      <c r="C19603" s="4">
        <f t="shared" si="919"/>
        <v>11</v>
      </c>
      <c r="D19603" s="4">
        <f t="shared" si="920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x14ac:dyDescent="0.25">
      <c r="A19604" s="37">
        <v>42313</v>
      </c>
      <c r="B19604" s="4">
        <f t="shared" si="918"/>
        <v>45</v>
      </c>
      <c r="C19604" s="4">
        <f t="shared" si="919"/>
        <v>11</v>
      </c>
      <c r="D19604" s="4">
        <f t="shared" si="920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18"/>
        <v>45</v>
      </c>
      <c r="C19605" s="4">
        <f t="shared" si="919"/>
        <v>11</v>
      </c>
      <c r="D19605" s="4">
        <f t="shared" si="920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18"/>
        <v>45</v>
      </c>
      <c r="C19606" s="4">
        <f t="shared" si="919"/>
        <v>11</v>
      </c>
      <c r="D19606" s="4">
        <f t="shared" si="920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18"/>
        <v>45</v>
      </c>
      <c r="C19607" s="4">
        <f t="shared" si="919"/>
        <v>11</v>
      </c>
      <c r="D19607" s="4">
        <f t="shared" si="920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18"/>
        <v>45</v>
      </c>
      <c r="C19608" s="4">
        <f t="shared" si="919"/>
        <v>11</v>
      </c>
      <c r="D19608" s="4">
        <f t="shared" si="920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18"/>
        <v>45</v>
      </c>
      <c r="C19609" s="4">
        <f t="shared" si="919"/>
        <v>11</v>
      </c>
      <c r="D19609" s="4">
        <f t="shared" si="920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x14ac:dyDescent="0.25">
      <c r="A19610" s="37">
        <v>42314</v>
      </c>
      <c r="B19610" s="4">
        <f t="shared" si="918"/>
        <v>45</v>
      </c>
      <c r="C19610" s="4">
        <f t="shared" si="919"/>
        <v>11</v>
      </c>
      <c r="D19610" s="4">
        <f t="shared" si="920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x14ac:dyDescent="0.25">
      <c r="A19611" s="37">
        <v>42314</v>
      </c>
      <c r="B19611" s="4">
        <f t="shared" si="918"/>
        <v>45</v>
      </c>
      <c r="C19611" s="4">
        <f t="shared" si="919"/>
        <v>11</v>
      </c>
      <c r="D19611" s="4">
        <f t="shared" si="920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x14ac:dyDescent="0.25">
      <c r="A19612" s="37">
        <v>42314</v>
      </c>
      <c r="B19612" s="4">
        <f t="shared" si="918"/>
        <v>45</v>
      </c>
      <c r="C19612" s="4">
        <f t="shared" si="919"/>
        <v>11</v>
      </c>
      <c r="D19612" s="4">
        <f t="shared" si="920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x14ac:dyDescent="0.25">
      <c r="A19613" s="37">
        <v>42314</v>
      </c>
      <c r="B19613" s="4">
        <f t="shared" si="918"/>
        <v>45</v>
      </c>
      <c r="C19613" s="4">
        <f t="shared" si="919"/>
        <v>11</v>
      </c>
      <c r="D19613" s="4">
        <f t="shared" si="920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x14ac:dyDescent="0.25">
      <c r="A19614" s="37">
        <v>42314</v>
      </c>
      <c r="B19614" s="4">
        <f t="shared" si="918"/>
        <v>45</v>
      </c>
      <c r="C19614" s="4">
        <f t="shared" si="919"/>
        <v>11</v>
      </c>
      <c r="D19614" s="4">
        <f t="shared" si="920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x14ac:dyDescent="0.25">
      <c r="A19615" s="37">
        <v>42314</v>
      </c>
      <c r="B19615" s="4">
        <f t="shared" si="918"/>
        <v>45</v>
      </c>
      <c r="C19615" s="4">
        <f t="shared" si="919"/>
        <v>11</v>
      </c>
      <c r="D19615" s="4">
        <f t="shared" si="920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x14ac:dyDescent="0.25">
      <c r="A19616" s="37">
        <v>42314</v>
      </c>
      <c r="B19616" s="4">
        <f t="shared" si="918"/>
        <v>45</v>
      </c>
      <c r="C19616" s="4">
        <f t="shared" si="919"/>
        <v>11</v>
      </c>
      <c r="D19616" s="4">
        <f t="shared" si="920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x14ac:dyDescent="0.25">
      <c r="A19617" s="37">
        <v>42314</v>
      </c>
      <c r="B19617" s="4">
        <f t="shared" si="918"/>
        <v>45</v>
      </c>
      <c r="C19617" s="4">
        <f t="shared" si="919"/>
        <v>11</v>
      </c>
      <c r="D19617" s="4">
        <f t="shared" si="920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x14ac:dyDescent="0.25">
      <c r="A19618" s="37">
        <v>42314</v>
      </c>
      <c r="B19618" s="4">
        <f t="shared" si="918"/>
        <v>45</v>
      </c>
      <c r="C19618" s="4">
        <f t="shared" si="919"/>
        <v>11</v>
      </c>
      <c r="D19618" s="4">
        <f t="shared" si="920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x14ac:dyDescent="0.25">
      <c r="A19619" s="37">
        <v>42314</v>
      </c>
      <c r="B19619" s="4">
        <f t="shared" si="918"/>
        <v>45</v>
      </c>
      <c r="C19619" s="4">
        <f t="shared" si="919"/>
        <v>11</v>
      </c>
      <c r="D19619" s="4">
        <f t="shared" si="920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x14ac:dyDescent="0.25">
      <c r="A19620" s="37">
        <v>42314</v>
      </c>
      <c r="B19620" s="4">
        <f t="shared" si="918"/>
        <v>45</v>
      </c>
      <c r="C19620" s="4">
        <f t="shared" si="919"/>
        <v>11</v>
      </c>
      <c r="D19620" s="4">
        <f t="shared" si="920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x14ac:dyDescent="0.25">
      <c r="A19621" s="37">
        <v>42314</v>
      </c>
      <c r="B19621" s="4">
        <f t="shared" si="918"/>
        <v>45</v>
      </c>
      <c r="C19621" s="4">
        <f t="shared" si="919"/>
        <v>11</v>
      </c>
      <c r="D19621" s="4">
        <f t="shared" si="920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x14ac:dyDescent="0.25">
      <c r="A19622" s="37">
        <v>42314</v>
      </c>
      <c r="B19622" s="4">
        <f t="shared" si="918"/>
        <v>45</v>
      </c>
      <c r="C19622" s="4">
        <f t="shared" si="919"/>
        <v>11</v>
      </c>
      <c r="D19622" s="4">
        <f t="shared" si="920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x14ac:dyDescent="0.25">
      <c r="A19623" s="37">
        <v>42314</v>
      </c>
      <c r="B19623" s="4">
        <f t="shared" si="918"/>
        <v>45</v>
      </c>
      <c r="C19623" s="4">
        <f t="shared" si="919"/>
        <v>11</v>
      </c>
      <c r="D19623" s="4">
        <f t="shared" si="920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x14ac:dyDescent="0.25">
      <c r="A19624" s="37">
        <v>42314</v>
      </c>
      <c r="B19624" s="4">
        <f t="shared" si="918"/>
        <v>45</v>
      </c>
      <c r="C19624" s="4">
        <f t="shared" si="919"/>
        <v>11</v>
      </c>
      <c r="D19624" s="4">
        <f t="shared" si="920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x14ac:dyDescent="0.25">
      <c r="A19625" s="37">
        <v>42314</v>
      </c>
      <c r="B19625" s="4">
        <f t="shared" si="918"/>
        <v>45</v>
      </c>
      <c r="C19625" s="4">
        <f t="shared" si="919"/>
        <v>11</v>
      </c>
      <c r="D19625" s="4">
        <f t="shared" si="920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x14ac:dyDescent="0.25">
      <c r="A19626" s="37">
        <v>42314</v>
      </c>
      <c r="B19626" s="4">
        <f t="shared" si="918"/>
        <v>45</v>
      </c>
      <c r="C19626" s="4">
        <f t="shared" si="919"/>
        <v>11</v>
      </c>
      <c r="D19626" s="4">
        <f t="shared" si="920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x14ac:dyDescent="0.25">
      <c r="A19627" s="37">
        <v>42314</v>
      </c>
      <c r="B19627" s="4">
        <f t="shared" si="918"/>
        <v>45</v>
      </c>
      <c r="C19627" s="4">
        <f t="shared" si="919"/>
        <v>11</v>
      </c>
      <c r="D19627" s="4">
        <f t="shared" si="920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x14ac:dyDescent="0.25">
      <c r="A19628" s="37">
        <v>42314</v>
      </c>
      <c r="B19628" s="4">
        <f t="shared" si="918"/>
        <v>45</v>
      </c>
      <c r="C19628" s="4">
        <f t="shared" si="919"/>
        <v>11</v>
      </c>
      <c r="D19628" s="4">
        <f t="shared" si="920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x14ac:dyDescent="0.25">
      <c r="A19629" s="37">
        <v>42314</v>
      </c>
      <c r="B19629" s="4">
        <f t="shared" si="918"/>
        <v>45</v>
      </c>
      <c r="C19629" s="4">
        <f t="shared" si="919"/>
        <v>11</v>
      </c>
      <c r="D19629" s="4">
        <f t="shared" si="920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18"/>
        <v>45</v>
      </c>
      <c r="C19630" s="4">
        <f t="shared" si="919"/>
        <v>11</v>
      </c>
      <c r="D19630" s="4">
        <f t="shared" si="920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18"/>
        <v>45</v>
      </c>
      <c r="C19631" s="4">
        <f t="shared" si="919"/>
        <v>11</v>
      </c>
      <c r="D19631" s="4">
        <f t="shared" si="920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18"/>
        <v>45</v>
      </c>
      <c r="C19632" s="4">
        <f t="shared" si="919"/>
        <v>11</v>
      </c>
      <c r="D19632" s="4">
        <f t="shared" si="920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18"/>
        <v>45</v>
      </c>
      <c r="C19633" s="4">
        <f t="shared" si="919"/>
        <v>11</v>
      </c>
      <c r="D19633" s="4">
        <f t="shared" si="920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18"/>
        <v>45</v>
      </c>
      <c r="C19634" s="4">
        <f t="shared" si="919"/>
        <v>11</v>
      </c>
      <c r="D19634" s="4">
        <f t="shared" si="920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18"/>
        <v>45</v>
      </c>
      <c r="C19635" s="4">
        <f t="shared" si="919"/>
        <v>11</v>
      </c>
      <c r="D19635" s="4">
        <f t="shared" si="920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18"/>
        <v>45</v>
      </c>
      <c r="C19636" s="4">
        <f t="shared" si="919"/>
        <v>11</v>
      </c>
      <c r="D19636" s="4">
        <f t="shared" si="920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18"/>
        <v>45</v>
      </c>
      <c r="C19637" s="4">
        <f t="shared" si="919"/>
        <v>11</v>
      </c>
      <c r="D19637" s="4">
        <f t="shared" si="920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18"/>
        <v>45</v>
      </c>
      <c r="C19638" s="4">
        <f t="shared" si="919"/>
        <v>11</v>
      </c>
      <c r="D19638" s="4">
        <f t="shared" si="920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18"/>
        <v>45</v>
      </c>
      <c r="C19639" s="4">
        <f t="shared" si="919"/>
        <v>11</v>
      </c>
      <c r="D19639" s="4">
        <f t="shared" si="920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18"/>
        <v>45</v>
      </c>
      <c r="C19640" s="4">
        <f t="shared" si="919"/>
        <v>11</v>
      </c>
      <c r="D19640" s="4">
        <f t="shared" si="920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18"/>
        <v>45</v>
      </c>
      <c r="C19641" s="4">
        <f t="shared" si="919"/>
        <v>11</v>
      </c>
      <c r="D19641" s="4">
        <f t="shared" si="920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18"/>
        <v>45</v>
      </c>
      <c r="C19642" s="4">
        <f t="shared" si="919"/>
        <v>11</v>
      </c>
      <c r="D19642" s="4">
        <f t="shared" si="920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18"/>
        <v>45</v>
      </c>
      <c r="C19643" s="4">
        <f t="shared" si="919"/>
        <v>11</v>
      </c>
      <c r="D19643" s="4">
        <f t="shared" si="920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x14ac:dyDescent="0.25">
      <c r="A19644" s="37">
        <v>42314</v>
      </c>
      <c r="B19644" s="4">
        <f t="shared" si="918"/>
        <v>45</v>
      </c>
      <c r="C19644" s="4">
        <f t="shared" si="919"/>
        <v>11</v>
      </c>
      <c r="D19644" s="4">
        <f t="shared" si="920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x14ac:dyDescent="0.25">
      <c r="A19645" s="37">
        <v>42314</v>
      </c>
      <c r="B19645" s="4">
        <f t="shared" si="918"/>
        <v>45</v>
      </c>
      <c r="C19645" s="4">
        <f t="shared" si="919"/>
        <v>11</v>
      </c>
      <c r="D19645" s="4">
        <f t="shared" si="920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x14ac:dyDescent="0.25">
      <c r="A19646" s="37">
        <v>42314</v>
      </c>
      <c r="B19646" s="4">
        <f t="shared" si="918"/>
        <v>45</v>
      </c>
      <c r="C19646" s="4">
        <f t="shared" si="919"/>
        <v>11</v>
      </c>
      <c r="D19646" s="4">
        <f t="shared" si="920"/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x14ac:dyDescent="0.25">
      <c r="A19647" s="37">
        <v>42314</v>
      </c>
      <c r="B19647" s="4">
        <f t="shared" si="918"/>
        <v>45</v>
      </c>
      <c r="C19647" s="4">
        <f t="shared" si="919"/>
        <v>11</v>
      </c>
      <c r="D19647" s="4">
        <f t="shared" si="920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18"/>
        <v>45</v>
      </c>
      <c r="C19648" s="4">
        <f t="shared" si="919"/>
        <v>11</v>
      </c>
      <c r="D19648" s="4">
        <f t="shared" si="920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18"/>
        <v>45</v>
      </c>
      <c r="C19649" s="4">
        <f t="shared" si="919"/>
        <v>11</v>
      </c>
      <c r="D19649" s="4">
        <f t="shared" si="920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18"/>
        <v>45</v>
      </c>
      <c r="C19650" s="4">
        <f t="shared" si="919"/>
        <v>11</v>
      </c>
      <c r="D19650" s="4">
        <f t="shared" si="920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1">WEEKNUM(A19651)</f>
        <v>45</v>
      </c>
      <c r="C19651" s="4">
        <f t="shared" ref="C19651:C19714" si="922">MONTH(A19651)</f>
        <v>11</v>
      </c>
      <c r="D19651" s="4">
        <f t="shared" ref="D19651:D19714" si="923">YEAR(A19651)</f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1"/>
        <v>45</v>
      </c>
      <c r="C19652" s="4">
        <f t="shared" si="922"/>
        <v>11</v>
      </c>
      <c r="D19652" s="4">
        <f t="shared" si="923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x14ac:dyDescent="0.25">
      <c r="A19653" s="37">
        <v>42317</v>
      </c>
      <c r="B19653" s="4">
        <f t="shared" si="921"/>
        <v>46</v>
      </c>
      <c r="C19653" s="4">
        <f t="shared" si="922"/>
        <v>11</v>
      </c>
      <c r="D19653" s="4">
        <f t="shared" si="923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x14ac:dyDescent="0.25">
      <c r="A19654" s="37">
        <v>42317</v>
      </c>
      <c r="B19654" s="4">
        <f t="shared" si="921"/>
        <v>46</v>
      </c>
      <c r="C19654" s="4">
        <f t="shared" si="922"/>
        <v>11</v>
      </c>
      <c r="D19654" s="4">
        <f t="shared" si="923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x14ac:dyDescent="0.25">
      <c r="A19655" s="37">
        <v>42317</v>
      </c>
      <c r="B19655" s="4">
        <f t="shared" si="921"/>
        <v>46</v>
      </c>
      <c r="C19655" s="4">
        <f t="shared" si="922"/>
        <v>11</v>
      </c>
      <c r="D19655" s="4">
        <f t="shared" si="923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x14ac:dyDescent="0.25">
      <c r="A19656" s="37">
        <v>42317</v>
      </c>
      <c r="B19656" s="4">
        <f t="shared" si="921"/>
        <v>46</v>
      </c>
      <c r="C19656" s="4">
        <f t="shared" si="922"/>
        <v>11</v>
      </c>
      <c r="D19656" s="4">
        <f t="shared" si="923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x14ac:dyDescent="0.25">
      <c r="A19657" s="37">
        <v>42317</v>
      </c>
      <c r="B19657" s="4">
        <f t="shared" si="921"/>
        <v>46</v>
      </c>
      <c r="C19657" s="4">
        <f t="shared" si="922"/>
        <v>11</v>
      </c>
      <c r="D19657" s="4">
        <f t="shared" si="923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x14ac:dyDescent="0.25">
      <c r="A19658" s="37">
        <v>42317</v>
      </c>
      <c r="B19658" s="4">
        <f t="shared" si="921"/>
        <v>46</v>
      </c>
      <c r="C19658" s="4">
        <f t="shared" si="922"/>
        <v>11</v>
      </c>
      <c r="D19658" s="4">
        <f t="shared" si="923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x14ac:dyDescent="0.25">
      <c r="A19659" s="37">
        <v>42317</v>
      </c>
      <c r="B19659" s="4">
        <f t="shared" si="921"/>
        <v>46</v>
      </c>
      <c r="C19659" s="4">
        <f t="shared" si="922"/>
        <v>11</v>
      </c>
      <c r="D19659" s="4">
        <f t="shared" si="923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x14ac:dyDescent="0.25">
      <c r="A19660" s="37">
        <v>42317</v>
      </c>
      <c r="B19660" s="4">
        <f t="shared" si="921"/>
        <v>46</v>
      </c>
      <c r="C19660" s="4">
        <f t="shared" si="922"/>
        <v>11</v>
      </c>
      <c r="D19660" s="4">
        <f t="shared" si="923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x14ac:dyDescent="0.25">
      <c r="A19661" s="37">
        <v>42317</v>
      </c>
      <c r="B19661" s="4">
        <f t="shared" si="921"/>
        <v>46</v>
      </c>
      <c r="C19661" s="4">
        <f t="shared" si="922"/>
        <v>11</v>
      </c>
      <c r="D19661" s="4">
        <f t="shared" si="923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x14ac:dyDescent="0.25">
      <c r="A19662" s="37">
        <v>42317</v>
      </c>
      <c r="B19662" s="4">
        <f t="shared" si="921"/>
        <v>46</v>
      </c>
      <c r="C19662" s="4">
        <f t="shared" si="922"/>
        <v>11</v>
      </c>
      <c r="D19662" s="4">
        <f t="shared" si="923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x14ac:dyDescent="0.25">
      <c r="A19663" s="37">
        <v>42317</v>
      </c>
      <c r="B19663" s="4">
        <f t="shared" si="921"/>
        <v>46</v>
      </c>
      <c r="C19663" s="4">
        <f t="shared" si="922"/>
        <v>11</v>
      </c>
      <c r="D19663" s="4">
        <f t="shared" si="923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x14ac:dyDescent="0.25">
      <c r="A19664" s="37">
        <v>42317</v>
      </c>
      <c r="B19664" s="4">
        <f t="shared" si="921"/>
        <v>46</v>
      </c>
      <c r="C19664" s="4">
        <f t="shared" si="922"/>
        <v>11</v>
      </c>
      <c r="D19664" s="4">
        <f t="shared" si="923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x14ac:dyDescent="0.25">
      <c r="A19665" s="37">
        <v>42317</v>
      </c>
      <c r="B19665" s="4">
        <f t="shared" si="921"/>
        <v>46</v>
      </c>
      <c r="C19665" s="4">
        <f t="shared" si="922"/>
        <v>11</v>
      </c>
      <c r="D19665" s="4">
        <f t="shared" si="923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x14ac:dyDescent="0.25">
      <c r="A19666" s="37">
        <v>42317</v>
      </c>
      <c r="B19666" s="4">
        <f t="shared" si="921"/>
        <v>46</v>
      </c>
      <c r="C19666" s="4">
        <f t="shared" si="922"/>
        <v>11</v>
      </c>
      <c r="D19666" s="4">
        <f t="shared" si="923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x14ac:dyDescent="0.25">
      <c r="A19667" s="37">
        <v>42317</v>
      </c>
      <c r="B19667" s="4">
        <f t="shared" si="921"/>
        <v>46</v>
      </c>
      <c r="C19667" s="4">
        <f t="shared" si="922"/>
        <v>11</v>
      </c>
      <c r="D19667" s="4">
        <f t="shared" si="923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x14ac:dyDescent="0.25">
      <c r="A19668" s="37">
        <v>42317</v>
      </c>
      <c r="B19668" s="4">
        <f t="shared" si="921"/>
        <v>46</v>
      </c>
      <c r="C19668" s="4">
        <f t="shared" si="922"/>
        <v>11</v>
      </c>
      <c r="D19668" s="4">
        <f t="shared" si="923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x14ac:dyDescent="0.25">
      <c r="A19669" s="37">
        <v>42317</v>
      </c>
      <c r="B19669" s="4">
        <f t="shared" si="921"/>
        <v>46</v>
      </c>
      <c r="C19669" s="4">
        <f t="shared" si="922"/>
        <v>11</v>
      </c>
      <c r="D19669" s="4">
        <f t="shared" si="923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x14ac:dyDescent="0.25">
      <c r="A19670" s="37">
        <v>42317</v>
      </c>
      <c r="B19670" s="4">
        <f t="shared" si="921"/>
        <v>46</v>
      </c>
      <c r="C19670" s="4">
        <f t="shared" si="922"/>
        <v>11</v>
      </c>
      <c r="D19670" s="4">
        <f t="shared" si="923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x14ac:dyDescent="0.25">
      <c r="A19671" s="37">
        <v>42317</v>
      </c>
      <c r="B19671" s="4">
        <f t="shared" si="921"/>
        <v>46</v>
      </c>
      <c r="C19671" s="4">
        <f t="shared" si="922"/>
        <v>11</v>
      </c>
      <c r="D19671" s="4">
        <f t="shared" si="923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x14ac:dyDescent="0.25">
      <c r="A19672" s="37">
        <v>42317</v>
      </c>
      <c r="B19672" s="4">
        <f t="shared" si="921"/>
        <v>46</v>
      </c>
      <c r="C19672" s="4">
        <f t="shared" si="922"/>
        <v>11</v>
      </c>
      <c r="D19672" s="4">
        <f t="shared" si="923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1"/>
        <v>46</v>
      </c>
      <c r="C19673" s="4">
        <f t="shared" si="922"/>
        <v>11</v>
      </c>
      <c r="D19673" s="4">
        <f t="shared" si="923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1"/>
        <v>46</v>
      </c>
      <c r="C19674" s="4">
        <f t="shared" si="922"/>
        <v>11</v>
      </c>
      <c r="D19674" s="4">
        <f t="shared" si="923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1"/>
        <v>46</v>
      </c>
      <c r="C19675" s="4">
        <f t="shared" si="922"/>
        <v>11</v>
      </c>
      <c r="D19675" s="4">
        <f t="shared" si="923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1"/>
        <v>46</v>
      </c>
      <c r="C19676" s="4">
        <f t="shared" si="922"/>
        <v>11</v>
      </c>
      <c r="D19676" s="4">
        <f t="shared" si="923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1"/>
        <v>46</v>
      </c>
      <c r="C19677" s="4">
        <f t="shared" si="922"/>
        <v>11</v>
      </c>
      <c r="D19677" s="4">
        <f t="shared" si="923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1"/>
        <v>46</v>
      </c>
      <c r="C19678" s="4">
        <f t="shared" si="922"/>
        <v>11</v>
      </c>
      <c r="D19678" s="4">
        <f t="shared" si="923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1"/>
        <v>46</v>
      </c>
      <c r="C19679" s="4">
        <f t="shared" si="922"/>
        <v>11</v>
      </c>
      <c r="D19679" s="4">
        <f t="shared" si="923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1"/>
        <v>46</v>
      </c>
      <c r="C19680" s="4">
        <f t="shared" si="922"/>
        <v>11</v>
      </c>
      <c r="D19680" s="4">
        <f t="shared" si="923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1"/>
        <v>46</v>
      </c>
      <c r="C19681" s="4">
        <f t="shared" si="922"/>
        <v>11</v>
      </c>
      <c r="D19681" s="4">
        <f t="shared" si="923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1"/>
        <v>46</v>
      </c>
      <c r="C19682" s="4">
        <f t="shared" si="922"/>
        <v>11</v>
      </c>
      <c r="D19682" s="4">
        <f t="shared" si="923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1"/>
        <v>46</v>
      </c>
      <c r="C19683" s="4">
        <f t="shared" si="922"/>
        <v>11</v>
      </c>
      <c r="D19683" s="4">
        <f t="shared" si="923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1"/>
        <v>46</v>
      </c>
      <c r="C19684" s="4">
        <f t="shared" si="922"/>
        <v>11</v>
      </c>
      <c r="D19684" s="4">
        <f t="shared" si="923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1"/>
        <v>46</v>
      </c>
      <c r="C19685" s="4">
        <f t="shared" si="922"/>
        <v>11</v>
      </c>
      <c r="D19685" s="4">
        <f t="shared" si="923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1"/>
        <v>46</v>
      </c>
      <c r="C19686" s="4">
        <f t="shared" si="922"/>
        <v>11</v>
      </c>
      <c r="D19686" s="4">
        <f t="shared" si="923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x14ac:dyDescent="0.25">
      <c r="A19687" s="37">
        <v>42317</v>
      </c>
      <c r="B19687" s="4">
        <f t="shared" si="921"/>
        <v>46</v>
      </c>
      <c r="C19687" s="4">
        <f t="shared" si="922"/>
        <v>11</v>
      </c>
      <c r="D19687" s="4">
        <f t="shared" si="923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x14ac:dyDescent="0.25">
      <c r="A19688" s="37">
        <v>42317</v>
      </c>
      <c r="B19688" s="4">
        <f t="shared" si="921"/>
        <v>46</v>
      </c>
      <c r="C19688" s="4">
        <f t="shared" si="922"/>
        <v>11</v>
      </c>
      <c r="D19688" s="4">
        <f t="shared" si="923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x14ac:dyDescent="0.25">
      <c r="A19689" s="37">
        <v>42317</v>
      </c>
      <c r="B19689" s="4">
        <f t="shared" si="921"/>
        <v>46</v>
      </c>
      <c r="C19689" s="4">
        <f t="shared" si="922"/>
        <v>11</v>
      </c>
      <c r="D19689" s="4">
        <f t="shared" si="923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x14ac:dyDescent="0.25">
      <c r="A19690" s="37">
        <v>42317</v>
      </c>
      <c r="B19690" s="4">
        <f t="shared" si="921"/>
        <v>46</v>
      </c>
      <c r="C19690" s="4">
        <f t="shared" si="922"/>
        <v>11</v>
      </c>
      <c r="D19690" s="4">
        <f t="shared" si="923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1"/>
        <v>46</v>
      </c>
      <c r="C19691" s="4">
        <f t="shared" si="922"/>
        <v>11</v>
      </c>
      <c r="D19691" s="4">
        <f t="shared" si="923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1"/>
        <v>46</v>
      </c>
      <c r="C19692" s="4">
        <f t="shared" si="922"/>
        <v>11</v>
      </c>
      <c r="D19692" s="4">
        <f t="shared" si="923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1"/>
        <v>46</v>
      </c>
      <c r="C19693" s="4">
        <f t="shared" si="922"/>
        <v>11</v>
      </c>
      <c r="D19693" s="4">
        <f t="shared" si="923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1"/>
        <v>46</v>
      </c>
      <c r="C19694" s="4">
        <f t="shared" si="922"/>
        <v>11</v>
      </c>
      <c r="D19694" s="4">
        <f t="shared" si="923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1"/>
        <v>46</v>
      </c>
      <c r="C19695" s="4">
        <f t="shared" si="922"/>
        <v>11</v>
      </c>
      <c r="D19695" s="4">
        <f t="shared" si="923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x14ac:dyDescent="0.25">
      <c r="A19696" s="37">
        <v>42318</v>
      </c>
      <c r="B19696" s="4">
        <f t="shared" si="921"/>
        <v>46</v>
      </c>
      <c r="C19696" s="4">
        <f t="shared" si="922"/>
        <v>11</v>
      </c>
      <c r="D19696" s="4">
        <f t="shared" si="923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x14ac:dyDescent="0.25">
      <c r="A19697" s="37">
        <v>42318</v>
      </c>
      <c r="B19697" s="4">
        <f t="shared" si="921"/>
        <v>46</v>
      </c>
      <c r="C19697" s="4">
        <f t="shared" si="922"/>
        <v>11</v>
      </c>
      <c r="D19697" s="4">
        <f t="shared" si="923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x14ac:dyDescent="0.25">
      <c r="A19698" s="37">
        <v>42318</v>
      </c>
      <c r="B19698" s="4">
        <f t="shared" si="921"/>
        <v>46</v>
      </c>
      <c r="C19698" s="4">
        <f t="shared" si="922"/>
        <v>11</v>
      </c>
      <c r="D19698" s="4">
        <f t="shared" si="923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x14ac:dyDescent="0.25">
      <c r="A19699" s="37">
        <v>42318</v>
      </c>
      <c r="B19699" s="4">
        <f t="shared" si="921"/>
        <v>46</v>
      </c>
      <c r="C19699" s="4">
        <f t="shared" si="922"/>
        <v>11</v>
      </c>
      <c r="D19699" s="4">
        <f t="shared" si="923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x14ac:dyDescent="0.25">
      <c r="A19700" s="37">
        <v>42318</v>
      </c>
      <c r="B19700" s="4">
        <f t="shared" si="921"/>
        <v>46</v>
      </c>
      <c r="C19700" s="4">
        <f t="shared" si="922"/>
        <v>11</v>
      </c>
      <c r="D19700" s="4">
        <f t="shared" si="923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x14ac:dyDescent="0.25">
      <c r="A19701" s="37">
        <v>42318</v>
      </c>
      <c r="B19701" s="4">
        <f t="shared" si="921"/>
        <v>46</v>
      </c>
      <c r="C19701" s="4">
        <f t="shared" si="922"/>
        <v>11</v>
      </c>
      <c r="D19701" s="4">
        <f t="shared" si="923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x14ac:dyDescent="0.25">
      <c r="A19702" s="37">
        <v>42318</v>
      </c>
      <c r="B19702" s="4">
        <f t="shared" si="921"/>
        <v>46</v>
      </c>
      <c r="C19702" s="4">
        <f t="shared" si="922"/>
        <v>11</v>
      </c>
      <c r="D19702" s="4">
        <f t="shared" si="923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x14ac:dyDescent="0.25">
      <c r="A19703" s="37">
        <v>42318</v>
      </c>
      <c r="B19703" s="4">
        <f t="shared" si="921"/>
        <v>46</v>
      </c>
      <c r="C19703" s="4">
        <f t="shared" si="922"/>
        <v>11</v>
      </c>
      <c r="D19703" s="4">
        <f t="shared" si="923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x14ac:dyDescent="0.25">
      <c r="A19704" s="37">
        <v>42318</v>
      </c>
      <c r="B19704" s="4">
        <f t="shared" si="921"/>
        <v>46</v>
      </c>
      <c r="C19704" s="4">
        <f t="shared" si="922"/>
        <v>11</v>
      </c>
      <c r="D19704" s="4">
        <f t="shared" si="923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x14ac:dyDescent="0.25">
      <c r="A19705" s="37">
        <v>42318</v>
      </c>
      <c r="B19705" s="4">
        <f t="shared" si="921"/>
        <v>46</v>
      </c>
      <c r="C19705" s="4">
        <f t="shared" si="922"/>
        <v>11</v>
      </c>
      <c r="D19705" s="4">
        <f t="shared" si="923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x14ac:dyDescent="0.25">
      <c r="A19706" s="37">
        <v>42318</v>
      </c>
      <c r="B19706" s="4">
        <f t="shared" si="921"/>
        <v>46</v>
      </c>
      <c r="C19706" s="4">
        <f t="shared" si="922"/>
        <v>11</v>
      </c>
      <c r="D19706" s="4">
        <f t="shared" si="923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x14ac:dyDescent="0.25">
      <c r="A19707" s="37">
        <v>42318</v>
      </c>
      <c r="B19707" s="4">
        <f t="shared" si="921"/>
        <v>46</v>
      </c>
      <c r="C19707" s="4">
        <f t="shared" si="922"/>
        <v>11</v>
      </c>
      <c r="D19707" s="4">
        <f t="shared" si="923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x14ac:dyDescent="0.25">
      <c r="A19708" s="37">
        <v>42318</v>
      </c>
      <c r="B19708" s="4">
        <f t="shared" si="921"/>
        <v>46</v>
      </c>
      <c r="C19708" s="4">
        <f t="shared" si="922"/>
        <v>11</v>
      </c>
      <c r="D19708" s="4">
        <f t="shared" si="923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x14ac:dyDescent="0.25">
      <c r="A19709" s="37">
        <v>42318</v>
      </c>
      <c r="B19709" s="4">
        <f t="shared" si="921"/>
        <v>46</v>
      </c>
      <c r="C19709" s="4">
        <f t="shared" si="922"/>
        <v>11</v>
      </c>
      <c r="D19709" s="4">
        <f t="shared" si="923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x14ac:dyDescent="0.25">
      <c r="A19710" s="37">
        <v>42318</v>
      </c>
      <c r="B19710" s="4">
        <f t="shared" si="921"/>
        <v>46</v>
      </c>
      <c r="C19710" s="4">
        <f t="shared" si="922"/>
        <v>11</v>
      </c>
      <c r="D19710" s="4">
        <f t="shared" si="923"/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x14ac:dyDescent="0.25">
      <c r="A19711" s="37">
        <v>42318</v>
      </c>
      <c r="B19711" s="4">
        <f t="shared" si="921"/>
        <v>46</v>
      </c>
      <c r="C19711" s="4">
        <f t="shared" si="922"/>
        <v>11</v>
      </c>
      <c r="D19711" s="4">
        <f t="shared" si="923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x14ac:dyDescent="0.25">
      <c r="A19712" s="37">
        <v>42318</v>
      </c>
      <c r="B19712" s="4">
        <f t="shared" si="921"/>
        <v>46</v>
      </c>
      <c r="C19712" s="4">
        <f t="shared" si="922"/>
        <v>11</v>
      </c>
      <c r="D19712" s="4">
        <f t="shared" si="923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x14ac:dyDescent="0.25">
      <c r="A19713" s="37">
        <v>42318</v>
      </c>
      <c r="B19713" s="4">
        <f t="shared" si="921"/>
        <v>46</v>
      </c>
      <c r="C19713" s="4">
        <f t="shared" si="922"/>
        <v>11</v>
      </c>
      <c r="D19713" s="4">
        <f t="shared" si="923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x14ac:dyDescent="0.25">
      <c r="A19714" s="37">
        <v>42318</v>
      </c>
      <c r="B19714" s="4">
        <f t="shared" si="921"/>
        <v>46</v>
      </c>
      <c r="C19714" s="4">
        <f t="shared" si="922"/>
        <v>11</v>
      </c>
      <c r="D19714" s="4">
        <f t="shared" si="923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x14ac:dyDescent="0.25">
      <c r="A19715" s="37">
        <v>42318</v>
      </c>
      <c r="B19715" s="4">
        <f t="shared" ref="B19715:B19778" si="924">WEEKNUM(A19715)</f>
        <v>46</v>
      </c>
      <c r="C19715" s="4">
        <f t="shared" ref="C19715:C19778" si="925">MONTH(A19715)</f>
        <v>11</v>
      </c>
      <c r="D19715" s="4">
        <f t="shared" ref="D19715:D19778" si="926">YEAR(A19715)</f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4"/>
        <v>46</v>
      </c>
      <c r="C19716" s="4">
        <f t="shared" si="925"/>
        <v>11</v>
      </c>
      <c r="D19716" s="4">
        <f t="shared" si="926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4"/>
        <v>46</v>
      </c>
      <c r="C19717" s="4">
        <f t="shared" si="925"/>
        <v>11</v>
      </c>
      <c r="D19717" s="4">
        <f t="shared" si="926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4"/>
        <v>46</v>
      </c>
      <c r="C19718" s="4">
        <f t="shared" si="925"/>
        <v>11</v>
      </c>
      <c r="D19718" s="4">
        <f t="shared" si="926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4"/>
        <v>46</v>
      </c>
      <c r="C19719" s="4">
        <f t="shared" si="925"/>
        <v>11</v>
      </c>
      <c r="D19719" s="4">
        <f t="shared" si="926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4"/>
        <v>46</v>
      </c>
      <c r="C19720" s="4">
        <f t="shared" si="925"/>
        <v>11</v>
      </c>
      <c r="D19720" s="4">
        <f t="shared" si="926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4"/>
        <v>46</v>
      </c>
      <c r="C19721" s="4">
        <f t="shared" si="925"/>
        <v>11</v>
      </c>
      <c r="D19721" s="4">
        <f t="shared" si="926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4"/>
        <v>46</v>
      </c>
      <c r="C19722" s="4">
        <f t="shared" si="925"/>
        <v>11</v>
      </c>
      <c r="D19722" s="4">
        <f t="shared" si="926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4"/>
        <v>46</v>
      </c>
      <c r="C19723" s="4">
        <f t="shared" si="925"/>
        <v>11</v>
      </c>
      <c r="D19723" s="4">
        <f t="shared" si="926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4"/>
        <v>46</v>
      </c>
      <c r="C19724" s="4">
        <f t="shared" si="925"/>
        <v>11</v>
      </c>
      <c r="D19724" s="4">
        <f t="shared" si="926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4"/>
        <v>46</v>
      </c>
      <c r="C19725" s="4">
        <f t="shared" si="925"/>
        <v>11</v>
      </c>
      <c r="D19725" s="4">
        <f t="shared" si="926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4"/>
        <v>46</v>
      </c>
      <c r="C19726" s="4">
        <f t="shared" si="925"/>
        <v>11</v>
      </c>
      <c r="D19726" s="4">
        <f t="shared" si="926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4"/>
        <v>46</v>
      </c>
      <c r="C19727" s="4">
        <f t="shared" si="925"/>
        <v>11</v>
      </c>
      <c r="D19727" s="4">
        <f t="shared" si="926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4"/>
        <v>46</v>
      </c>
      <c r="C19728" s="4">
        <f t="shared" si="925"/>
        <v>11</v>
      </c>
      <c r="D19728" s="4">
        <f t="shared" si="926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4"/>
        <v>46</v>
      </c>
      <c r="C19729" s="4">
        <f t="shared" si="925"/>
        <v>11</v>
      </c>
      <c r="D19729" s="4">
        <f t="shared" si="926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x14ac:dyDescent="0.25">
      <c r="A19730" s="37">
        <v>42318</v>
      </c>
      <c r="B19730" s="4">
        <f t="shared" si="924"/>
        <v>46</v>
      </c>
      <c r="C19730" s="4">
        <f t="shared" si="925"/>
        <v>11</v>
      </c>
      <c r="D19730" s="4">
        <f t="shared" si="926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x14ac:dyDescent="0.25">
      <c r="A19731" s="37">
        <v>42318</v>
      </c>
      <c r="B19731" s="4">
        <f t="shared" si="924"/>
        <v>46</v>
      </c>
      <c r="C19731" s="4">
        <f t="shared" si="925"/>
        <v>11</v>
      </c>
      <c r="D19731" s="4">
        <f t="shared" si="926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x14ac:dyDescent="0.25">
      <c r="A19732" s="37">
        <v>42318</v>
      </c>
      <c r="B19732" s="4">
        <f t="shared" si="924"/>
        <v>46</v>
      </c>
      <c r="C19732" s="4">
        <f t="shared" si="925"/>
        <v>11</v>
      </c>
      <c r="D19732" s="4">
        <f t="shared" si="926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x14ac:dyDescent="0.25">
      <c r="A19733" s="37">
        <v>42318</v>
      </c>
      <c r="B19733" s="4">
        <f t="shared" si="924"/>
        <v>46</v>
      </c>
      <c r="C19733" s="4">
        <f t="shared" si="925"/>
        <v>11</v>
      </c>
      <c r="D19733" s="4">
        <f t="shared" si="926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4"/>
        <v>46</v>
      </c>
      <c r="C19734" s="4">
        <f t="shared" si="925"/>
        <v>11</v>
      </c>
      <c r="D19734" s="4">
        <f t="shared" si="926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4"/>
        <v>46</v>
      </c>
      <c r="C19735" s="4">
        <f t="shared" si="925"/>
        <v>11</v>
      </c>
      <c r="D19735" s="4">
        <f t="shared" si="926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4"/>
        <v>46</v>
      </c>
      <c r="C19736" s="4">
        <f t="shared" si="925"/>
        <v>11</v>
      </c>
      <c r="D19736" s="4">
        <f t="shared" si="926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4"/>
        <v>46</v>
      </c>
      <c r="C19737" s="4">
        <f t="shared" si="925"/>
        <v>11</v>
      </c>
      <c r="D19737" s="4">
        <f t="shared" si="926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4"/>
        <v>46</v>
      </c>
      <c r="C19738" s="4">
        <f t="shared" si="925"/>
        <v>11</v>
      </c>
      <c r="D19738" s="4">
        <f t="shared" si="926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x14ac:dyDescent="0.25">
      <c r="A19739" s="37">
        <v>42319</v>
      </c>
      <c r="B19739" s="4">
        <f t="shared" si="924"/>
        <v>46</v>
      </c>
      <c r="C19739" s="4">
        <f t="shared" si="925"/>
        <v>11</v>
      </c>
      <c r="D19739" s="4">
        <f t="shared" si="926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x14ac:dyDescent="0.25">
      <c r="A19740" s="37">
        <v>42319</v>
      </c>
      <c r="B19740" s="4">
        <f t="shared" si="924"/>
        <v>46</v>
      </c>
      <c r="C19740" s="4">
        <f t="shared" si="925"/>
        <v>11</v>
      </c>
      <c r="D19740" s="4">
        <f t="shared" si="926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x14ac:dyDescent="0.25">
      <c r="A19741" s="37">
        <v>42319</v>
      </c>
      <c r="B19741" s="4">
        <f t="shared" si="924"/>
        <v>46</v>
      </c>
      <c r="C19741" s="4">
        <f t="shared" si="925"/>
        <v>11</v>
      </c>
      <c r="D19741" s="4">
        <f t="shared" si="926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x14ac:dyDescent="0.25">
      <c r="A19742" s="37">
        <v>42319</v>
      </c>
      <c r="B19742" s="4">
        <f t="shared" si="924"/>
        <v>46</v>
      </c>
      <c r="C19742" s="4">
        <f t="shared" si="925"/>
        <v>11</v>
      </c>
      <c r="D19742" s="4">
        <f t="shared" si="926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x14ac:dyDescent="0.25">
      <c r="A19743" s="37">
        <v>42319</v>
      </c>
      <c r="B19743" s="4">
        <f t="shared" si="924"/>
        <v>46</v>
      </c>
      <c r="C19743" s="4">
        <f t="shared" si="925"/>
        <v>11</v>
      </c>
      <c r="D19743" s="4">
        <f t="shared" si="926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x14ac:dyDescent="0.25">
      <c r="A19744" s="37">
        <v>42319</v>
      </c>
      <c r="B19744" s="4">
        <f t="shared" si="924"/>
        <v>46</v>
      </c>
      <c r="C19744" s="4">
        <f t="shared" si="925"/>
        <v>11</v>
      </c>
      <c r="D19744" s="4">
        <f t="shared" si="926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x14ac:dyDescent="0.25">
      <c r="A19745" s="37">
        <v>42319</v>
      </c>
      <c r="B19745" s="4">
        <f t="shared" si="924"/>
        <v>46</v>
      </c>
      <c r="C19745" s="4">
        <f t="shared" si="925"/>
        <v>11</v>
      </c>
      <c r="D19745" s="4">
        <f t="shared" si="926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x14ac:dyDescent="0.25">
      <c r="A19746" s="37">
        <v>42319</v>
      </c>
      <c r="B19746" s="4">
        <f t="shared" si="924"/>
        <v>46</v>
      </c>
      <c r="C19746" s="4">
        <f t="shared" si="925"/>
        <v>11</v>
      </c>
      <c r="D19746" s="4">
        <f t="shared" si="926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x14ac:dyDescent="0.25">
      <c r="A19747" s="37">
        <v>42319</v>
      </c>
      <c r="B19747" s="4">
        <f t="shared" si="924"/>
        <v>46</v>
      </c>
      <c r="C19747" s="4">
        <f t="shared" si="925"/>
        <v>11</v>
      </c>
      <c r="D19747" s="4">
        <f t="shared" si="926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x14ac:dyDescent="0.25">
      <c r="A19748" s="37">
        <v>42319</v>
      </c>
      <c r="B19748" s="4">
        <f t="shared" si="924"/>
        <v>46</v>
      </c>
      <c r="C19748" s="4">
        <f t="shared" si="925"/>
        <v>11</v>
      </c>
      <c r="D19748" s="4">
        <f t="shared" si="926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x14ac:dyDescent="0.25">
      <c r="A19749" s="37">
        <v>42319</v>
      </c>
      <c r="B19749" s="4">
        <f t="shared" si="924"/>
        <v>46</v>
      </c>
      <c r="C19749" s="4">
        <f t="shared" si="925"/>
        <v>11</v>
      </c>
      <c r="D19749" s="4">
        <f t="shared" si="926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x14ac:dyDescent="0.25">
      <c r="A19750" s="37">
        <v>42319</v>
      </c>
      <c r="B19750" s="4">
        <f t="shared" si="924"/>
        <v>46</v>
      </c>
      <c r="C19750" s="4">
        <f t="shared" si="925"/>
        <v>11</v>
      </c>
      <c r="D19750" s="4">
        <f t="shared" si="926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x14ac:dyDescent="0.25">
      <c r="A19751" s="37">
        <v>42319</v>
      </c>
      <c r="B19751" s="4">
        <f t="shared" si="924"/>
        <v>46</v>
      </c>
      <c r="C19751" s="4">
        <f t="shared" si="925"/>
        <v>11</v>
      </c>
      <c r="D19751" s="4">
        <f t="shared" si="926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x14ac:dyDescent="0.25">
      <c r="A19752" s="37">
        <v>42319</v>
      </c>
      <c r="B19752" s="4">
        <f t="shared" si="924"/>
        <v>46</v>
      </c>
      <c r="C19752" s="4">
        <f t="shared" si="925"/>
        <v>11</v>
      </c>
      <c r="D19752" s="4">
        <f t="shared" si="926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x14ac:dyDescent="0.25">
      <c r="A19753" s="37">
        <v>42319</v>
      </c>
      <c r="B19753" s="4">
        <f t="shared" si="924"/>
        <v>46</v>
      </c>
      <c r="C19753" s="4">
        <f t="shared" si="925"/>
        <v>11</v>
      </c>
      <c r="D19753" s="4">
        <f t="shared" si="926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x14ac:dyDescent="0.25">
      <c r="A19754" s="37">
        <v>42319</v>
      </c>
      <c r="B19754" s="4">
        <f t="shared" si="924"/>
        <v>46</v>
      </c>
      <c r="C19754" s="4">
        <f t="shared" si="925"/>
        <v>11</v>
      </c>
      <c r="D19754" s="4">
        <f t="shared" si="926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x14ac:dyDescent="0.25">
      <c r="A19755" s="37">
        <v>42319</v>
      </c>
      <c r="B19755" s="4">
        <f t="shared" si="924"/>
        <v>46</v>
      </c>
      <c r="C19755" s="4">
        <f t="shared" si="925"/>
        <v>11</v>
      </c>
      <c r="D19755" s="4">
        <f t="shared" si="926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x14ac:dyDescent="0.25">
      <c r="A19756" s="37">
        <v>42319</v>
      </c>
      <c r="B19756" s="4">
        <f t="shared" si="924"/>
        <v>46</v>
      </c>
      <c r="C19756" s="4">
        <f t="shared" si="925"/>
        <v>11</v>
      </c>
      <c r="D19756" s="4">
        <f t="shared" si="926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x14ac:dyDescent="0.25">
      <c r="A19757" s="37">
        <v>42319</v>
      </c>
      <c r="B19757" s="4">
        <f t="shared" si="924"/>
        <v>46</v>
      </c>
      <c r="C19757" s="4">
        <f t="shared" si="925"/>
        <v>11</v>
      </c>
      <c r="D19757" s="4">
        <f t="shared" si="926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x14ac:dyDescent="0.25">
      <c r="A19758" s="37">
        <v>42319</v>
      </c>
      <c r="B19758" s="4">
        <f t="shared" si="924"/>
        <v>46</v>
      </c>
      <c r="C19758" s="4">
        <f t="shared" si="925"/>
        <v>11</v>
      </c>
      <c r="D19758" s="4">
        <f t="shared" si="926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4"/>
        <v>46</v>
      </c>
      <c r="C19759" s="4">
        <f t="shared" si="925"/>
        <v>11</v>
      </c>
      <c r="D19759" s="4">
        <f t="shared" si="926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4"/>
        <v>46</v>
      </c>
      <c r="C19760" s="4">
        <f t="shared" si="925"/>
        <v>11</v>
      </c>
      <c r="D19760" s="4">
        <f t="shared" si="926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4"/>
        <v>46</v>
      </c>
      <c r="C19761" s="4">
        <f t="shared" si="925"/>
        <v>11</v>
      </c>
      <c r="D19761" s="4">
        <f t="shared" si="926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4"/>
        <v>46</v>
      </c>
      <c r="C19762" s="4">
        <f t="shared" si="925"/>
        <v>11</v>
      </c>
      <c r="D19762" s="4">
        <f t="shared" si="926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4"/>
        <v>46</v>
      </c>
      <c r="C19763" s="4">
        <f t="shared" si="925"/>
        <v>11</v>
      </c>
      <c r="D19763" s="4">
        <f t="shared" si="926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4"/>
        <v>46</v>
      </c>
      <c r="C19764" s="4">
        <f t="shared" si="925"/>
        <v>11</v>
      </c>
      <c r="D19764" s="4">
        <f t="shared" si="926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4"/>
        <v>46</v>
      </c>
      <c r="C19765" s="4">
        <f t="shared" si="925"/>
        <v>11</v>
      </c>
      <c r="D19765" s="4">
        <f t="shared" si="926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4"/>
        <v>46</v>
      </c>
      <c r="C19766" s="4">
        <f t="shared" si="925"/>
        <v>11</v>
      </c>
      <c r="D19766" s="4">
        <f t="shared" si="926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4"/>
        <v>46</v>
      </c>
      <c r="C19767" s="4">
        <f t="shared" si="925"/>
        <v>11</v>
      </c>
      <c r="D19767" s="4">
        <f t="shared" si="926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4"/>
        <v>46</v>
      </c>
      <c r="C19768" s="4">
        <f t="shared" si="925"/>
        <v>11</v>
      </c>
      <c r="D19768" s="4">
        <f t="shared" si="926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4"/>
        <v>46</v>
      </c>
      <c r="C19769" s="4">
        <f t="shared" si="925"/>
        <v>11</v>
      </c>
      <c r="D19769" s="4">
        <f t="shared" si="926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4"/>
        <v>46</v>
      </c>
      <c r="C19770" s="4">
        <f t="shared" si="925"/>
        <v>11</v>
      </c>
      <c r="D19770" s="4">
        <f t="shared" si="926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4"/>
        <v>46</v>
      </c>
      <c r="C19771" s="4">
        <f t="shared" si="925"/>
        <v>11</v>
      </c>
      <c r="D19771" s="4">
        <f t="shared" si="926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4"/>
        <v>46</v>
      </c>
      <c r="C19772" s="4">
        <f t="shared" si="925"/>
        <v>11</v>
      </c>
      <c r="D19772" s="4">
        <f t="shared" si="926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x14ac:dyDescent="0.25">
      <c r="A19773" s="37">
        <v>42319</v>
      </c>
      <c r="B19773" s="4">
        <f t="shared" si="924"/>
        <v>46</v>
      </c>
      <c r="C19773" s="4">
        <f t="shared" si="925"/>
        <v>11</v>
      </c>
      <c r="D19773" s="4">
        <f t="shared" si="926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x14ac:dyDescent="0.25">
      <c r="A19774" s="37">
        <v>42319</v>
      </c>
      <c r="B19774" s="4">
        <f t="shared" si="924"/>
        <v>46</v>
      </c>
      <c r="C19774" s="4">
        <f t="shared" si="925"/>
        <v>11</v>
      </c>
      <c r="D19774" s="4">
        <f t="shared" si="926"/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x14ac:dyDescent="0.25">
      <c r="A19775" s="37">
        <v>42319</v>
      </c>
      <c r="B19775" s="4">
        <f t="shared" si="924"/>
        <v>46</v>
      </c>
      <c r="C19775" s="4">
        <f t="shared" si="925"/>
        <v>11</v>
      </c>
      <c r="D19775" s="4">
        <f t="shared" si="926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x14ac:dyDescent="0.25">
      <c r="A19776" s="37">
        <v>42319</v>
      </c>
      <c r="B19776" s="4">
        <f t="shared" si="924"/>
        <v>46</v>
      </c>
      <c r="C19776" s="4">
        <f t="shared" si="925"/>
        <v>11</v>
      </c>
      <c r="D19776" s="4">
        <f t="shared" si="926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4"/>
        <v>46</v>
      </c>
      <c r="C19777" s="4">
        <f t="shared" si="925"/>
        <v>11</v>
      </c>
      <c r="D19777" s="4">
        <f t="shared" si="926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4"/>
        <v>46</v>
      </c>
      <c r="C19778" s="4">
        <f t="shared" si="925"/>
        <v>11</v>
      </c>
      <c r="D19778" s="4">
        <f t="shared" si="926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7">WEEKNUM(A19779)</f>
        <v>46</v>
      </c>
      <c r="C19779" s="4">
        <f t="shared" ref="C19779:C19842" si="928">MONTH(A19779)</f>
        <v>11</v>
      </c>
      <c r="D19779" s="4">
        <f t="shared" ref="D19779:D19842" si="929">YEAR(A19779)</f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7"/>
        <v>46</v>
      </c>
      <c r="C19780" s="4">
        <f t="shared" si="928"/>
        <v>11</v>
      </c>
      <c r="D19780" s="4">
        <f t="shared" si="929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7"/>
        <v>46</v>
      </c>
      <c r="C19781" s="4">
        <f t="shared" si="928"/>
        <v>11</v>
      </c>
      <c r="D19781" s="4">
        <f t="shared" si="929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x14ac:dyDescent="0.25">
      <c r="A19782" s="37">
        <v>42320</v>
      </c>
      <c r="B19782" s="4">
        <f t="shared" si="927"/>
        <v>46</v>
      </c>
      <c r="C19782" s="4">
        <f t="shared" si="928"/>
        <v>11</v>
      </c>
      <c r="D19782" s="4">
        <f t="shared" si="929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x14ac:dyDescent="0.25">
      <c r="A19783" s="37">
        <v>42320</v>
      </c>
      <c r="B19783" s="4">
        <f t="shared" si="927"/>
        <v>46</v>
      </c>
      <c r="C19783" s="4">
        <f t="shared" si="928"/>
        <v>11</v>
      </c>
      <c r="D19783" s="4">
        <f t="shared" si="929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x14ac:dyDescent="0.25">
      <c r="A19784" s="37">
        <v>42320</v>
      </c>
      <c r="B19784" s="4">
        <f t="shared" si="927"/>
        <v>46</v>
      </c>
      <c r="C19784" s="4">
        <f t="shared" si="928"/>
        <v>11</v>
      </c>
      <c r="D19784" s="4">
        <f t="shared" si="929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x14ac:dyDescent="0.25">
      <c r="A19785" s="37">
        <v>42320</v>
      </c>
      <c r="B19785" s="4">
        <f t="shared" si="927"/>
        <v>46</v>
      </c>
      <c r="C19785" s="4">
        <f t="shared" si="928"/>
        <v>11</v>
      </c>
      <c r="D19785" s="4">
        <f t="shared" si="929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x14ac:dyDescent="0.25">
      <c r="A19786" s="37">
        <v>42320</v>
      </c>
      <c r="B19786" s="4">
        <f t="shared" si="927"/>
        <v>46</v>
      </c>
      <c r="C19786" s="4">
        <f t="shared" si="928"/>
        <v>11</v>
      </c>
      <c r="D19786" s="4">
        <f t="shared" si="929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x14ac:dyDescent="0.25">
      <c r="A19787" s="37">
        <v>42320</v>
      </c>
      <c r="B19787" s="4">
        <f t="shared" si="927"/>
        <v>46</v>
      </c>
      <c r="C19787" s="4">
        <f t="shared" si="928"/>
        <v>11</v>
      </c>
      <c r="D19787" s="4">
        <f t="shared" si="929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x14ac:dyDescent="0.25">
      <c r="A19788" s="37">
        <v>42320</v>
      </c>
      <c r="B19788" s="4">
        <f t="shared" si="927"/>
        <v>46</v>
      </c>
      <c r="C19788" s="4">
        <f t="shared" si="928"/>
        <v>11</v>
      </c>
      <c r="D19788" s="4">
        <f t="shared" si="929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x14ac:dyDescent="0.25">
      <c r="A19789" s="37">
        <v>42320</v>
      </c>
      <c r="B19789" s="4">
        <f t="shared" si="927"/>
        <v>46</v>
      </c>
      <c r="C19789" s="4">
        <f t="shared" si="928"/>
        <v>11</v>
      </c>
      <c r="D19789" s="4">
        <f t="shared" si="929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x14ac:dyDescent="0.25">
      <c r="A19790" s="37">
        <v>42320</v>
      </c>
      <c r="B19790" s="4">
        <f t="shared" si="927"/>
        <v>46</v>
      </c>
      <c r="C19790" s="4">
        <f t="shared" si="928"/>
        <v>11</v>
      </c>
      <c r="D19790" s="4">
        <f t="shared" si="929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x14ac:dyDescent="0.25">
      <c r="A19791" s="37">
        <v>42320</v>
      </c>
      <c r="B19791" s="4">
        <f t="shared" si="927"/>
        <v>46</v>
      </c>
      <c r="C19791" s="4">
        <f t="shared" si="928"/>
        <v>11</v>
      </c>
      <c r="D19791" s="4">
        <f t="shared" si="929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x14ac:dyDescent="0.25">
      <c r="A19792" s="37">
        <v>42320</v>
      </c>
      <c r="B19792" s="4">
        <f t="shared" si="927"/>
        <v>46</v>
      </c>
      <c r="C19792" s="4">
        <f t="shared" si="928"/>
        <v>11</v>
      </c>
      <c r="D19792" s="4">
        <f t="shared" si="929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x14ac:dyDescent="0.25">
      <c r="A19793" s="37">
        <v>42320</v>
      </c>
      <c r="B19793" s="4">
        <f t="shared" si="927"/>
        <v>46</v>
      </c>
      <c r="C19793" s="4">
        <f t="shared" si="928"/>
        <v>11</v>
      </c>
      <c r="D19793" s="4">
        <f t="shared" si="929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x14ac:dyDescent="0.25">
      <c r="A19794" s="37">
        <v>42320</v>
      </c>
      <c r="B19794" s="4">
        <f t="shared" si="927"/>
        <v>46</v>
      </c>
      <c r="C19794" s="4">
        <f t="shared" si="928"/>
        <v>11</v>
      </c>
      <c r="D19794" s="4">
        <f t="shared" si="929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x14ac:dyDescent="0.25">
      <c r="A19795" s="37">
        <v>42320</v>
      </c>
      <c r="B19795" s="4">
        <f t="shared" si="927"/>
        <v>46</v>
      </c>
      <c r="C19795" s="4">
        <f t="shared" si="928"/>
        <v>11</v>
      </c>
      <c r="D19795" s="4">
        <f t="shared" si="929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x14ac:dyDescent="0.25">
      <c r="A19796" s="37">
        <v>42320</v>
      </c>
      <c r="B19796" s="4">
        <f t="shared" si="927"/>
        <v>46</v>
      </c>
      <c r="C19796" s="4">
        <f t="shared" si="928"/>
        <v>11</v>
      </c>
      <c r="D19796" s="4">
        <f t="shared" si="929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x14ac:dyDescent="0.25">
      <c r="A19797" s="37">
        <v>42320</v>
      </c>
      <c r="B19797" s="4">
        <f t="shared" si="927"/>
        <v>46</v>
      </c>
      <c r="C19797" s="4">
        <f t="shared" si="928"/>
        <v>11</v>
      </c>
      <c r="D19797" s="4">
        <f t="shared" si="929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x14ac:dyDescent="0.25">
      <c r="A19798" s="37">
        <v>42320</v>
      </c>
      <c r="B19798" s="4">
        <f t="shared" si="927"/>
        <v>46</v>
      </c>
      <c r="C19798" s="4">
        <f t="shared" si="928"/>
        <v>11</v>
      </c>
      <c r="D19798" s="4">
        <f t="shared" si="929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x14ac:dyDescent="0.25">
      <c r="A19799" s="37">
        <v>42320</v>
      </c>
      <c r="B19799" s="4">
        <f t="shared" si="927"/>
        <v>46</v>
      </c>
      <c r="C19799" s="4">
        <f t="shared" si="928"/>
        <v>11</v>
      </c>
      <c r="D19799" s="4">
        <f t="shared" si="929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x14ac:dyDescent="0.25">
      <c r="A19800" s="37">
        <v>42320</v>
      </c>
      <c r="B19800" s="4">
        <f t="shared" si="927"/>
        <v>46</v>
      </c>
      <c r="C19800" s="4">
        <f t="shared" si="928"/>
        <v>11</v>
      </c>
      <c r="D19800" s="4">
        <f t="shared" si="929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x14ac:dyDescent="0.25">
      <c r="A19801" s="37">
        <v>42320</v>
      </c>
      <c r="B19801" s="4">
        <f t="shared" si="927"/>
        <v>46</v>
      </c>
      <c r="C19801" s="4">
        <f t="shared" si="928"/>
        <v>11</v>
      </c>
      <c r="D19801" s="4">
        <f t="shared" si="929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7"/>
        <v>46</v>
      </c>
      <c r="C19802" s="4">
        <f t="shared" si="928"/>
        <v>11</v>
      </c>
      <c r="D19802" s="4">
        <f t="shared" si="929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7"/>
        <v>46</v>
      </c>
      <c r="C19803" s="4">
        <f t="shared" si="928"/>
        <v>11</v>
      </c>
      <c r="D19803" s="4">
        <f t="shared" si="929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7"/>
        <v>46</v>
      </c>
      <c r="C19804" s="4">
        <f t="shared" si="928"/>
        <v>11</v>
      </c>
      <c r="D19804" s="4">
        <f t="shared" si="929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7"/>
        <v>46</v>
      </c>
      <c r="C19805" s="4">
        <f t="shared" si="928"/>
        <v>11</v>
      </c>
      <c r="D19805" s="4">
        <f t="shared" si="929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7"/>
        <v>46</v>
      </c>
      <c r="C19806" s="4">
        <f t="shared" si="928"/>
        <v>11</v>
      </c>
      <c r="D19806" s="4">
        <f t="shared" si="929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7"/>
        <v>46</v>
      </c>
      <c r="C19807" s="4">
        <f t="shared" si="928"/>
        <v>11</v>
      </c>
      <c r="D19807" s="4">
        <f t="shared" si="929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7"/>
        <v>46</v>
      </c>
      <c r="C19808" s="4">
        <f t="shared" si="928"/>
        <v>11</v>
      </c>
      <c r="D19808" s="4">
        <f t="shared" si="929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7"/>
        <v>46</v>
      </c>
      <c r="C19809" s="4">
        <f t="shared" si="928"/>
        <v>11</v>
      </c>
      <c r="D19809" s="4">
        <f t="shared" si="929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7"/>
        <v>46</v>
      </c>
      <c r="C19810" s="4">
        <f t="shared" si="928"/>
        <v>11</v>
      </c>
      <c r="D19810" s="4">
        <f t="shared" si="929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7"/>
        <v>46</v>
      </c>
      <c r="C19811" s="4">
        <f t="shared" si="928"/>
        <v>11</v>
      </c>
      <c r="D19811" s="4">
        <f t="shared" si="929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7"/>
        <v>46</v>
      </c>
      <c r="C19812" s="4">
        <f t="shared" si="928"/>
        <v>11</v>
      </c>
      <c r="D19812" s="4">
        <f t="shared" si="929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7"/>
        <v>46</v>
      </c>
      <c r="C19813" s="4">
        <f t="shared" si="928"/>
        <v>11</v>
      </c>
      <c r="D19813" s="4">
        <f t="shared" si="929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7"/>
        <v>46</v>
      </c>
      <c r="C19814" s="4">
        <f t="shared" si="928"/>
        <v>11</v>
      </c>
      <c r="D19814" s="4">
        <f t="shared" si="929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7"/>
        <v>46</v>
      </c>
      <c r="C19815" s="4">
        <f t="shared" si="928"/>
        <v>11</v>
      </c>
      <c r="D19815" s="4">
        <f t="shared" si="929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x14ac:dyDescent="0.25">
      <c r="A19816" s="37">
        <v>42320</v>
      </c>
      <c r="B19816" s="4">
        <f t="shared" si="927"/>
        <v>46</v>
      </c>
      <c r="C19816" s="4">
        <f t="shared" si="928"/>
        <v>11</v>
      </c>
      <c r="D19816" s="4">
        <f t="shared" si="929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x14ac:dyDescent="0.25">
      <c r="A19817" s="37">
        <v>42320</v>
      </c>
      <c r="B19817" s="4">
        <f t="shared" si="927"/>
        <v>46</v>
      </c>
      <c r="C19817" s="4">
        <f t="shared" si="928"/>
        <v>11</v>
      </c>
      <c r="D19817" s="4">
        <f t="shared" si="929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x14ac:dyDescent="0.25">
      <c r="A19818" s="37">
        <v>42320</v>
      </c>
      <c r="B19818" s="4">
        <f t="shared" si="927"/>
        <v>46</v>
      </c>
      <c r="C19818" s="4">
        <f t="shared" si="928"/>
        <v>11</v>
      </c>
      <c r="D19818" s="4">
        <f t="shared" si="929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x14ac:dyDescent="0.25">
      <c r="A19819" s="37">
        <v>42320</v>
      </c>
      <c r="B19819" s="4">
        <f t="shared" si="927"/>
        <v>46</v>
      </c>
      <c r="C19819" s="4">
        <f t="shared" si="928"/>
        <v>11</v>
      </c>
      <c r="D19819" s="4">
        <f t="shared" si="929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7"/>
        <v>46</v>
      </c>
      <c r="C19820" s="4">
        <f t="shared" si="928"/>
        <v>11</v>
      </c>
      <c r="D19820" s="4">
        <f t="shared" si="929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7"/>
        <v>46</v>
      </c>
      <c r="C19821" s="4">
        <f t="shared" si="928"/>
        <v>11</v>
      </c>
      <c r="D19821" s="4">
        <f t="shared" si="929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7"/>
        <v>46</v>
      </c>
      <c r="C19822" s="4">
        <f t="shared" si="928"/>
        <v>11</v>
      </c>
      <c r="D19822" s="4">
        <f t="shared" si="929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7"/>
        <v>46</v>
      </c>
      <c r="C19823" s="4">
        <f t="shared" si="928"/>
        <v>11</v>
      </c>
      <c r="D19823" s="4">
        <f t="shared" si="929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7"/>
        <v>46</v>
      </c>
      <c r="C19824" s="4">
        <f t="shared" si="928"/>
        <v>11</v>
      </c>
      <c r="D19824" s="4">
        <f t="shared" si="929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x14ac:dyDescent="0.25">
      <c r="A19825" s="37">
        <v>42321</v>
      </c>
      <c r="B19825" s="4">
        <f t="shared" si="927"/>
        <v>46</v>
      </c>
      <c r="C19825" s="4">
        <f t="shared" si="928"/>
        <v>11</v>
      </c>
      <c r="D19825" s="4">
        <f t="shared" si="929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x14ac:dyDescent="0.25">
      <c r="A19826" s="37">
        <v>42321</v>
      </c>
      <c r="B19826" s="4">
        <f t="shared" si="927"/>
        <v>46</v>
      </c>
      <c r="C19826" s="4">
        <f t="shared" si="928"/>
        <v>11</v>
      </c>
      <c r="D19826" s="4">
        <f t="shared" si="929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x14ac:dyDescent="0.25">
      <c r="A19827" s="37">
        <v>42321</v>
      </c>
      <c r="B19827" s="4">
        <f t="shared" si="927"/>
        <v>46</v>
      </c>
      <c r="C19827" s="4">
        <f t="shared" si="928"/>
        <v>11</v>
      </c>
      <c r="D19827" s="4">
        <f t="shared" si="929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x14ac:dyDescent="0.25">
      <c r="A19828" s="37">
        <v>42321</v>
      </c>
      <c r="B19828" s="4">
        <f t="shared" si="927"/>
        <v>46</v>
      </c>
      <c r="C19828" s="4">
        <f t="shared" si="928"/>
        <v>11</v>
      </c>
      <c r="D19828" s="4">
        <f t="shared" si="929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x14ac:dyDescent="0.25">
      <c r="A19829" s="37">
        <v>42321</v>
      </c>
      <c r="B19829" s="4">
        <f t="shared" si="927"/>
        <v>46</v>
      </c>
      <c r="C19829" s="4">
        <f t="shared" si="928"/>
        <v>11</v>
      </c>
      <c r="D19829" s="4">
        <f t="shared" si="929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x14ac:dyDescent="0.25">
      <c r="A19830" s="37">
        <v>42321</v>
      </c>
      <c r="B19830" s="4">
        <f t="shared" si="927"/>
        <v>46</v>
      </c>
      <c r="C19830" s="4">
        <f t="shared" si="928"/>
        <v>11</v>
      </c>
      <c r="D19830" s="4">
        <f t="shared" si="929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x14ac:dyDescent="0.25">
      <c r="A19831" s="37">
        <v>42321</v>
      </c>
      <c r="B19831" s="4">
        <f t="shared" si="927"/>
        <v>46</v>
      </c>
      <c r="C19831" s="4">
        <f t="shared" si="928"/>
        <v>11</v>
      </c>
      <c r="D19831" s="4">
        <f t="shared" si="929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x14ac:dyDescent="0.25">
      <c r="A19832" s="37">
        <v>42321</v>
      </c>
      <c r="B19832" s="4">
        <f t="shared" si="927"/>
        <v>46</v>
      </c>
      <c r="C19832" s="4">
        <f t="shared" si="928"/>
        <v>11</v>
      </c>
      <c r="D19832" s="4">
        <f t="shared" si="929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x14ac:dyDescent="0.25">
      <c r="A19833" s="37">
        <v>42321</v>
      </c>
      <c r="B19833" s="4">
        <f t="shared" si="927"/>
        <v>46</v>
      </c>
      <c r="C19833" s="4">
        <f t="shared" si="928"/>
        <v>11</v>
      </c>
      <c r="D19833" s="4">
        <f t="shared" si="929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x14ac:dyDescent="0.25">
      <c r="A19834" s="37">
        <v>42321</v>
      </c>
      <c r="B19834" s="4">
        <f t="shared" si="927"/>
        <v>46</v>
      </c>
      <c r="C19834" s="4">
        <f t="shared" si="928"/>
        <v>11</v>
      </c>
      <c r="D19834" s="4">
        <f t="shared" si="929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x14ac:dyDescent="0.25">
      <c r="A19835" s="37">
        <v>42321</v>
      </c>
      <c r="B19835" s="4">
        <f t="shared" si="927"/>
        <v>46</v>
      </c>
      <c r="C19835" s="4">
        <f t="shared" si="928"/>
        <v>11</v>
      </c>
      <c r="D19835" s="4">
        <f t="shared" si="929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x14ac:dyDescent="0.25">
      <c r="A19836" s="37">
        <v>42321</v>
      </c>
      <c r="B19836" s="4">
        <f t="shared" si="927"/>
        <v>46</v>
      </c>
      <c r="C19836" s="4">
        <f t="shared" si="928"/>
        <v>11</v>
      </c>
      <c r="D19836" s="4">
        <f t="shared" si="929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x14ac:dyDescent="0.25">
      <c r="A19837" s="37">
        <v>42321</v>
      </c>
      <c r="B19837" s="4">
        <f t="shared" si="927"/>
        <v>46</v>
      </c>
      <c r="C19837" s="4">
        <f t="shared" si="928"/>
        <v>11</v>
      </c>
      <c r="D19837" s="4">
        <f t="shared" si="929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x14ac:dyDescent="0.25">
      <c r="A19838" s="37">
        <v>42321</v>
      </c>
      <c r="B19838" s="4">
        <f t="shared" si="927"/>
        <v>46</v>
      </c>
      <c r="C19838" s="4">
        <f t="shared" si="928"/>
        <v>11</v>
      </c>
      <c r="D19838" s="4">
        <f t="shared" si="929"/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x14ac:dyDescent="0.25">
      <c r="A19839" s="37">
        <v>42321</v>
      </c>
      <c r="B19839" s="4">
        <f t="shared" si="927"/>
        <v>46</v>
      </c>
      <c r="C19839" s="4">
        <f t="shared" si="928"/>
        <v>11</v>
      </c>
      <c r="D19839" s="4">
        <f t="shared" si="929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x14ac:dyDescent="0.25">
      <c r="A19840" s="37">
        <v>42321</v>
      </c>
      <c r="B19840" s="4">
        <f t="shared" si="927"/>
        <v>46</v>
      </c>
      <c r="C19840" s="4">
        <f t="shared" si="928"/>
        <v>11</v>
      </c>
      <c r="D19840" s="4">
        <f t="shared" si="929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x14ac:dyDescent="0.25">
      <c r="A19841" s="37">
        <v>42321</v>
      </c>
      <c r="B19841" s="4">
        <f t="shared" si="927"/>
        <v>46</v>
      </c>
      <c r="C19841" s="4">
        <f t="shared" si="928"/>
        <v>11</v>
      </c>
      <c r="D19841" s="4">
        <f t="shared" si="929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x14ac:dyDescent="0.25">
      <c r="A19842" s="37">
        <v>42321</v>
      </c>
      <c r="B19842" s="4">
        <f t="shared" si="927"/>
        <v>46</v>
      </c>
      <c r="C19842" s="4">
        <f t="shared" si="928"/>
        <v>11</v>
      </c>
      <c r="D19842" s="4">
        <f t="shared" si="929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x14ac:dyDescent="0.25">
      <c r="A19843" s="37">
        <v>42321</v>
      </c>
      <c r="B19843" s="4">
        <f t="shared" ref="B19843:B19906" si="930">WEEKNUM(A19843)</f>
        <v>46</v>
      </c>
      <c r="C19843" s="4">
        <f t="shared" ref="C19843:C19906" si="931">MONTH(A19843)</f>
        <v>11</v>
      </c>
      <c r="D19843" s="4">
        <f t="shared" ref="D19843:D19906" si="932">YEAR(A19843)</f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x14ac:dyDescent="0.25">
      <c r="A19844" s="37">
        <v>42321</v>
      </c>
      <c r="B19844" s="4">
        <f t="shared" si="930"/>
        <v>46</v>
      </c>
      <c r="C19844" s="4">
        <f t="shared" si="931"/>
        <v>11</v>
      </c>
      <c r="D19844" s="4">
        <f t="shared" si="932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0"/>
        <v>46</v>
      </c>
      <c r="C19845" s="4">
        <f t="shared" si="931"/>
        <v>11</v>
      </c>
      <c r="D19845" s="4">
        <f t="shared" si="932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0"/>
        <v>46</v>
      </c>
      <c r="C19846" s="4">
        <f t="shared" si="931"/>
        <v>11</v>
      </c>
      <c r="D19846" s="4">
        <f t="shared" si="932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0"/>
        <v>46</v>
      </c>
      <c r="C19847" s="4">
        <f t="shared" si="931"/>
        <v>11</v>
      </c>
      <c r="D19847" s="4">
        <f t="shared" si="932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0"/>
        <v>46</v>
      </c>
      <c r="C19848" s="4">
        <f t="shared" si="931"/>
        <v>11</v>
      </c>
      <c r="D19848" s="4">
        <f t="shared" si="932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0"/>
        <v>46</v>
      </c>
      <c r="C19849" s="4">
        <f t="shared" si="931"/>
        <v>11</v>
      </c>
      <c r="D19849" s="4">
        <f t="shared" si="932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0"/>
        <v>46</v>
      </c>
      <c r="C19850" s="4">
        <f t="shared" si="931"/>
        <v>11</v>
      </c>
      <c r="D19850" s="4">
        <f t="shared" si="932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0"/>
        <v>46</v>
      </c>
      <c r="C19851" s="4">
        <f t="shared" si="931"/>
        <v>11</v>
      </c>
      <c r="D19851" s="4">
        <f t="shared" si="932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0"/>
        <v>46</v>
      </c>
      <c r="C19852" s="4">
        <f t="shared" si="931"/>
        <v>11</v>
      </c>
      <c r="D19852" s="4">
        <f t="shared" si="932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0"/>
        <v>46</v>
      </c>
      <c r="C19853" s="4">
        <f t="shared" si="931"/>
        <v>11</v>
      </c>
      <c r="D19853" s="4">
        <f t="shared" si="932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0"/>
        <v>46</v>
      </c>
      <c r="C19854" s="4">
        <f t="shared" si="931"/>
        <v>11</v>
      </c>
      <c r="D19854" s="4">
        <f t="shared" si="932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0"/>
        <v>46</v>
      </c>
      <c r="C19855" s="4">
        <f t="shared" si="931"/>
        <v>11</v>
      </c>
      <c r="D19855" s="4">
        <f t="shared" si="932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0"/>
        <v>46</v>
      </c>
      <c r="C19856" s="4">
        <f t="shared" si="931"/>
        <v>11</v>
      </c>
      <c r="D19856" s="4">
        <f t="shared" si="932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0"/>
        <v>46</v>
      </c>
      <c r="C19857" s="4">
        <f t="shared" si="931"/>
        <v>11</v>
      </c>
      <c r="D19857" s="4">
        <f t="shared" si="932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0"/>
        <v>46</v>
      </c>
      <c r="C19858" s="4">
        <f t="shared" si="931"/>
        <v>11</v>
      </c>
      <c r="D19858" s="4">
        <f t="shared" si="932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x14ac:dyDescent="0.25">
      <c r="A19859" s="37">
        <v>42321</v>
      </c>
      <c r="B19859" s="4">
        <f t="shared" si="930"/>
        <v>46</v>
      </c>
      <c r="C19859" s="4">
        <f t="shared" si="931"/>
        <v>11</v>
      </c>
      <c r="D19859" s="4">
        <f t="shared" si="932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x14ac:dyDescent="0.25">
      <c r="A19860" s="37">
        <v>42321</v>
      </c>
      <c r="B19860" s="4">
        <f t="shared" si="930"/>
        <v>46</v>
      </c>
      <c r="C19860" s="4">
        <f t="shared" si="931"/>
        <v>11</v>
      </c>
      <c r="D19860" s="4">
        <f t="shared" si="932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x14ac:dyDescent="0.25">
      <c r="A19861" s="37">
        <v>42321</v>
      </c>
      <c r="B19861" s="4">
        <f t="shared" si="930"/>
        <v>46</v>
      </c>
      <c r="C19861" s="4">
        <f t="shared" si="931"/>
        <v>11</v>
      </c>
      <c r="D19861" s="4">
        <f t="shared" si="932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x14ac:dyDescent="0.25">
      <c r="A19862" s="37">
        <v>42321</v>
      </c>
      <c r="B19862" s="4">
        <f t="shared" si="930"/>
        <v>46</v>
      </c>
      <c r="C19862" s="4">
        <f t="shared" si="931"/>
        <v>11</v>
      </c>
      <c r="D19862" s="4">
        <f t="shared" si="932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0"/>
        <v>46</v>
      </c>
      <c r="C19863" s="4">
        <f t="shared" si="931"/>
        <v>11</v>
      </c>
      <c r="D19863" s="4">
        <f t="shared" si="932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0"/>
        <v>46</v>
      </c>
      <c r="C19864" s="4">
        <f t="shared" si="931"/>
        <v>11</v>
      </c>
      <c r="D19864" s="4">
        <f t="shared" si="932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0"/>
        <v>46</v>
      </c>
      <c r="C19865" s="4">
        <f t="shared" si="931"/>
        <v>11</v>
      </c>
      <c r="D19865" s="4">
        <f t="shared" si="932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0"/>
        <v>46</v>
      </c>
      <c r="C19866" s="4">
        <f t="shared" si="931"/>
        <v>11</v>
      </c>
      <c r="D19866" s="4">
        <f t="shared" si="932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0"/>
        <v>46</v>
      </c>
      <c r="C19867" s="4">
        <f t="shared" si="931"/>
        <v>11</v>
      </c>
      <c r="D19867" s="4">
        <f t="shared" si="932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x14ac:dyDescent="0.25">
      <c r="A19868" s="37">
        <v>42324</v>
      </c>
      <c r="B19868" s="4">
        <f t="shared" si="930"/>
        <v>47</v>
      </c>
      <c r="C19868" s="4">
        <f t="shared" si="931"/>
        <v>11</v>
      </c>
      <c r="D19868" s="4">
        <f t="shared" si="932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x14ac:dyDescent="0.25">
      <c r="A19869" s="37">
        <v>42324</v>
      </c>
      <c r="B19869" s="4">
        <f t="shared" si="930"/>
        <v>47</v>
      </c>
      <c r="C19869" s="4">
        <f t="shared" si="931"/>
        <v>11</v>
      </c>
      <c r="D19869" s="4">
        <f t="shared" si="932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x14ac:dyDescent="0.25">
      <c r="A19870" s="37">
        <v>42324</v>
      </c>
      <c r="B19870" s="4">
        <f t="shared" si="930"/>
        <v>47</v>
      </c>
      <c r="C19870" s="4">
        <f t="shared" si="931"/>
        <v>11</v>
      </c>
      <c r="D19870" s="4">
        <f t="shared" si="932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x14ac:dyDescent="0.25">
      <c r="A19871" s="37">
        <v>42324</v>
      </c>
      <c r="B19871" s="4">
        <f t="shared" si="930"/>
        <v>47</v>
      </c>
      <c r="C19871" s="4">
        <f t="shared" si="931"/>
        <v>11</v>
      </c>
      <c r="D19871" s="4">
        <f t="shared" si="932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x14ac:dyDescent="0.25">
      <c r="A19872" s="37">
        <v>42324</v>
      </c>
      <c r="B19872" s="4">
        <f t="shared" si="930"/>
        <v>47</v>
      </c>
      <c r="C19872" s="4">
        <f t="shared" si="931"/>
        <v>11</v>
      </c>
      <c r="D19872" s="4">
        <f t="shared" si="932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x14ac:dyDescent="0.25">
      <c r="A19873" s="37">
        <v>42324</v>
      </c>
      <c r="B19873" s="4">
        <f t="shared" si="930"/>
        <v>47</v>
      </c>
      <c r="C19873" s="4">
        <f t="shared" si="931"/>
        <v>11</v>
      </c>
      <c r="D19873" s="4">
        <f t="shared" si="932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x14ac:dyDescent="0.25">
      <c r="A19874" s="37">
        <v>42324</v>
      </c>
      <c r="B19874" s="4">
        <f t="shared" si="930"/>
        <v>47</v>
      </c>
      <c r="C19874" s="4">
        <f t="shared" si="931"/>
        <v>11</v>
      </c>
      <c r="D19874" s="4">
        <f t="shared" si="932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x14ac:dyDescent="0.25">
      <c r="A19875" s="37">
        <v>42324</v>
      </c>
      <c r="B19875" s="4">
        <f t="shared" si="930"/>
        <v>47</v>
      </c>
      <c r="C19875" s="4">
        <f t="shared" si="931"/>
        <v>11</v>
      </c>
      <c r="D19875" s="4">
        <f t="shared" si="932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x14ac:dyDescent="0.25">
      <c r="A19876" s="37">
        <v>42324</v>
      </c>
      <c r="B19876" s="4">
        <f t="shared" si="930"/>
        <v>47</v>
      </c>
      <c r="C19876" s="4">
        <f t="shared" si="931"/>
        <v>11</v>
      </c>
      <c r="D19876" s="4">
        <f t="shared" si="932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x14ac:dyDescent="0.25">
      <c r="A19877" s="37">
        <v>42324</v>
      </c>
      <c r="B19877" s="4">
        <f t="shared" si="930"/>
        <v>47</v>
      </c>
      <c r="C19877" s="4">
        <f t="shared" si="931"/>
        <v>11</v>
      </c>
      <c r="D19877" s="4">
        <f t="shared" si="932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x14ac:dyDescent="0.25">
      <c r="A19878" s="37">
        <v>42324</v>
      </c>
      <c r="B19878" s="4">
        <f t="shared" si="930"/>
        <v>47</v>
      </c>
      <c r="C19878" s="4">
        <f t="shared" si="931"/>
        <v>11</v>
      </c>
      <c r="D19878" s="4">
        <f t="shared" si="932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x14ac:dyDescent="0.25">
      <c r="A19879" s="37">
        <v>42324</v>
      </c>
      <c r="B19879" s="4">
        <f t="shared" si="930"/>
        <v>47</v>
      </c>
      <c r="C19879" s="4">
        <f t="shared" si="931"/>
        <v>11</v>
      </c>
      <c r="D19879" s="4">
        <f t="shared" si="932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x14ac:dyDescent="0.25">
      <c r="A19880" s="37">
        <v>42324</v>
      </c>
      <c r="B19880" s="4">
        <f t="shared" si="930"/>
        <v>47</v>
      </c>
      <c r="C19880" s="4">
        <f t="shared" si="931"/>
        <v>11</v>
      </c>
      <c r="D19880" s="4">
        <f t="shared" si="932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x14ac:dyDescent="0.25">
      <c r="A19881" s="37">
        <v>42324</v>
      </c>
      <c r="B19881" s="4">
        <f t="shared" si="930"/>
        <v>47</v>
      </c>
      <c r="C19881" s="4">
        <f t="shared" si="931"/>
        <v>11</v>
      </c>
      <c r="D19881" s="4">
        <f t="shared" si="932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x14ac:dyDescent="0.25">
      <c r="A19882" s="37">
        <v>42324</v>
      </c>
      <c r="B19882" s="4">
        <f t="shared" si="930"/>
        <v>47</v>
      </c>
      <c r="C19882" s="4">
        <f t="shared" si="931"/>
        <v>11</v>
      </c>
      <c r="D19882" s="4">
        <f t="shared" si="932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x14ac:dyDescent="0.25">
      <c r="A19883" s="37">
        <v>42324</v>
      </c>
      <c r="B19883" s="4">
        <f t="shared" si="930"/>
        <v>47</v>
      </c>
      <c r="C19883" s="4">
        <f t="shared" si="931"/>
        <v>11</v>
      </c>
      <c r="D19883" s="4">
        <f t="shared" si="932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x14ac:dyDescent="0.25">
      <c r="A19884" s="37">
        <v>42324</v>
      </c>
      <c r="B19884" s="4">
        <f t="shared" si="930"/>
        <v>47</v>
      </c>
      <c r="C19884" s="4">
        <f t="shared" si="931"/>
        <v>11</v>
      </c>
      <c r="D19884" s="4">
        <f t="shared" si="932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x14ac:dyDescent="0.25">
      <c r="A19885" s="37">
        <v>42324</v>
      </c>
      <c r="B19885" s="4">
        <f t="shared" si="930"/>
        <v>47</v>
      </c>
      <c r="C19885" s="4">
        <f t="shared" si="931"/>
        <v>11</v>
      </c>
      <c r="D19885" s="4">
        <f t="shared" si="932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x14ac:dyDescent="0.25">
      <c r="A19886" s="37">
        <v>42324</v>
      </c>
      <c r="B19886" s="4">
        <f t="shared" si="930"/>
        <v>47</v>
      </c>
      <c r="C19886" s="4">
        <f t="shared" si="931"/>
        <v>11</v>
      </c>
      <c r="D19886" s="4">
        <f t="shared" si="932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x14ac:dyDescent="0.25">
      <c r="A19887" s="37">
        <v>42324</v>
      </c>
      <c r="B19887" s="4">
        <f t="shared" si="930"/>
        <v>47</v>
      </c>
      <c r="C19887" s="4">
        <f t="shared" si="931"/>
        <v>11</v>
      </c>
      <c r="D19887" s="4">
        <f t="shared" si="932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0"/>
        <v>47</v>
      </c>
      <c r="C19888" s="4">
        <f t="shared" si="931"/>
        <v>11</v>
      </c>
      <c r="D19888" s="4">
        <f t="shared" si="932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0"/>
        <v>47</v>
      </c>
      <c r="C19889" s="4">
        <f t="shared" si="931"/>
        <v>11</v>
      </c>
      <c r="D19889" s="4">
        <f t="shared" si="932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0"/>
        <v>47</v>
      </c>
      <c r="C19890" s="4">
        <f t="shared" si="931"/>
        <v>11</v>
      </c>
      <c r="D19890" s="4">
        <f t="shared" si="932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0"/>
        <v>47</v>
      </c>
      <c r="C19891" s="4">
        <f t="shared" si="931"/>
        <v>11</v>
      </c>
      <c r="D19891" s="4">
        <f t="shared" si="932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0"/>
        <v>47</v>
      </c>
      <c r="C19892" s="4">
        <f t="shared" si="931"/>
        <v>11</v>
      </c>
      <c r="D19892" s="4">
        <f t="shared" si="932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0"/>
        <v>47</v>
      </c>
      <c r="C19893" s="4">
        <f t="shared" si="931"/>
        <v>11</v>
      </c>
      <c r="D19893" s="4">
        <f t="shared" si="932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0"/>
        <v>47</v>
      </c>
      <c r="C19894" s="4">
        <f t="shared" si="931"/>
        <v>11</v>
      </c>
      <c r="D19894" s="4">
        <f t="shared" si="932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0"/>
        <v>47</v>
      </c>
      <c r="C19895" s="4">
        <f t="shared" si="931"/>
        <v>11</v>
      </c>
      <c r="D19895" s="4">
        <f t="shared" si="932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0"/>
        <v>47</v>
      </c>
      <c r="C19896" s="4">
        <f t="shared" si="931"/>
        <v>11</v>
      </c>
      <c r="D19896" s="4">
        <f t="shared" si="932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0"/>
        <v>47</v>
      </c>
      <c r="C19897" s="4">
        <f t="shared" si="931"/>
        <v>11</v>
      </c>
      <c r="D19897" s="4">
        <f t="shared" si="932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0"/>
        <v>47</v>
      </c>
      <c r="C19898" s="4">
        <f t="shared" si="931"/>
        <v>11</v>
      </c>
      <c r="D19898" s="4">
        <f t="shared" si="932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0"/>
        <v>47</v>
      </c>
      <c r="C19899" s="4">
        <f t="shared" si="931"/>
        <v>11</v>
      </c>
      <c r="D19899" s="4">
        <f t="shared" si="932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0"/>
        <v>47</v>
      </c>
      <c r="C19900" s="4">
        <f t="shared" si="931"/>
        <v>11</v>
      </c>
      <c r="D19900" s="4">
        <f t="shared" si="932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0"/>
        <v>47</v>
      </c>
      <c r="C19901" s="4">
        <f t="shared" si="931"/>
        <v>11</v>
      </c>
      <c r="D19901" s="4">
        <f t="shared" si="932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x14ac:dyDescent="0.25">
      <c r="A19902" s="37">
        <v>42324</v>
      </c>
      <c r="B19902" s="4">
        <f t="shared" si="930"/>
        <v>47</v>
      </c>
      <c r="C19902" s="4">
        <f t="shared" si="931"/>
        <v>11</v>
      </c>
      <c r="D19902" s="4">
        <f t="shared" si="932"/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x14ac:dyDescent="0.25">
      <c r="A19903" s="37">
        <v>42324</v>
      </c>
      <c r="B19903" s="4">
        <f t="shared" si="930"/>
        <v>47</v>
      </c>
      <c r="C19903" s="4">
        <f t="shared" si="931"/>
        <v>11</v>
      </c>
      <c r="D19903" s="4">
        <f t="shared" si="932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x14ac:dyDescent="0.25">
      <c r="A19904" s="37">
        <v>42324</v>
      </c>
      <c r="B19904" s="4">
        <f t="shared" si="930"/>
        <v>47</v>
      </c>
      <c r="C19904" s="4">
        <f t="shared" si="931"/>
        <v>11</v>
      </c>
      <c r="D19904" s="4">
        <f t="shared" si="932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x14ac:dyDescent="0.25">
      <c r="A19905" s="37">
        <v>42324</v>
      </c>
      <c r="B19905" s="4">
        <f t="shared" si="930"/>
        <v>47</v>
      </c>
      <c r="C19905" s="4">
        <f t="shared" si="931"/>
        <v>11</v>
      </c>
      <c r="D19905" s="4">
        <f t="shared" si="932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0"/>
        <v>47</v>
      </c>
      <c r="C19906" s="4">
        <f t="shared" si="931"/>
        <v>11</v>
      </c>
      <c r="D19906" s="4">
        <f t="shared" si="932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3">WEEKNUM(A19907)</f>
        <v>47</v>
      </c>
      <c r="C19907" s="4">
        <f t="shared" ref="C19907:C19970" si="934">MONTH(A19907)</f>
        <v>11</v>
      </c>
      <c r="D19907" s="4">
        <f t="shared" ref="D19907:D19970" si="935">YEAR(A19907)</f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3"/>
        <v>47</v>
      </c>
      <c r="C19908" s="4">
        <f t="shared" si="934"/>
        <v>11</v>
      </c>
      <c r="D19908" s="4">
        <f t="shared" si="935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3"/>
        <v>47</v>
      </c>
      <c r="C19909" s="4">
        <f t="shared" si="934"/>
        <v>11</v>
      </c>
      <c r="D19909" s="4">
        <f t="shared" si="935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3"/>
        <v>47</v>
      </c>
      <c r="C19910" s="4">
        <f t="shared" si="934"/>
        <v>11</v>
      </c>
      <c r="D19910" s="4">
        <f t="shared" si="935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x14ac:dyDescent="0.25">
      <c r="A19911" s="37">
        <v>42325</v>
      </c>
      <c r="B19911" s="4">
        <f t="shared" si="933"/>
        <v>47</v>
      </c>
      <c r="C19911" s="4">
        <f t="shared" si="934"/>
        <v>11</v>
      </c>
      <c r="D19911" s="4">
        <f t="shared" si="935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x14ac:dyDescent="0.25">
      <c r="A19912" s="37">
        <v>42325</v>
      </c>
      <c r="B19912" s="4">
        <f t="shared" si="933"/>
        <v>47</v>
      </c>
      <c r="C19912" s="4">
        <f t="shared" si="934"/>
        <v>11</v>
      </c>
      <c r="D19912" s="4">
        <f t="shared" si="935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x14ac:dyDescent="0.25">
      <c r="A19913" s="37">
        <v>42325</v>
      </c>
      <c r="B19913" s="4">
        <f t="shared" si="933"/>
        <v>47</v>
      </c>
      <c r="C19913" s="4">
        <f t="shared" si="934"/>
        <v>11</v>
      </c>
      <c r="D19913" s="4">
        <f t="shared" si="935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x14ac:dyDescent="0.25">
      <c r="A19914" s="37">
        <v>42325</v>
      </c>
      <c r="B19914" s="4">
        <f t="shared" si="933"/>
        <v>47</v>
      </c>
      <c r="C19914" s="4">
        <f t="shared" si="934"/>
        <v>11</v>
      </c>
      <c r="D19914" s="4">
        <f t="shared" si="935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x14ac:dyDescent="0.25">
      <c r="A19915" s="37">
        <v>42325</v>
      </c>
      <c r="B19915" s="4">
        <f t="shared" si="933"/>
        <v>47</v>
      </c>
      <c r="C19915" s="4">
        <f t="shared" si="934"/>
        <v>11</v>
      </c>
      <c r="D19915" s="4">
        <f t="shared" si="935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x14ac:dyDescent="0.25">
      <c r="A19916" s="37">
        <v>42325</v>
      </c>
      <c r="B19916" s="4">
        <f t="shared" si="933"/>
        <v>47</v>
      </c>
      <c r="C19916" s="4">
        <f t="shared" si="934"/>
        <v>11</v>
      </c>
      <c r="D19916" s="4">
        <f t="shared" si="935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x14ac:dyDescent="0.25">
      <c r="A19917" s="37">
        <v>42325</v>
      </c>
      <c r="B19917" s="4">
        <f t="shared" si="933"/>
        <v>47</v>
      </c>
      <c r="C19917" s="4">
        <f t="shared" si="934"/>
        <v>11</v>
      </c>
      <c r="D19917" s="4">
        <f t="shared" si="935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x14ac:dyDescent="0.25">
      <c r="A19918" s="37">
        <v>42325</v>
      </c>
      <c r="B19918" s="4">
        <f t="shared" si="933"/>
        <v>47</v>
      </c>
      <c r="C19918" s="4">
        <f t="shared" si="934"/>
        <v>11</v>
      </c>
      <c r="D19918" s="4">
        <f t="shared" si="935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x14ac:dyDescent="0.25">
      <c r="A19919" s="37">
        <v>42325</v>
      </c>
      <c r="B19919" s="4">
        <f t="shared" si="933"/>
        <v>47</v>
      </c>
      <c r="C19919" s="4">
        <f t="shared" si="934"/>
        <v>11</v>
      </c>
      <c r="D19919" s="4">
        <f t="shared" si="935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x14ac:dyDescent="0.25">
      <c r="A19920" s="37">
        <v>42325</v>
      </c>
      <c r="B19920" s="4">
        <f t="shared" si="933"/>
        <v>47</v>
      </c>
      <c r="C19920" s="4">
        <f t="shared" si="934"/>
        <v>11</v>
      </c>
      <c r="D19920" s="4">
        <f t="shared" si="935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x14ac:dyDescent="0.25">
      <c r="A19921" s="37">
        <v>42325</v>
      </c>
      <c r="B19921" s="4">
        <f t="shared" si="933"/>
        <v>47</v>
      </c>
      <c r="C19921" s="4">
        <f t="shared" si="934"/>
        <v>11</v>
      </c>
      <c r="D19921" s="4">
        <f t="shared" si="935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x14ac:dyDescent="0.25">
      <c r="A19922" s="37">
        <v>42325</v>
      </c>
      <c r="B19922" s="4">
        <f t="shared" si="933"/>
        <v>47</v>
      </c>
      <c r="C19922" s="4">
        <f t="shared" si="934"/>
        <v>11</v>
      </c>
      <c r="D19922" s="4">
        <f t="shared" si="935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x14ac:dyDescent="0.25">
      <c r="A19923" s="37">
        <v>42325</v>
      </c>
      <c r="B19923" s="4">
        <f t="shared" si="933"/>
        <v>47</v>
      </c>
      <c r="C19923" s="4">
        <f t="shared" si="934"/>
        <v>11</v>
      </c>
      <c r="D19923" s="4">
        <f t="shared" si="935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x14ac:dyDescent="0.25">
      <c r="A19924" s="37">
        <v>42325</v>
      </c>
      <c r="B19924" s="4">
        <f t="shared" si="933"/>
        <v>47</v>
      </c>
      <c r="C19924" s="4">
        <f t="shared" si="934"/>
        <v>11</v>
      </c>
      <c r="D19924" s="4">
        <f t="shared" si="935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x14ac:dyDescent="0.25">
      <c r="A19925" s="37">
        <v>42325</v>
      </c>
      <c r="B19925" s="4">
        <f t="shared" si="933"/>
        <v>47</v>
      </c>
      <c r="C19925" s="4">
        <f t="shared" si="934"/>
        <v>11</v>
      </c>
      <c r="D19925" s="4">
        <f t="shared" si="935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x14ac:dyDescent="0.25">
      <c r="A19926" s="37">
        <v>42325</v>
      </c>
      <c r="B19926" s="4">
        <f t="shared" si="933"/>
        <v>47</v>
      </c>
      <c r="C19926" s="4">
        <f t="shared" si="934"/>
        <v>11</v>
      </c>
      <c r="D19926" s="4">
        <f t="shared" si="935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x14ac:dyDescent="0.25">
      <c r="A19927" s="37">
        <v>42325</v>
      </c>
      <c r="B19927" s="4">
        <f t="shared" si="933"/>
        <v>47</v>
      </c>
      <c r="C19927" s="4">
        <f t="shared" si="934"/>
        <v>11</v>
      </c>
      <c r="D19927" s="4">
        <f t="shared" si="935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x14ac:dyDescent="0.25">
      <c r="A19928" s="37">
        <v>42325</v>
      </c>
      <c r="B19928" s="4">
        <f t="shared" si="933"/>
        <v>47</v>
      </c>
      <c r="C19928" s="4">
        <f t="shared" si="934"/>
        <v>11</v>
      </c>
      <c r="D19928" s="4">
        <f t="shared" si="935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x14ac:dyDescent="0.25">
      <c r="A19929" s="37">
        <v>42325</v>
      </c>
      <c r="B19929" s="4">
        <f t="shared" si="933"/>
        <v>47</v>
      </c>
      <c r="C19929" s="4">
        <f t="shared" si="934"/>
        <v>11</v>
      </c>
      <c r="D19929" s="4">
        <f t="shared" si="935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x14ac:dyDescent="0.25">
      <c r="A19930" s="37">
        <v>42325</v>
      </c>
      <c r="B19930" s="4">
        <f t="shared" si="933"/>
        <v>47</v>
      </c>
      <c r="C19930" s="4">
        <f t="shared" si="934"/>
        <v>11</v>
      </c>
      <c r="D19930" s="4">
        <f t="shared" si="935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3"/>
        <v>47</v>
      </c>
      <c r="C19931" s="4">
        <f t="shared" si="934"/>
        <v>11</v>
      </c>
      <c r="D19931" s="4">
        <f t="shared" si="935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3"/>
        <v>47</v>
      </c>
      <c r="C19932" s="4">
        <f t="shared" si="934"/>
        <v>11</v>
      </c>
      <c r="D19932" s="4">
        <f t="shared" si="935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3"/>
        <v>47</v>
      </c>
      <c r="C19933" s="4">
        <f t="shared" si="934"/>
        <v>11</v>
      </c>
      <c r="D19933" s="4">
        <f t="shared" si="935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3"/>
        <v>47</v>
      </c>
      <c r="C19934" s="4">
        <f t="shared" si="934"/>
        <v>11</v>
      </c>
      <c r="D19934" s="4">
        <f t="shared" si="935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3"/>
        <v>47</v>
      </c>
      <c r="C19935" s="4">
        <f t="shared" si="934"/>
        <v>11</v>
      </c>
      <c r="D19935" s="4">
        <f t="shared" si="935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3"/>
        <v>47</v>
      </c>
      <c r="C19936" s="4">
        <f t="shared" si="934"/>
        <v>11</v>
      </c>
      <c r="D19936" s="4">
        <f t="shared" si="935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3"/>
        <v>47</v>
      </c>
      <c r="C19937" s="4">
        <f t="shared" si="934"/>
        <v>11</v>
      </c>
      <c r="D19937" s="4">
        <f t="shared" si="935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3"/>
        <v>47</v>
      </c>
      <c r="C19938" s="4">
        <f t="shared" si="934"/>
        <v>11</v>
      </c>
      <c r="D19938" s="4">
        <f t="shared" si="935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3"/>
        <v>47</v>
      </c>
      <c r="C19939" s="4">
        <f t="shared" si="934"/>
        <v>11</v>
      </c>
      <c r="D19939" s="4">
        <f t="shared" si="935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3"/>
        <v>47</v>
      </c>
      <c r="C19940" s="4">
        <f t="shared" si="934"/>
        <v>11</v>
      </c>
      <c r="D19940" s="4">
        <f t="shared" si="935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3"/>
        <v>47</v>
      </c>
      <c r="C19941" s="4">
        <f t="shared" si="934"/>
        <v>11</v>
      </c>
      <c r="D19941" s="4">
        <f t="shared" si="935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3"/>
        <v>47</v>
      </c>
      <c r="C19942" s="4">
        <f t="shared" si="934"/>
        <v>11</v>
      </c>
      <c r="D19942" s="4">
        <f t="shared" si="935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3"/>
        <v>47</v>
      </c>
      <c r="C19943" s="4">
        <f t="shared" si="934"/>
        <v>11</v>
      </c>
      <c r="D19943" s="4">
        <f t="shared" si="935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3"/>
        <v>47</v>
      </c>
      <c r="C19944" s="4">
        <f t="shared" si="934"/>
        <v>11</v>
      </c>
      <c r="D19944" s="4">
        <f t="shared" si="935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x14ac:dyDescent="0.25">
      <c r="A19945" s="37">
        <v>42325</v>
      </c>
      <c r="B19945" s="4">
        <f t="shared" si="933"/>
        <v>47</v>
      </c>
      <c r="C19945" s="4">
        <f t="shared" si="934"/>
        <v>11</v>
      </c>
      <c r="D19945" s="4">
        <f t="shared" si="935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x14ac:dyDescent="0.25">
      <c r="A19946" s="37">
        <v>42325</v>
      </c>
      <c r="B19946" s="4">
        <f t="shared" si="933"/>
        <v>47</v>
      </c>
      <c r="C19946" s="4">
        <f t="shared" si="934"/>
        <v>11</v>
      </c>
      <c r="D19946" s="4">
        <f t="shared" si="935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x14ac:dyDescent="0.25">
      <c r="A19947" s="37">
        <v>42325</v>
      </c>
      <c r="B19947" s="4">
        <f t="shared" si="933"/>
        <v>47</v>
      </c>
      <c r="C19947" s="4">
        <f t="shared" si="934"/>
        <v>11</v>
      </c>
      <c r="D19947" s="4">
        <f t="shared" si="935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x14ac:dyDescent="0.25">
      <c r="A19948" s="37">
        <v>42325</v>
      </c>
      <c r="B19948" s="4">
        <f t="shared" si="933"/>
        <v>47</v>
      </c>
      <c r="C19948" s="4">
        <f t="shared" si="934"/>
        <v>11</v>
      </c>
      <c r="D19948" s="4">
        <f t="shared" si="935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3"/>
        <v>47</v>
      </c>
      <c r="C19949" s="4">
        <f t="shared" si="934"/>
        <v>11</v>
      </c>
      <c r="D19949" s="4">
        <f t="shared" si="935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3"/>
        <v>47</v>
      </c>
      <c r="C19950" s="4">
        <f t="shared" si="934"/>
        <v>11</v>
      </c>
      <c r="D19950" s="4">
        <f t="shared" si="935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3"/>
        <v>47</v>
      </c>
      <c r="C19951" s="4">
        <f t="shared" si="934"/>
        <v>11</v>
      </c>
      <c r="D19951" s="4">
        <f t="shared" si="935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3"/>
        <v>47</v>
      </c>
      <c r="C19952" s="4">
        <f t="shared" si="934"/>
        <v>11</v>
      </c>
      <c r="D19952" s="4">
        <f t="shared" si="935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3"/>
        <v>47</v>
      </c>
      <c r="C19953" s="4">
        <f t="shared" si="934"/>
        <v>11</v>
      </c>
      <c r="D19953" s="4">
        <f t="shared" si="935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x14ac:dyDescent="0.25">
      <c r="A19954" s="37">
        <v>42326</v>
      </c>
      <c r="B19954" s="4">
        <f t="shared" si="933"/>
        <v>47</v>
      </c>
      <c r="C19954" s="4">
        <f t="shared" si="934"/>
        <v>11</v>
      </c>
      <c r="D19954" s="4">
        <f t="shared" si="935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x14ac:dyDescent="0.25">
      <c r="A19955" s="37">
        <v>42326</v>
      </c>
      <c r="B19955" s="4">
        <f t="shared" si="933"/>
        <v>47</v>
      </c>
      <c r="C19955" s="4">
        <f t="shared" si="934"/>
        <v>11</v>
      </c>
      <c r="D19955" s="4">
        <f t="shared" si="935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x14ac:dyDescent="0.25">
      <c r="A19956" s="37">
        <v>42326</v>
      </c>
      <c r="B19956" s="4">
        <f t="shared" si="933"/>
        <v>47</v>
      </c>
      <c r="C19956" s="4">
        <f t="shared" si="934"/>
        <v>11</v>
      </c>
      <c r="D19956" s="4">
        <f t="shared" si="935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x14ac:dyDescent="0.25">
      <c r="A19957" s="37">
        <v>42326</v>
      </c>
      <c r="B19957" s="4">
        <f t="shared" si="933"/>
        <v>47</v>
      </c>
      <c r="C19957" s="4">
        <f t="shared" si="934"/>
        <v>11</v>
      </c>
      <c r="D19957" s="4">
        <f t="shared" si="935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x14ac:dyDescent="0.25">
      <c r="A19958" s="37">
        <v>42326</v>
      </c>
      <c r="B19958" s="4">
        <f t="shared" si="933"/>
        <v>47</v>
      </c>
      <c r="C19958" s="4">
        <f t="shared" si="934"/>
        <v>11</v>
      </c>
      <c r="D19958" s="4">
        <f t="shared" si="935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x14ac:dyDescent="0.25">
      <c r="A19959" s="37">
        <v>42326</v>
      </c>
      <c r="B19959" s="4">
        <f t="shared" si="933"/>
        <v>47</v>
      </c>
      <c r="C19959" s="4">
        <f t="shared" si="934"/>
        <v>11</v>
      </c>
      <c r="D19959" s="4">
        <f t="shared" si="935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x14ac:dyDescent="0.25">
      <c r="A19960" s="37">
        <v>42326</v>
      </c>
      <c r="B19960" s="4">
        <f t="shared" si="933"/>
        <v>47</v>
      </c>
      <c r="C19960" s="4">
        <f t="shared" si="934"/>
        <v>11</v>
      </c>
      <c r="D19960" s="4">
        <f t="shared" si="935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x14ac:dyDescent="0.25">
      <c r="A19961" s="37">
        <v>42326</v>
      </c>
      <c r="B19961" s="4">
        <f t="shared" si="933"/>
        <v>47</v>
      </c>
      <c r="C19961" s="4">
        <f t="shared" si="934"/>
        <v>11</v>
      </c>
      <c r="D19961" s="4">
        <f t="shared" si="935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x14ac:dyDescent="0.25">
      <c r="A19962" s="37">
        <v>42326</v>
      </c>
      <c r="B19962" s="4">
        <f t="shared" si="933"/>
        <v>47</v>
      </c>
      <c r="C19962" s="4">
        <f t="shared" si="934"/>
        <v>11</v>
      </c>
      <c r="D19962" s="4">
        <f t="shared" si="935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x14ac:dyDescent="0.25">
      <c r="A19963" s="37">
        <v>42326</v>
      </c>
      <c r="B19963" s="4">
        <f t="shared" si="933"/>
        <v>47</v>
      </c>
      <c r="C19963" s="4">
        <f t="shared" si="934"/>
        <v>11</v>
      </c>
      <c r="D19963" s="4">
        <f t="shared" si="935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x14ac:dyDescent="0.25">
      <c r="A19964" s="37">
        <v>42326</v>
      </c>
      <c r="B19964" s="4">
        <f t="shared" si="933"/>
        <v>47</v>
      </c>
      <c r="C19964" s="4">
        <f t="shared" si="934"/>
        <v>11</v>
      </c>
      <c r="D19964" s="4">
        <f t="shared" si="935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x14ac:dyDescent="0.25">
      <c r="A19965" s="37">
        <v>42326</v>
      </c>
      <c r="B19965" s="4">
        <f t="shared" si="933"/>
        <v>47</v>
      </c>
      <c r="C19965" s="4">
        <f t="shared" si="934"/>
        <v>11</v>
      </c>
      <c r="D19965" s="4">
        <f t="shared" si="935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x14ac:dyDescent="0.25">
      <c r="A19966" s="37">
        <v>42326</v>
      </c>
      <c r="B19966" s="4">
        <f t="shared" si="933"/>
        <v>47</v>
      </c>
      <c r="C19966" s="4">
        <f t="shared" si="934"/>
        <v>11</v>
      </c>
      <c r="D19966" s="4">
        <f t="shared" si="935"/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x14ac:dyDescent="0.25">
      <c r="A19967" s="37">
        <v>42326</v>
      </c>
      <c r="B19967" s="4">
        <f t="shared" si="933"/>
        <v>47</v>
      </c>
      <c r="C19967" s="4">
        <f t="shared" si="934"/>
        <v>11</v>
      </c>
      <c r="D19967" s="4">
        <f t="shared" si="935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x14ac:dyDescent="0.25">
      <c r="A19968" s="37">
        <v>42326</v>
      </c>
      <c r="B19968" s="4">
        <f t="shared" si="933"/>
        <v>47</v>
      </c>
      <c r="C19968" s="4">
        <f t="shared" si="934"/>
        <v>11</v>
      </c>
      <c r="D19968" s="4">
        <f t="shared" si="935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x14ac:dyDescent="0.25">
      <c r="A19969" s="37">
        <v>42326</v>
      </c>
      <c r="B19969" s="4">
        <f t="shared" si="933"/>
        <v>47</v>
      </c>
      <c r="C19969" s="4">
        <f t="shared" si="934"/>
        <v>11</v>
      </c>
      <c r="D19969" s="4">
        <f t="shared" si="935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x14ac:dyDescent="0.25">
      <c r="A19970" s="37">
        <v>42326</v>
      </c>
      <c r="B19970" s="4">
        <f t="shared" si="933"/>
        <v>47</v>
      </c>
      <c r="C19970" s="4">
        <f t="shared" si="934"/>
        <v>11</v>
      </c>
      <c r="D19970" s="4">
        <f t="shared" si="935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x14ac:dyDescent="0.25">
      <c r="A19971" s="37">
        <v>42326</v>
      </c>
      <c r="B19971" s="4">
        <f t="shared" ref="B19971:B20034" si="936">WEEKNUM(A19971)</f>
        <v>47</v>
      </c>
      <c r="C19971" s="4">
        <f t="shared" ref="C19971:C20034" si="937">MONTH(A19971)</f>
        <v>11</v>
      </c>
      <c r="D19971" s="4">
        <f t="shared" ref="D19971:D20034" si="938">YEAR(A19971)</f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x14ac:dyDescent="0.25">
      <c r="A19972" s="37">
        <v>42326</v>
      </c>
      <c r="B19972" s="4">
        <f t="shared" si="936"/>
        <v>47</v>
      </c>
      <c r="C19972" s="4">
        <f t="shared" si="937"/>
        <v>11</v>
      </c>
      <c r="D19972" s="4">
        <f t="shared" si="938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x14ac:dyDescent="0.25">
      <c r="A19973" s="37">
        <v>42326</v>
      </c>
      <c r="B19973" s="4">
        <f t="shared" si="936"/>
        <v>47</v>
      </c>
      <c r="C19973" s="4">
        <f t="shared" si="937"/>
        <v>11</v>
      </c>
      <c r="D19973" s="4">
        <f t="shared" si="938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6"/>
        <v>47</v>
      </c>
      <c r="C19974" s="4">
        <f t="shared" si="937"/>
        <v>11</v>
      </c>
      <c r="D19974" s="4">
        <f t="shared" si="938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6"/>
        <v>47</v>
      </c>
      <c r="C19975" s="4">
        <f t="shared" si="937"/>
        <v>11</v>
      </c>
      <c r="D19975" s="4">
        <f t="shared" si="938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6"/>
        <v>47</v>
      </c>
      <c r="C19976" s="4">
        <f t="shared" si="937"/>
        <v>11</v>
      </c>
      <c r="D19976" s="4">
        <f t="shared" si="938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6"/>
        <v>47</v>
      </c>
      <c r="C19977" s="4">
        <f t="shared" si="937"/>
        <v>11</v>
      </c>
      <c r="D19977" s="4">
        <f t="shared" si="938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6"/>
        <v>47</v>
      </c>
      <c r="C19978" s="4">
        <f t="shared" si="937"/>
        <v>11</v>
      </c>
      <c r="D19978" s="4">
        <f t="shared" si="938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6"/>
        <v>47</v>
      </c>
      <c r="C19979" s="4">
        <f t="shared" si="937"/>
        <v>11</v>
      </c>
      <c r="D19979" s="4">
        <f t="shared" si="938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6"/>
        <v>47</v>
      </c>
      <c r="C19980" s="4">
        <f t="shared" si="937"/>
        <v>11</v>
      </c>
      <c r="D19980" s="4">
        <f t="shared" si="938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6"/>
        <v>47</v>
      </c>
      <c r="C19981" s="4">
        <f t="shared" si="937"/>
        <v>11</v>
      </c>
      <c r="D19981" s="4">
        <f t="shared" si="938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6"/>
        <v>47</v>
      </c>
      <c r="C19982" s="4">
        <f t="shared" si="937"/>
        <v>11</v>
      </c>
      <c r="D19982" s="4">
        <f t="shared" si="938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6"/>
        <v>47</v>
      </c>
      <c r="C19983" s="4">
        <f t="shared" si="937"/>
        <v>11</v>
      </c>
      <c r="D19983" s="4">
        <f t="shared" si="938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6"/>
        <v>47</v>
      </c>
      <c r="C19984" s="4">
        <f t="shared" si="937"/>
        <v>11</v>
      </c>
      <c r="D19984" s="4">
        <f t="shared" si="938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6"/>
        <v>47</v>
      </c>
      <c r="C19985" s="4">
        <f t="shared" si="937"/>
        <v>11</v>
      </c>
      <c r="D19985" s="4">
        <f t="shared" si="938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6"/>
        <v>47</v>
      </c>
      <c r="C19986" s="4">
        <f t="shared" si="937"/>
        <v>11</v>
      </c>
      <c r="D19986" s="4">
        <f t="shared" si="938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6"/>
        <v>47</v>
      </c>
      <c r="C19987" s="4">
        <f t="shared" si="937"/>
        <v>11</v>
      </c>
      <c r="D19987" s="4">
        <f t="shared" si="938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x14ac:dyDescent="0.25">
      <c r="A19988" s="37">
        <v>42326</v>
      </c>
      <c r="B19988" s="4">
        <f t="shared" si="936"/>
        <v>47</v>
      </c>
      <c r="C19988" s="4">
        <f t="shared" si="937"/>
        <v>11</v>
      </c>
      <c r="D19988" s="4">
        <f t="shared" si="938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x14ac:dyDescent="0.25">
      <c r="A19989" s="37">
        <v>42326</v>
      </c>
      <c r="B19989" s="4">
        <f t="shared" si="936"/>
        <v>47</v>
      </c>
      <c r="C19989" s="4">
        <f t="shared" si="937"/>
        <v>11</v>
      </c>
      <c r="D19989" s="4">
        <f t="shared" si="938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x14ac:dyDescent="0.25">
      <c r="A19990" s="37">
        <v>42326</v>
      </c>
      <c r="B19990" s="4">
        <f t="shared" si="936"/>
        <v>47</v>
      </c>
      <c r="C19990" s="4">
        <f t="shared" si="937"/>
        <v>11</v>
      </c>
      <c r="D19990" s="4">
        <f t="shared" si="938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x14ac:dyDescent="0.25">
      <c r="A19991" s="37">
        <v>42326</v>
      </c>
      <c r="B19991" s="4">
        <f t="shared" si="936"/>
        <v>47</v>
      </c>
      <c r="C19991" s="4">
        <f t="shared" si="937"/>
        <v>11</v>
      </c>
      <c r="D19991" s="4">
        <f t="shared" si="938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6"/>
        <v>47</v>
      </c>
      <c r="C19992" s="4">
        <f t="shared" si="937"/>
        <v>11</v>
      </c>
      <c r="D19992" s="4">
        <f t="shared" si="938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6"/>
        <v>47</v>
      </c>
      <c r="C19993" s="4">
        <f t="shared" si="937"/>
        <v>11</v>
      </c>
      <c r="D19993" s="4">
        <f t="shared" si="938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6"/>
        <v>47</v>
      </c>
      <c r="C19994" s="4">
        <f t="shared" si="937"/>
        <v>11</v>
      </c>
      <c r="D19994" s="4">
        <f t="shared" si="938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6"/>
        <v>47</v>
      </c>
      <c r="C19995" s="4">
        <f t="shared" si="937"/>
        <v>11</v>
      </c>
      <c r="D19995" s="4">
        <f t="shared" si="938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6"/>
        <v>47</v>
      </c>
      <c r="C19996" s="4">
        <f t="shared" si="937"/>
        <v>11</v>
      </c>
      <c r="D19996" s="4">
        <f t="shared" si="938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x14ac:dyDescent="0.25">
      <c r="A19997" s="37">
        <v>42327</v>
      </c>
      <c r="B19997" s="4">
        <f t="shared" si="936"/>
        <v>47</v>
      </c>
      <c r="C19997" s="4">
        <f t="shared" si="937"/>
        <v>11</v>
      </c>
      <c r="D19997" s="4">
        <f t="shared" si="938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x14ac:dyDescent="0.25">
      <c r="A19998" s="37">
        <v>42327</v>
      </c>
      <c r="B19998" s="4">
        <f t="shared" si="936"/>
        <v>47</v>
      </c>
      <c r="C19998" s="4">
        <f t="shared" si="937"/>
        <v>11</v>
      </c>
      <c r="D19998" s="4">
        <f t="shared" si="938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x14ac:dyDescent="0.25">
      <c r="A19999" s="37">
        <v>42327</v>
      </c>
      <c r="B19999" s="4">
        <f t="shared" si="936"/>
        <v>47</v>
      </c>
      <c r="C19999" s="4">
        <f t="shared" si="937"/>
        <v>11</v>
      </c>
      <c r="D19999" s="4">
        <f t="shared" si="938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x14ac:dyDescent="0.25">
      <c r="A20000" s="37">
        <v>42327</v>
      </c>
      <c r="B20000" s="4">
        <f t="shared" si="936"/>
        <v>47</v>
      </c>
      <c r="C20000" s="4">
        <f t="shared" si="937"/>
        <v>11</v>
      </c>
      <c r="D20000" s="4">
        <f t="shared" si="938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x14ac:dyDescent="0.25">
      <c r="A20001" s="37">
        <v>42327</v>
      </c>
      <c r="B20001" s="4">
        <f t="shared" si="936"/>
        <v>47</v>
      </c>
      <c r="C20001" s="4">
        <f t="shared" si="937"/>
        <v>11</v>
      </c>
      <c r="D20001" s="4">
        <f t="shared" si="938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x14ac:dyDescent="0.25">
      <c r="A20002" s="37">
        <v>42327</v>
      </c>
      <c r="B20002" s="4">
        <f t="shared" si="936"/>
        <v>47</v>
      </c>
      <c r="C20002" s="4">
        <f t="shared" si="937"/>
        <v>11</v>
      </c>
      <c r="D20002" s="4">
        <f t="shared" si="938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x14ac:dyDescent="0.25">
      <c r="A20003" s="37">
        <v>42327</v>
      </c>
      <c r="B20003" s="4">
        <f t="shared" si="936"/>
        <v>47</v>
      </c>
      <c r="C20003" s="4">
        <f t="shared" si="937"/>
        <v>11</v>
      </c>
      <c r="D20003" s="4">
        <f t="shared" si="938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x14ac:dyDescent="0.25">
      <c r="A20004" s="37">
        <v>42327</v>
      </c>
      <c r="B20004" s="4">
        <f t="shared" si="936"/>
        <v>47</v>
      </c>
      <c r="C20004" s="4">
        <f t="shared" si="937"/>
        <v>11</v>
      </c>
      <c r="D20004" s="4">
        <f t="shared" si="938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x14ac:dyDescent="0.25">
      <c r="A20005" s="37">
        <v>42327</v>
      </c>
      <c r="B20005" s="4">
        <f t="shared" si="936"/>
        <v>47</v>
      </c>
      <c r="C20005" s="4">
        <f t="shared" si="937"/>
        <v>11</v>
      </c>
      <c r="D20005" s="4">
        <f t="shared" si="938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x14ac:dyDescent="0.25">
      <c r="A20006" s="37">
        <v>42327</v>
      </c>
      <c r="B20006" s="4">
        <f t="shared" si="936"/>
        <v>47</v>
      </c>
      <c r="C20006" s="4">
        <f t="shared" si="937"/>
        <v>11</v>
      </c>
      <c r="D20006" s="4">
        <f t="shared" si="938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x14ac:dyDescent="0.25">
      <c r="A20007" s="37">
        <v>42327</v>
      </c>
      <c r="B20007" s="4">
        <f t="shared" si="936"/>
        <v>47</v>
      </c>
      <c r="C20007" s="4">
        <f t="shared" si="937"/>
        <v>11</v>
      </c>
      <c r="D20007" s="4">
        <f t="shared" si="938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x14ac:dyDescent="0.25">
      <c r="A20008" s="37">
        <v>42327</v>
      </c>
      <c r="B20008" s="4">
        <f t="shared" si="936"/>
        <v>47</v>
      </c>
      <c r="C20008" s="4">
        <f t="shared" si="937"/>
        <v>11</v>
      </c>
      <c r="D20008" s="4">
        <f t="shared" si="938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x14ac:dyDescent="0.25">
      <c r="A20009" s="37">
        <v>42327</v>
      </c>
      <c r="B20009" s="4">
        <f t="shared" si="936"/>
        <v>47</v>
      </c>
      <c r="C20009" s="4">
        <f t="shared" si="937"/>
        <v>11</v>
      </c>
      <c r="D20009" s="4">
        <f t="shared" si="938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x14ac:dyDescent="0.25">
      <c r="A20010" s="37">
        <v>42327</v>
      </c>
      <c r="B20010" s="4">
        <f t="shared" si="936"/>
        <v>47</v>
      </c>
      <c r="C20010" s="4">
        <f t="shared" si="937"/>
        <v>11</v>
      </c>
      <c r="D20010" s="4">
        <f t="shared" si="938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x14ac:dyDescent="0.25">
      <c r="A20011" s="37">
        <v>42327</v>
      </c>
      <c r="B20011" s="4">
        <f t="shared" si="936"/>
        <v>47</v>
      </c>
      <c r="C20011" s="4">
        <f t="shared" si="937"/>
        <v>11</v>
      </c>
      <c r="D20011" s="4">
        <f t="shared" si="938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x14ac:dyDescent="0.25">
      <c r="A20012" s="37">
        <v>42327</v>
      </c>
      <c r="B20012" s="4">
        <f t="shared" si="936"/>
        <v>47</v>
      </c>
      <c r="C20012" s="4">
        <f t="shared" si="937"/>
        <v>11</v>
      </c>
      <c r="D20012" s="4">
        <f t="shared" si="938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x14ac:dyDescent="0.25">
      <c r="A20013" s="37">
        <v>42327</v>
      </c>
      <c r="B20013" s="4">
        <f t="shared" si="936"/>
        <v>47</v>
      </c>
      <c r="C20013" s="4">
        <f t="shared" si="937"/>
        <v>11</v>
      </c>
      <c r="D20013" s="4">
        <f t="shared" si="938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x14ac:dyDescent="0.25">
      <c r="A20014" s="37">
        <v>42327</v>
      </c>
      <c r="B20014" s="4">
        <f t="shared" si="936"/>
        <v>47</v>
      </c>
      <c r="C20014" s="4">
        <f t="shared" si="937"/>
        <v>11</v>
      </c>
      <c r="D20014" s="4">
        <f t="shared" si="938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x14ac:dyDescent="0.25">
      <c r="A20015" s="37">
        <v>42327</v>
      </c>
      <c r="B20015" s="4">
        <f t="shared" si="936"/>
        <v>47</v>
      </c>
      <c r="C20015" s="4">
        <f t="shared" si="937"/>
        <v>11</v>
      </c>
      <c r="D20015" s="4">
        <f t="shared" si="938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x14ac:dyDescent="0.25">
      <c r="A20016" s="37">
        <v>42327</v>
      </c>
      <c r="B20016" s="4">
        <f t="shared" si="936"/>
        <v>47</v>
      </c>
      <c r="C20016" s="4">
        <f t="shared" si="937"/>
        <v>11</v>
      </c>
      <c r="D20016" s="4">
        <f t="shared" si="938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6"/>
        <v>47</v>
      </c>
      <c r="C20017" s="4">
        <f t="shared" si="937"/>
        <v>11</v>
      </c>
      <c r="D20017" s="4">
        <f t="shared" si="938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6"/>
        <v>47</v>
      </c>
      <c r="C20018" s="4">
        <f t="shared" si="937"/>
        <v>11</v>
      </c>
      <c r="D20018" s="4">
        <f t="shared" si="938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6"/>
        <v>47</v>
      </c>
      <c r="C20019" s="4">
        <f t="shared" si="937"/>
        <v>11</v>
      </c>
      <c r="D20019" s="4">
        <f t="shared" si="938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6"/>
        <v>47</v>
      </c>
      <c r="C20020" s="4">
        <f t="shared" si="937"/>
        <v>11</v>
      </c>
      <c r="D20020" s="4">
        <f t="shared" si="938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6"/>
        <v>47</v>
      </c>
      <c r="C20021" s="4">
        <f t="shared" si="937"/>
        <v>11</v>
      </c>
      <c r="D20021" s="4">
        <f t="shared" si="938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6"/>
        <v>47</v>
      </c>
      <c r="C20022" s="4">
        <f t="shared" si="937"/>
        <v>11</v>
      </c>
      <c r="D20022" s="4">
        <f t="shared" si="938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6"/>
        <v>47</v>
      </c>
      <c r="C20023" s="4">
        <f t="shared" si="937"/>
        <v>11</v>
      </c>
      <c r="D20023" s="4">
        <f t="shared" si="938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6"/>
        <v>47</v>
      </c>
      <c r="C20024" s="4">
        <f t="shared" si="937"/>
        <v>11</v>
      </c>
      <c r="D20024" s="4">
        <f t="shared" si="938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6"/>
        <v>47</v>
      </c>
      <c r="C20025" s="4">
        <f t="shared" si="937"/>
        <v>11</v>
      </c>
      <c r="D20025" s="4">
        <f t="shared" si="938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6"/>
        <v>47</v>
      </c>
      <c r="C20026" s="4">
        <f t="shared" si="937"/>
        <v>11</v>
      </c>
      <c r="D20026" s="4">
        <f t="shared" si="938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6"/>
        <v>47</v>
      </c>
      <c r="C20027" s="4">
        <f t="shared" si="937"/>
        <v>11</v>
      </c>
      <c r="D20027" s="4">
        <f t="shared" si="938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6"/>
        <v>47</v>
      </c>
      <c r="C20028" s="4">
        <f t="shared" si="937"/>
        <v>11</v>
      </c>
      <c r="D20028" s="4">
        <f t="shared" si="938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6"/>
        <v>47</v>
      </c>
      <c r="C20029" s="4">
        <f t="shared" si="937"/>
        <v>11</v>
      </c>
      <c r="D20029" s="4">
        <f t="shared" si="938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6"/>
        <v>47</v>
      </c>
      <c r="C20030" s="4">
        <f t="shared" si="937"/>
        <v>11</v>
      </c>
      <c r="D20030" s="4">
        <f t="shared" si="938"/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x14ac:dyDescent="0.25">
      <c r="A20031" s="37">
        <v>42327</v>
      </c>
      <c r="B20031" s="4">
        <f t="shared" si="936"/>
        <v>47</v>
      </c>
      <c r="C20031" s="4">
        <f t="shared" si="937"/>
        <v>11</v>
      </c>
      <c r="D20031" s="4">
        <f t="shared" si="938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x14ac:dyDescent="0.25">
      <c r="A20032" s="37">
        <v>42327</v>
      </c>
      <c r="B20032" s="4">
        <f t="shared" si="936"/>
        <v>47</v>
      </c>
      <c r="C20032" s="4">
        <f t="shared" si="937"/>
        <v>11</v>
      </c>
      <c r="D20032" s="4">
        <f t="shared" si="938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x14ac:dyDescent="0.25">
      <c r="A20033" s="37">
        <v>42327</v>
      </c>
      <c r="B20033" s="4">
        <f t="shared" si="936"/>
        <v>47</v>
      </c>
      <c r="C20033" s="4">
        <f t="shared" si="937"/>
        <v>11</v>
      </c>
      <c r="D20033" s="4">
        <f t="shared" si="938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x14ac:dyDescent="0.25">
      <c r="A20034" s="37">
        <v>42327</v>
      </c>
      <c r="B20034" s="4">
        <f t="shared" si="936"/>
        <v>47</v>
      </c>
      <c r="C20034" s="4">
        <f t="shared" si="937"/>
        <v>11</v>
      </c>
      <c r="D20034" s="4">
        <f t="shared" si="938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39">WEEKNUM(A20035)</f>
        <v>47</v>
      </c>
      <c r="C20035" s="4">
        <f t="shared" ref="C20035:C20098" si="940">MONTH(A20035)</f>
        <v>11</v>
      </c>
      <c r="D20035" s="4">
        <f t="shared" ref="D20035:D20098" si="941">YEAR(A20035)</f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39"/>
        <v>47</v>
      </c>
      <c r="C20036" s="4">
        <f t="shared" si="940"/>
        <v>11</v>
      </c>
      <c r="D20036" s="4">
        <f t="shared" si="941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39"/>
        <v>47</v>
      </c>
      <c r="C20037" s="4">
        <f t="shared" si="940"/>
        <v>11</v>
      </c>
      <c r="D20037" s="4">
        <f t="shared" si="941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39"/>
        <v>47</v>
      </c>
      <c r="C20038" s="4">
        <f t="shared" si="940"/>
        <v>11</v>
      </c>
      <c r="D20038" s="4">
        <f t="shared" si="941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39"/>
        <v>47</v>
      </c>
      <c r="C20039" s="4">
        <f t="shared" si="940"/>
        <v>11</v>
      </c>
      <c r="D20039" s="4">
        <f t="shared" si="941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x14ac:dyDescent="0.25">
      <c r="A20040" s="37">
        <v>42328</v>
      </c>
      <c r="B20040" s="4">
        <f t="shared" si="939"/>
        <v>47</v>
      </c>
      <c r="C20040" s="4">
        <f t="shared" si="940"/>
        <v>11</v>
      </c>
      <c r="D20040" s="4">
        <f t="shared" si="941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x14ac:dyDescent="0.25">
      <c r="A20041" s="37">
        <v>42328</v>
      </c>
      <c r="B20041" s="4">
        <f t="shared" si="939"/>
        <v>47</v>
      </c>
      <c r="C20041" s="4">
        <f t="shared" si="940"/>
        <v>11</v>
      </c>
      <c r="D20041" s="4">
        <f t="shared" si="941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x14ac:dyDescent="0.25">
      <c r="A20042" s="37">
        <v>42328</v>
      </c>
      <c r="B20042" s="4">
        <f t="shared" si="939"/>
        <v>47</v>
      </c>
      <c r="C20042" s="4">
        <f t="shared" si="940"/>
        <v>11</v>
      </c>
      <c r="D20042" s="4">
        <f t="shared" si="941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x14ac:dyDescent="0.25">
      <c r="A20043" s="37">
        <v>42328</v>
      </c>
      <c r="B20043" s="4">
        <f t="shared" si="939"/>
        <v>47</v>
      </c>
      <c r="C20043" s="4">
        <f t="shared" si="940"/>
        <v>11</v>
      </c>
      <c r="D20043" s="4">
        <f t="shared" si="941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x14ac:dyDescent="0.25">
      <c r="A20044" s="37">
        <v>42328</v>
      </c>
      <c r="B20044" s="4">
        <f t="shared" si="939"/>
        <v>47</v>
      </c>
      <c r="C20044" s="4">
        <f t="shared" si="940"/>
        <v>11</v>
      </c>
      <c r="D20044" s="4">
        <f t="shared" si="941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x14ac:dyDescent="0.25">
      <c r="A20045" s="37">
        <v>42328</v>
      </c>
      <c r="B20045" s="4">
        <f t="shared" si="939"/>
        <v>47</v>
      </c>
      <c r="C20045" s="4">
        <f t="shared" si="940"/>
        <v>11</v>
      </c>
      <c r="D20045" s="4">
        <f t="shared" si="941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x14ac:dyDescent="0.25">
      <c r="A20046" s="37">
        <v>42328</v>
      </c>
      <c r="B20046" s="4">
        <f t="shared" si="939"/>
        <v>47</v>
      </c>
      <c r="C20046" s="4">
        <f t="shared" si="940"/>
        <v>11</v>
      </c>
      <c r="D20046" s="4">
        <f t="shared" si="941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x14ac:dyDescent="0.25">
      <c r="A20047" s="37">
        <v>42328</v>
      </c>
      <c r="B20047" s="4">
        <f t="shared" si="939"/>
        <v>47</v>
      </c>
      <c r="C20047" s="4">
        <f t="shared" si="940"/>
        <v>11</v>
      </c>
      <c r="D20047" s="4">
        <f t="shared" si="941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x14ac:dyDescent="0.25">
      <c r="A20048" s="37">
        <v>42328</v>
      </c>
      <c r="B20048" s="4">
        <f t="shared" si="939"/>
        <v>47</v>
      </c>
      <c r="C20048" s="4">
        <f t="shared" si="940"/>
        <v>11</v>
      </c>
      <c r="D20048" s="4">
        <f t="shared" si="941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x14ac:dyDescent="0.25">
      <c r="A20049" s="37">
        <v>42328</v>
      </c>
      <c r="B20049" s="4">
        <f t="shared" si="939"/>
        <v>47</v>
      </c>
      <c r="C20049" s="4">
        <f t="shared" si="940"/>
        <v>11</v>
      </c>
      <c r="D20049" s="4">
        <f t="shared" si="941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x14ac:dyDescent="0.25">
      <c r="A20050" s="37">
        <v>42328</v>
      </c>
      <c r="B20050" s="4">
        <f t="shared" si="939"/>
        <v>47</v>
      </c>
      <c r="C20050" s="4">
        <f t="shared" si="940"/>
        <v>11</v>
      </c>
      <c r="D20050" s="4">
        <f t="shared" si="941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x14ac:dyDescent="0.25">
      <c r="A20051" s="37">
        <v>42328</v>
      </c>
      <c r="B20051" s="4">
        <f t="shared" si="939"/>
        <v>47</v>
      </c>
      <c r="C20051" s="4">
        <f t="shared" si="940"/>
        <v>11</v>
      </c>
      <c r="D20051" s="4">
        <f t="shared" si="941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x14ac:dyDescent="0.25">
      <c r="A20052" s="37">
        <v>42328</v>
      </c>
      <c r="B20052" s="4">
        <f t="shared" si="939"/>
        <v>47</v>
      </c>
      <c r="C20052" s="4">
        <f t="shared" si="940"/>
        <v>11</v>
      </c>
      <c r="D20052" s="4">
        <f t="shared" si="941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x14ac:dyDescent="0.25">
      <c r="A20053" s="37">
        <v>42328</v>
      </c>
      <c r="B20053" s="4">
        <f t="shared" si="939"/>
        <v>47</v>
      </c>
      <c r="C20053" s="4">
        <f t="shared" si="940"/>
        <v>11</v>
      </c>
      <c r="D20053" s="4">
        <f t="shared" si="941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x14ac:dyDescent="0.25">
      <c r="A20054" s="37">
        <v>42328</v>
      </c>
      <c r="B20054" s="4">
        <f t="shared" si="939"/>
        <v>47</v>
      </c>
      <c r="C20054" s="4">
        <f t="shared" si="940"/>
        <v>11</v>
      </c>
      <c r="D20054" s="4">
        <f t="shared" si="941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x14ac:dyDescent="0.25">
      <c r="A20055" s="37">
        <v>42328</v>
      </c>
      <c r="B20055" s="4">
        <f t="shared" si="939"/>
        <v>47</v>
      </c>
      <c r="C20055" s="4">
        <f t="shared" si="940"/>
        <v>11</v>
      </c>
      <c r="D20055" s="4">
        <f t="shared" si="941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x14ac:dyDescent="0.25">
      <c r="A20056" s="37">
        <v>42328</v>
      </c>
      <c r="B20056" s="4">
        <f t="shared" si="939"/>
        <v>47</v>
      </c>
      <c r="C20056" s="4">
        <f t="shared" si="940"/>
        <v>11</v>
      </c>
      <c r="D20056" s="4">
        <f t="shared" si="941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x14ac:dyDescent="0.25">
      <c r="A20057" s="37">
        <v>42328</v>
      </c>
      <c r="B20057" s="4">
        <f t="shared" si="939"/>
        <v>47</v>
      </c>
      <c r="C20057" s="4">
        <f t="shared" si="940"/>
        <v>11</v>
      </c>
      <c r="D20057" s="4">
        <f t="shared" si="941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x14ac:dyDescent="0.25">
      <c r="A20058" s="37">
        <v>42328</v>
      </c>
      <c r="B20058" s="4">
        <f t="shared" si="939"/>
        <v>47</v>
      </c>
      <c r="C20058" s="4">
        <f t="shared" si="940"/>
        <v>11</v>
      </c>
      <c r="D20058" s="4">
        <f t="shared" si="941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x14ac:dyDescent="0.25">
      <c r="A20059" s="37">
        <v>42328</v>
      </c>
      <c r="B20059" s="4">
        <f t="shared" si="939"/>
        <v>47</v>
      </c>
      <c r="C20059" s="4">
        <f t="shared" si="940"/>
        <v>11</v>
      </c>
      <c r="D20059" s="4">
        <f t="shared" si="941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39"/>
        <v>47</v>
      </c>
      <c r="C20060" s="4">
        <f t="shared" si="940"/>
        <v>11</v>
      </c>
      <c r="D20060" s="4">
        <f t="shared" si="941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39"/>
        <v>47</v>
      </c>
      <c r="C20061" s="4">
        <f t="shared" si="940"/>
        <v>11</v>
      </c>
      <c r="D20061" s="4">
        <f t="shared" si="941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39"/>
        <v>47</v>
      </c>
      <c r="C20062" s="4">
        <f t="shared" si="940"/>
        <v>11</v>
      </c>
      <c r="D20062" s="4">
        <f t="shared" si="941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39"/>
        <v>47</v>
      </c>
      <c r="C20063" s="4">
        <f t="shared" si="940"/>
        <v>11</v>
      </c>
      <c r="D20063" s="4">
        <f t="shared" si="941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39"/>
        <v>47</v>
      </c>
      <c r="C20064" s="4">
        <f t="shared" si="940"/>
        <v>11</v>
      </c>
      <c r="D20064" s="4">
        <f t="shared" si="941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39"/>
        <v>47</v>
      </c>
      <c r="C20065" s="4">
        <f t="shared" si="940"/>
        <v>11</v>
      </c>
      <c r="D20065" s="4">
        <f t="shared" si="941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39"/>
        <v>47</v>
      </c>
      <c r="C20066" s="4">
        <f t="shared" si="940"/>
        <v>11</v>
      </c>
      <c r="D20066" s="4">
        <f t="shared" si="941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39"/>
        <v>47</v>
      </c>
      <c r="C20067" s="4">
        <f t="shared" si="940"/>
        <v>11</v>
      </c>
      <c r="D20067" s="4">
        <f t="shared" si="941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39"/>
        <v>47</v>
      </c>
      <c r="C20068" s="4">
        <f t="shared" si="940"/>
        <v>11</v>
      </c>
      <c r="D20068" s="4">
        <f t="shared" si="941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39"/>
        <v>47</v>
      </c>
      <c r="C20069" s="4">
        <f t="shared" si="940"/>
        <v>11</v>
      </c>
      <c r="D20069" s="4">
        <f t="shared" si="941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39"/>
        <v>47</v>
      </c>
      <c r="C20070" s="4">
        <f t="shared" si="940"/>
        <v>11</v>
      </c>
      <c r="D20070" s="4">
        <f t="shared" si="941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39"/>
        <v>47</v>
      </c>
      <c r="C20071" s="4">
        <f t="shared" si="940"/>
        <v>11</v>
      </c>
      <c r="D20071" s="4">
        <f t="shared" si="941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39"/>
        <v>47</v>
      </c>
      <c r="C20072" s="4">
        <f t="shared" si="940"/>
        <v>11</v>
      </c>
      <c r="D20072" s="4">
        <f t="shared" si="941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39"/>
        <v>47</v>
      </c>
      <c r="C20073" s="4">
        <f t="shared" si="940"/>
        <v>11</v>
      </c>
      <c r="D20073" s="4">
        <f t="shared" si="941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x14ac:dyDescent="0.25">
      <c r="A20074" s="37">
        <v>42328</v>
      </c>
      <c r="B20074" s="4">
        <f t="shared" si="939"/>
        <v>47</v>
      </c>
      <c r="C20074" s="4">
        <f t="shared" si="940"/>
        <v>11</v>
      </c>
      <c r="D20074" s="4">
        <f t="shared" si="941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x14ac:dyDescent="0.25">
      <c r="A20075" s="37">
        <v>42328</v>
      </c>
      <c r="B20075" s="4">
        <f t="shared" si="939"/>
        <v>47</v>
      </c>
      <c r="C20075" s="4">
        <f t="shared" si="940"/>
        <v>11</v>
      </c>
      <c r="D20075" s="4">
        <f t="shared" si="941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x14ac:dyDescent="0.25">
      <c r="A20076" s="37">
        <v>42328</v>
      </c>
      <c r="B20076" s="4">
        <f t="shared" si="939"/>
        <v>47</v>
      </c>
      <c r="C20076" s="4">
        <f t="shared" si="940"/>
        <v>11</v>
      </c>
      <c r="D20076" s="4">
        <f t="shared" si="941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x14ac:dyDescent="0.25">
      <c r="A20077" s="37">
        <v>42328</v>
      </c>
      <c r="B20077" s="4">
        <f t="shared" si="939"/>
        <v>47</v>
      </c>
      <c r="C20077" s="4">
        <f t="shared" si="940"/>
        <v>11</v>
      </c>
      <c r="D20077" s="4">
        <f t="shared" si="941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39"/>
        <v>47</v>
      </c>
      <c r="C20078" s="4">
        <f t="shared" si="940"/>
        <v>11</v>
      </c>
      <c r="D20078" s="4">
        <f t="shared" si="941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39"/>
        <v>47</v>
      </c>
      <c r="C20079" s="4">
        <f t="shared" si="940"/>
        <v>11</v>
      </c>
      <c r="D20079" s="4">
        <f t="shared" si="941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39"/>
        <v>47</v>
      </c>
      <c r="C20080" s="4">
        <f t="shared" si="940"/>
        <v>11</v>
      </c>
      <c r="D20080" s="4">
        <f t="shared" si="941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39"/>
        <v>47</v>
      </c>
      <c r="C20081" s="4">
        <f t="shared" si="940"/>
        <v>11</v>
      </c>
      <c r="D20081" s="4">
        <f t="shared" si="941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39"/>
        <v>47</v>
      </c>
      <c r="C20082" s="4">
        <f t="shared" si="940"/>
        <v>11</v>
      </c>
      <c r="D20082" s="4">
        <f t="shared" si="941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x14ac:dyDescent="0.25">
      <c r="A20083" s="37">
        <v>42331</v>
      </c>
      <c r="B20083" s="4">
        <f t="shared" si="939"/>
        <v>48</v>
      </c>
      <c r="C20083" s="4">
        <f t="shared" si="940"/>
        <v>11</v>
      </c>
      <c r="D20083" s="4">
        <f t="shared" si="941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x14ac:dyDescent="0.25">
      <c r="A20084" s="37">
        <v>42331</v>
      </c>
      <c r="B20084" s="4">
        <f t="shared" si="939"/>
        <v>48</v>
      </c>
      <c r="C20084" s="4">
        <f t="shared" si="940"/>
        <v>11</v>
      </c>
      <c r="D20084" s="4">
        <f t="shared" si="941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x14ac:dyDescent="0.25">
      <c r="A20085" s="37">
        <v>42331</v>
      </c>
      <c r="B20085" s="4">
        <f t="shared" si="939"/>
        <v>48</v>
      </c>
      <c r="C20085" s="4">
        <f t="shared" si="940"/>
        <v>11</v>
      </c>
      <c r="D20085" s="4">
        <f t="shared" si="941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x14ac:dyDescent="0.25">
      <c r="A20086" s="37">
        <v>42331</v>
      </c>
      <c r="B20086" s="4">
        <f t="shared" si="939"/>
        <v>48</v>
      </c>
      <c r="C20086" s="4">
        <f t="shared" si="940"/>
        <v>11</v>
      </c>
      <c r="D20086" s="4">
        <f t="shared" si="941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x14ac:dyDescent="0.25">
      <c r="A20087" s="37">
        <v>42331</v>
      </c>
      <c r="B20087" s="4">
        <f t="shared" si="939"/>
        <v>48</v>
      </c>
      <c r="C20087" s="4">
        <f t="shared" si="940"/>
        <v>11</v>
      </c>
      <c r="D20087" s="4">
        <f t="shared" si="941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x14ac:dyDescent="0.25">
      <c r="A20088" s="37">
        <v>42331</v>
      </c>
      <c r="B20088" s="4">
        <f t="shared" si="939"/>
        <v>48</v>
      </c>
      <c r="C20088" s="4">
        <f t="shared" si="940"/>
        <v>11</v>
      </c>
      <c r="D20088" s="4">
        <f t="shared" si="941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x14ac:dyDescent="0.25">
      <c r="A20089" s="37">
        <v>42331</v>
      </c>
      <c r="B20089" s="4">
        <f t="shared" si="939"/>
        <v>48</v>
      </c>
      <c r="C20089" s="4">
        <f t="shared" si="940"/>
        <v>11</v>
      </c>
      <c r="D20089" s="4">
        <f t="shared" si="941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x14ac:dyDescent="0.25">
      <c r="A20090" s="37">
        <v>42331</v>
      </c>
      <c r="B20090" s="4">
        <f t="shared" si="939"/>
        <v>48</v>
      </c>
      <c r="C20090" s="4">
        <f t="shared" si="940"/>
        <v>11</v>
      </c>
      <c r="D20090" s="4">
        <f t="shared" si="941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x14ac:dyDescent="0.25">
      <c r="A20091" s="37">
        <v>42331</v>
      </c>
      <c r="B20091" s="4">
        <f t="shared" si="939"/>
        <v>48</v>
      </c>
      <c r="C20091" s="4">
        <f t="shared" si="940"/>
        <v>11</v>
      </c>
      <c r="D20091" s="4">
        <f t="shared" si="941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x14ac:dyDescent="0.25">
      <c r="A20092" s="37">
        <v>42331</v>
      </c>
      <c r="B20092" s="4">
        <f t="shared" si="939"/>
        <v>48</v>
      </c>
      <c r="C20092" s="4">
        <f t="shared" si="940"/>
        <v>11</v>
      </c>
      <c r="D20092" s="4">
        <f t="shared" si="941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x14ac:dyDescent="0.25">
      <c r="A20093" s="37">
        <v>42331</v>
      </c>
      <c r="B20093" s="4">
        <f t="shared" si="939"/>
        <v>48</v>
      </c>
      <c r="C20093" s="4">
        <f t="shared" si="940"/>
        <v>11</v>
      </c>
      <c r="D20093" s="4">
        <f t="shared" si="941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x14ac:dyDescent="0.25">
      <c r="A20094" s="37">
        <v>42331</v>
      </c>
      <c r="B20094" s="4">
        <f t="shared" si="939"/>
        <v>48</v>
      </c>
      <c r="C20094" s="4">
        <f t="shared" si="940"/>
        <v>11</v>
      </c>
      <c r="D20094" s="4">
        <f t="shared" si="941"/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x14ac:dyDescent="0.25">
      <c r="A20095" s="37">
        <v>42331</v>
      </c>
      <c r="B20095" s="4">
        <f t="shared" si="939"/>
        <v>48</v>
      </c>
      <c r="C20095" s="4">
        <f t="shared" si="940"/>
        <v>11</v>
      </c>
      <c r="D20095" s="4">
        <f t="shared" si="941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x14ac:dyDescent="0.25">
      <c r="A20096" s="37">
        <v>42331</v>
      </c>
      <c r="B20096" s="4">
        <f t="shared" si="939"/>
        <v>48</v>
      </c>
      <c r="C20096" s="4">
        <f t="shared" si="940"/>
        <v>11</v>
      </c>
      <c r="D20096" s="4">
        <f t="shared" si="941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x14ac:dyDescent="0.25">
      <c r="A20097" s="37">
        <v>42331</v>
      </c>
      <c r="B20097" s="4">
        <f t="shared" si="939"/>
        <v>48</v>
      </c>
      <c r="C20097" s="4">
        <f t="shared" si="940"/>
        <v>11</v>
      </c>
      <c r="D20097" s="4">
        <f t="shared" si="941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x14ac:dyDescent="0.25">
      <c r="A20098" s="37">
        <v>42331</v>
      </c>
      <c r="B20098" s="4">
        <f t="shared" si="939"/>
        <v>48</v>
      </c>
      <c r="C20098" s="4">
        <f t="shared" si="940"/>
        <v>11</v>
      </c>
      <c r="D20098" s="4">
        <f t="shared" si="941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x14ac:dyDescent="0.25">
      <c r="A20099" s="37">
        <v>42331</v>
      </c>
      <c r="B20099" s="4">
        <f t="shared" ref="B20099:B20162" si="942">WEEKNUM(A20099)</f>
        <v>48</v>
      </c>
      <c r="C20099" s="4">
        <f t="shared" ref="C20099:C20162" si="943">MONTH(A20099)</f>
        <v>11</v>
      </c>
      <c r="D20099" s="4">
        <f t="shared" ref="D20099:D20162" si="944">YEAR(A20099)</f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x14ac:dyDescent="0.25">
      <c r="A20100" s="37">
        <v>42331</v>
      </c>
      <c r="B20100" s="4">
        <f t="shared" si="942"/>
        <v>48</v>
      </c>
      <c r="C20100" s="4">
        <f t="shared" si="943"/>
        <v>11</v>
      </c>
      <c r="D20100" s="4">
        <f t="shared" si="944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x14ac:dyDescent="0.25">
      <c r="A20101" s="37">
        <v>42331</v>
      </c>
      <c r="B20101" s="4">
        <f t="shared" si="942"/>
        <v>48</v>
      </c>
      <c r="C20101" s="4">
        <f t="shared" si="943"/>
        <v>11</v>
      </c>
      <c r="D20101" s="4">
        <f t="shared" si="944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x14ac:dyDescent="0.25">
      <c r="A20102" s="37">
        <v>42331</v>
      </c>
      <c r="B20102" s="4">
        <f t="shared" si="942"/>
        <v>48</v>
      </c>
      <c r="C20102" s="4">
        <f t="shared" si="943"/>
        <v>11</v>
      </c>
      <c r="D20102" s="4">
        <f t="shared" si="944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2"/>
        <v>48</v>
      </c>
      <c r="C20103" s="4">
        <f t="shared" si="943"/>
        <v>11</v>
      </c>
      <c r="D20103" s="4">
        <f t="shared" si="944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2"/>
        <v>48</v>
      </c>
      <c r="C20104" s="4">
        <f t="shared" si="943"/>
        <v>11</v>
      </c>
      <c r="D20104" s="4">
        <f t="shared" si="944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2"/>
        <v>48</v>
      </c>
      <c r="C20105" s="4">
        <f t="shared" si="943"/>
        <v>11</v>
      </c>
      <c r="D20105" s="4">
        <f t="shared" si="944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2"/>
        <v>48</v>
      </c>
      <c r="C20106" s="4">
        <f t="shared" si="943"/>
        <v>11</v>
      </c>
      <c r="D20106" s="4">
        <f t="shared" si="944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2"/>
        <v>48</v>
      </c>
      <c r="C20107" s="4">
        <f t="shared" si="943"/>
        <v>11</v>
      </c>
      <c r="D20107" s="4">
        <f t="shared" si="944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2"/>
        <v>48</v>
      </c>
      <c r="C20108" s="4">
        <f t="shared" si="943"/>
        <v>11</v>
      </c>
      <c r="D20108" s="4">
        <f t="shared" si="944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2"/>
        <v>48</v>
      </c>
      <c r="C20109" s="4">
        <f t="shared" si="943"/>
        <v>11</v>
      </c>
      <c r="D20109" s="4">
        <f t="shared" si="944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2"/>
        <v>48</v>
      </c>
      <c r="C20110" s="4">
        <f t="shared" si="943"/>
        <v>11</v>
      </c>
      <c r="D20110" s="4">
        <f t="shared" si="944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2"/>
        <v>48</v>
      </c>
      <c r="C20111" s="4">
        <f t="shared" si="943"/>
        <v>11</v>
      </c>
      <c r="D20111" s="4">
        <f t="shared" si="944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2"/>
        <v>48</v>
      </c>
      <c r="C20112" s="4">
        <f t="shared" si="943"/>
        <v>11</v>
      </c>
      <c r="D20112" s="4">
        <f t="shared" si="944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2"/>
        <v>48</v>
      </c>
      <c r="C20113" s="4">
        <f t="shared" si="943"/>
        <v>11</v>
      </c>
      <c r="D20113" s="4">
        <f t="shared" si="944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2"/>
        <v>48</v>
      </c>
      <c r="C20114" s="4">
        <f t="shared" si="943"/>
        <v>11</v>
      </c>
      <c r="D20114" s="4">
        <f t="shared" si="944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2"/>
        <v>48</v>
      </c>
      <c r="C20115" s="4">
        <f t="shared" si="943"/>
        <v>11</v>
      </c>
      <c r="D20115" s="4">
        <f t="shared" si="944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2"/>
        <v>48</v>
      </c>
      <c r="C20116" s="4">
        <f t="shared" si="943"/>
        <v>11</v>
      </c>
      <c r="D20116" s="4">
        <f t="shared" si="944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x14ac:dyDescent="0.25">
      <c r="A20117" s="37">
        <v>42331</v>
      </c>
      <c r="B20117" s="4">
        <f t="shared" si="942"/>
        <v>48</v>
      </c>
      <c r="C20117" s="4">
        <f t="shared" si="943"/>
        <v>11</v>
      </c>
      <c r="D20117" s="4">
        <f t="shared" si="944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x14ac:dyDescent="0.25">
      <c r="A20118" s="37">
        <v>42331</v>
      </c>
      <c r="B20118" s="4">
        <f t="shared" si="942"/>
        <v>48</v>
      </c>
      <c r="C20118" s="4">
        <f t="shared" si="943"/>
        <v>11</v>
      </c>
      <c r="D20118" s="4">
        <f t="shared" si="944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x14ac:dyDescent="0.25">
      <c r="A20119" s="37">
        <v>42331</v>
      </c>
      <c r="B20119" s="4">
        <f t="shared" si="942"/>
        <v>48</v>
      </c>
      <c r="C20119" s="4">
        <f t="shared" si="943"/>
        <v>11</v>
      </c>
      <c r="D20119" s="4">
        <f t="shared" si="944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x14ac:dyDescent="0.25">
      <c r="A20120" s="37">
        <v>42331</v>
      </c>
      <c r="B20120" s="4">
        <f t="shared" si="942"/>
        <v>48</v>
      </c>
      <c r="C20120" s="4">
        <f t="shared" si="943"/>
        <v>11</v>
      </c>
      <c r="D20120" s="4">
        <f t="shared" si="944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2"/>
        <v>48</v>
      </c>
      <c r="C20121" s="4">
        <f t="shared" si="943"/>
        <v>11</v>
      </c>
      <c r="D20121" s="4">
        <f t="shared" si="944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2"/>
        <v>48</v>
      </c>
      <c r="C20122" s="4">
        <f t="shared" si="943"/>
        <v>11</v>
      </c>
      <c r="D20122" s="4">
        <f t="shared" si="944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2"/>
        <v>48</v>
      </c>
      <c r="C20123" s="4">
        <f t="shared" si="943"/>
        <v>11</v>
      </c>
      <c r="D20123" s="4">
        <f t="shared" si="944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2"/>
        <v>48</v>
      </c>
      <c r="C20124" s="4">
        <f t="shared" si="943"/>
        <v>11</v>
      </c>
      <c r="D20124" s="4">
        <f t="shared" si="944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2"/>
        <v>48</v>
      </c>
      <c r="C20125" s="4">
        <f t="shared" si="943"/>
        <v>11</v>
      </c>
      <c r="D20125" s="4">
        <f t="shared" si="944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x14ac:dyDescent="0.25">
      <c r="A20126" s="37">
        <v>42332</v>
      </c>
      <c r="B20126" s="4">
        <f t="shared" si="942"/>
        <v>48</v>
      </c>
      <c r="C20126" s="4">
        <f t="shared" si="943"/>
        <v>11</v>
      </c>
      <c r="D20126" s="4">
        <f t="shared" si="944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x14ac:dyDescent="0.25">
      <c r="A20127" s="37">
        <v>42332</v>
      </c>
      <c r="B20127" s="4">
        <f t="shared" si="942"/>
        <v>48</v>
      </c>
      <c r="C20127" s="4">
        <f t="shared" si="943"/>
        <v>11</v>
      </c>
      <c r="D20127" s="4">
        <f t="shared" si="944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x14ac:dyDescent="0.25">
      <c r="A20128" s="37">
        <v>42332</v>
      </c>
      <c r="B20128" s="4">
        <f t="shared" si="942"/>
        <v>48</v>
      </c>
      <c r="C20128" s="4">
        <f t="shared" si="943"/>
        <v>11</v>
      </c>
      <c r="D20128" s="4">
        <f t="shared" si="944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x14ac:dyDescent="0.25">
      <c r="A20129" s="37">
        <v>42332</v>
      </c>
      <c r="B20129" s="4">
        <f t="shared" si="942"/>
        <v>48</v>
      </c>
      <c r="C20129" s="4">
        <f t="shared" si="943"/>
        <v>11</v>
      </c>
      <c r="D20129" s="4">
        <f t="shared" si="944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x14ac:dyDescent="0.25">
      <c r="A20130" s="37">
        <v>42332</v>
      </c>
      <c r="B20130" s="4">
        <f t="shared" si="942"/>
        <v>48</v>
      </c>
      <c r="C20130" s="4">
        <f t="shared" si="943"/>
        <v>11</v>
      </c>
      <c r="D20130" s="4">
        <f t="shared" si="944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x14ac:dyDescent="0.25">
      <c r="A20131" s="37">
        <v>42332</v>
      </c>
      <c r="B20131" s="4">
        <f t="shared" si="942"/>
        <v>48</v>
      </c>
      <c r="C20131" s="4">
        <f t="shared" si="943"/>
        <v>11</v>
      </c>
      <c r="D20131" s="4">
        <f t="shared" si="944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x14ac:dyDescent="0.25">
      <c r="A20132" s="37">
        <v>42332</v>
      </c>
      <c r="B20132" s="4">
        <f t="shared" si="942"/>
        <v>48</v>
      </c>
      <c r="C20132" s="4">
        <f t="shared" si="943"/>
        <v>11</v>
      </c>
      <c r="D20132" s="4">
        <f t="shared" si="944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x14ac:dyDescent="0.25">
      <c r="A20133" s="37">
        <v>42332</v>
      </c>
      <c r="B20133" s="4">
        <f t="shared" si="942"/>
        <v>48</v>
      </c>
      <c r="C20133" s="4">
        <f t="shared" si="943"/>
        <v>11</v>
      </c>
      <c r="D20133" s="4">
        <f t="shared" si="944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x14ac:dyDescent="0.25">
      <c r="A20134" s="37">
        <v>42332</v>
      </c>
      <c r="B20134" s="4">
        <f t="shared" si="942"/>
        <v>48</v>
      </c>
      <c r="C20134" s="4">
        <f t="shared" si="943"/>
        <v>11</v>
      </c>
      <c r="D20134" s="4">
        <f t="shared" si="944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x14ac:dyDescent="0.25">
      <c r="A20135" s="37">
        <v>42332</v>
      </c>
      <c r="B20135" s="4">
        <f t="shared" si="942"/>
        <v>48</v>
      </c>
      <c r="C20135" s="4">
        <f t="shared" si="943"/>
        <v>11</v>
      </c>
      <c r="D20135" s="4">
        <f t="shared" si="944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x14ac:dyDescent="0.25">
      <c r="A20136" s="37">
        <v>42332</v>
      </c>
      <c r="B20136" s="4">
        <f t="shared" si="942"/>
        <v>48</v>
      </c>
      <c r="C20136" s="4">
        <f t="shared" si="943"/>
        <v>11</v>
      </c>
      <c r="D20136" s="4">
        <f t="shared" si="944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x14ac:dyDescent="0.25">
      <c r="A20137" s="37">
        <v>42332</v>
      </c>
      <c r="B20137" s="4">
        <f t="shared" si="942"/>
        <v>48</v>
      </c>
      <c r="C20137" s="4">
        <f t="shared" si="943"/>
        <v>11</v>
      </c>
      <c r="D20137" s="4">
        <f t="shared" si="944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x14ac:dyDescent="0.25">
      <c r="A20138" s="37">
        <v>42332</v>
      </c>
      <c r="B20138" s="4">
        <f t="shared" si="942"/>
        <v>48</v>
      </c>
      <c r="C20138" s="4">
        <f t="shared" si="943"/>
        <v>11</v>
      </c>
      <c r="D20138" s="4">
        <f t="shared" si="944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x14ac:dyDescent="0.25">
      <c r="A20139" s="37">
        <v>42332</v>
      </c>
      <c r="B20139" s="4">
        <f t="shared" si="942"/>
        <v>48</v>
      </c>
      <c r="C20139" s="4">
        <f t="shared" si="943"/>
        <v>11</v>
      </c>
      <c r="D20139" s="4">
        <f t="shared" si="944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x14ac:dyDescent="0.25">
      <c r="A20140" s="37">
        <v>42332</v>
      </c>
      <c r="B20140" s="4">
        <f t="shared" si="942"/>
        <v>48</v>
      </c>
      <c r="C20140" s="4">
        <f t="shared" si="943"/>
        <v>11</v>
      </c>
      <c r="D20140" s="4">
        <f t="shared" si="944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x14ac:dyDescent="0.25">
      <c r="A20141" s="37">
        <v>42332</v>
      </c>
      <c r="B20141" s="4">
        <f t="shared" si="942"/>
        <v>48</v>
      </c>
      <c r="C20141" s="4">
        <f t="shared" si="943"/>
        <v>11</v>
      </c>
      <c r="D20141" s="4">
        <f t="shared" si="944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x14ac:dyDescent="0.25">
      <c r="A20142" s="37">
        <v>42332</v>
      </c>
      <c r="B20142" s="4">
        <f t="shared" si="942"/>
        <v>48</v>
      </c>
      <c r="C20142" s="4">
        <f t="shared" si="943"/>
        <v>11</v>
      </c>
      <c r="D20142" s="4">
        <f t="shared" si="944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x14ac:dyDescent="0.25">
      <c r="A20143" s="37">
        <v>42332</v>
      </c>
      <c r="B20143" s="4">
        <f t="shared" si="942"/>
        <v>48</v>
      </c>
      <c r="C20143" s="4">
        <f t="shared" si="943"/>
        <v>11</v>
      </c>
      <c r="D20143" s="4">
        <f t="shared" si="944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x14ac:dyDescent="0.25">
      <c r="A20144" s="37">
        <v>42332</v>
      </c>
      <c r="B20144" s="4">
        <f t="shared" si="942"/>
        <v>48</v>
      </c>
      <c r="C20144" s="4">
        <f t="shared" si="943"/>
        <v>11</v>
      </c>
      <c r="D20144" s="4">
        <f t="shared" si="944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x14ac:dyDescent="0.25">
      <c r="A20145" s="37">
        <v>42332</v>
      </c>
      <c r="B20145" s="4">
        <f t="shared" si="942"/>
        <v>48</v>
      </c>
      <c r="C20145" s="4">
        <f t="shared" si="943"/>
        <v>11</v>
      </c>
      <c r="D20145" s="4">
        <f t="shared" si="944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2"/>
        <v>48</v>
      </c>
      <c r="C20146" s="4">
        <f t="shared" si="943"/>
        <v>11</v>
      </c>
      <c r="D20146" s="4">
        <f t="shared" si="944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2"/>
        <v>48</v>
      </c>
      <c r="C20147" s="4">
        <f t="shared" si="943"/>
        <v>11</v>
      </c>
      <c r="D20147" s="4">
        <f t="shared" si="944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2"/>
        <v>48</v>
      </c>
      <c r="C20148" s="4">
        <f t="shared" si="943"/>
        <v>11</v>
      </c>
      <c r="D20148" s="4">
        <f t="shared" si="944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2"/>
        <v>48</v>
      </c>
      <c r="C20149" s="4">
        <f t="shared" si="943"/>
        <v>11</v>
      </c>
      <c r="D20149" s="4">
        <f t="shared" si="944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2"/>
        <v>48</v>
      </c>
      <c r="C20150" s="4">
        <f t="shared" si="943"/>
        <v>11</v>
      </c>
      <c r="D20150" s="4">
        <f t="shared" si="944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2"/>
        <v>48</v>
      </c>
      <c r="C20151" s="4">
        <f t="shared" si="943"/>
        <v>11</v>
      </c>
      <c r="D20151" s="4">
        <f t="shared" si="944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2"/>
        <v>48</v>
      </c>
      <c r="C20152" s="4">
        <f t="shared" si="943"/>
        <v>11</v>
      </c>
      <c r="D20152" s="4">
        <f t="shared" si="944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2"/>
        <v>48</v>
      </c>
      <c r="C20153" s="4">
        <f t="shared" si="943"/>
        <v>11</v>
      </c>
      <c r="D20153" s="4">
        <f t="shared" si="944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2"/>
        <v>48</v>
      </c>
      <c r="C20154" s="4">
        <f t="shared" si="943"/>
        <v>11</v>
      </c>
      <c r="D20154" s="4">
        <f t="shared" si="944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2"/>
        <v>48</v>
      </c>
      <c r="C20155" s="4">
        <f t="shared" si="943"/>
        <v>11</v>
      </c>
      <c r="D20155" s="4">
        <f t="shared" si="944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2"/>
        <v>48</v>
      </c>
      <c r="C20156" s="4">
        <f t="shared" si="943"/>
        <v>11</v>
      </c>
      <c r="D20156" s="4">
        <f t="shared" si="944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2"/>
        <v>48</v>
      </c>
      <c r="C20157" s="4">
        <f t="shared" si="943"/>
        <v>11</v>
      </c>
      <c r="D20157" s="4">
        <f t="shared" si="944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2"/>
        <v>48</v>
      </c>
      <c r="C20158" s="4">
        <f t="shared" si="943"/>
        <v>11</v>
      </c>
      <c r="D20158" s="4">
        <f t="shared" si="944"/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2"/>
        <v>48</v>
      </c>
      <c r="C20159" s="4">
        <f t="shared" si="943"/>
        <v>11</v>
      </c>
      <c r="D20159" s="4">
        <f t="shared" si="944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x14ac:dyDescent="0.25">
      <c r="A20160" s="37">
        <v>42332</v>
      </c>
      <c r="B20160" s="4">
        <f t="shared" si="942"/>
        <v>48</v>
      </c>
      <c r="C20160" s="4">
        <f t="shared" si="943"/>
        <v>11</v>
      </c>
      <c r="D20160" s="4">
        <f t="shared" si="944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x14ac:dyDescent="0.25">
      <c r="A20161" s="37">
        <v>42332</v>
      </c>
      <c r="B20161" s="4">
        <f t="shared" si="942"/>
        <v>48</v>
      </c>
      <c r="C20161" s="4">
        <f t="shared" si="943"/>
        <v>11</v>
      </c>
      <c r="D20161" s="4">
        <f t="shared" si="944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x14ac:dyDescent="0.25">
      <c r="A20162" s="37">
        <v>42332</v>
      </c>
      <c r="B20162" s="4">
        <f t="shared" si="942"/>
        <v>48</v>
      </c>
      <c r="C20162" s="4">
        <f t="shared" si="943"/>
        <v>11</v>
      </c>
      <c r="D20162" s="4">
        <f t="shared" si="944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x14ac:dyDescent="0.25">
      <c r="A20163" s="37">
        <v>42332</v>
      </c>
      <c r="B20163" s="4">
        <f t="shared" ref="B20163:B20226" si="945">WEEKNUM(A20163)</f>
        <v>48</v>
      </c>
      <c r="C20163" s="4">
        <f t="shared" ref="C20163:C20226" si="946">MONTH(A20163)</f>
        <v>11</v>
      </c>
      <c r="D20163" s="4">
        <f t="shared" ref="D20163:D20226" si="947">YEAR(A20163)</f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5"/>
        <v>48</v>
      </c>
      <c r="C20164" s="4">
        <f t="shared" si="946"/>
        <v>11</v>
      </c>
      <c r="D20164" s="4">
        <f t="shared" si="947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5"/>
        <v>48</v>
      </c>
      <c r="C20165" s="4">
        <f t="shared" si="946"/>
        <v>11</v>
      </c>
      <c r="D20165" s="4">
        <f t="shared" si="947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5"/>
        <v>48</v>
      </c>
      <c r="C20166" s="4">
        <f t="shared" si="946"/>
        <v>11</v>
      </c>
      <c r="D20166" s="4">
        <f t="shared" si="947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5"/>
        <v>48</v>
      </c>
      <c r="C20167" s="4">
        <f t="shared" si="946"/>
        <v>11</v>
      </c>
      <c r="D20167" s="4">
        <f t="shared" si="947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5"/>
        <v>48</v>
      </c>
      <c r="C20168" s="4">
        <f t="shared" si="946"/>
        <v>11</v>
      </c>
      <c r="D20168" s="4">
        <f t="shared" si="947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x14ac:dyDescent="0.25">
      <c r="A20169" s="37">
        <v>42333</v>
      </c>
      <c r="B20169" s="4">
        <f t="shared" si="945"/>
        <v>48</v>
      </c>
      <c r="C20169" s="4">
        <f t="shared" si="946"/>
        <v>11</v>
      </c>
      <c r="D20169" s="4">
        <f t="shared" si="947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x14ac:dyDescent="0.25">
      <c r="A20170" s="37">
        <v>42333</v>
      </c>
      <c r="B20170" s="4">
        <f t="shared" si="945"/>
        <v>48</v>
      </c>
      <c r="C20170" s="4">
        <f t="shared" si="946"/>
        <v>11</v>
      </c>
      <c r="D20170" s="4">
        <f t="shared" si="947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x14ac:dyDescent="0.25">
      <c r="A20171" s="37">
        <v>42333</v>
      </c>
      <c r="B20171" s="4">
        <f t="shared" si="945"/>
        <v>48</v>
      </c>
      <c r="C20171" s="4">
        <f t="shared" si="946"/>
        <v>11</v>
      </c>
      <c r="D20171" s="4">
        <f t="shared" si="947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x14ac:dyDescent="0.25">
      <c r="A20172" s="37">
        <v>42333</v>
      </c>
      <c r="B20172" s="4">
        <f t="shared" si="945"/>
        <v>48</v>
      </c>
      <c r="C20172" s="4">
        <f t="shared" si="946"/>
        <v>11</v>
      </c>
      <c r="D20172" s="4">
        <f t="shared" si="947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x14ac:dyDescent="0.25">
      <c r="A20173" s="37">
        <v>42333</v>
      </c>
      <c r="B20173" s="4">
        <f t="shared" si="945"/>
        <v>48</v>
      </c>
      <c r="C20173" s="4">
        <f t="shared" si="946"/>
        <v>11</v>
      </c>
      <c r="D20173" s="4">
        <f t="shared" si="947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x14ac:dyDescent="0.25">
      <c r="A20174" s="37">
        <v>42333</v>
      </c>
      <c r="B20174" s="4">
        <f t="shared" si="945"/>
        <v>48</v>
      </c>
      <c r="C20174" s="4">
        <f t="shared" si="946"/>
        <v>11</v>
      </c>
      <c r="D20174" s="4">
        <f t="shared" si="947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x14ac:dyDescent="0.25">
      <c r="A20175" s="37">
        <v>42333</v>
      </c>
      <c r="B20175" s="4">
        <f t="shared" si="945"/>
        <v>48</v>
      </c>
      <c r="C20175" s="4">
        <f t="shared" si="946"/>
        <v>11</v>
      </c>
      <c r="D20175" s="4">
        <f t="shared" si="947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x14ac:dyDescent="0.25">
      <c r="A20176" s="37">
        <v>42333</v>
      </c>
      <c r="B20176" s="4">
        <f t="shared" si="945"/>
        <v>48</v>
      </c>
      <c r="C20176" s="4">
        <f t="shared" si="946"/>
        <v>11</v>
      </c>
      <c r="D20176" s="4">
        <f t="shared" si="947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x14ac:dyDescent="0.25">
      <c r="A20177" s="37">
        <v>42333</v>
      </c>
      <c r="B20177" s="4">
        <f t="shared" si="945"/>
        <v>48</v>
      </c>
      <c r="C20177" s="4">
        <f t="shared" si="946"/>
        <v>11</v>
      </c>
      <c r="D20177" s="4">
        <f t="shared" si="947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x14ac:dyDescent="0.25">
      <c r="A20178" s="37">
        <v>42333</v>
      </c>
      <c r="B20178" s="4">
        <f t="shared" si="945"/>
        <v>48</v>
      </c>
      <c r="C20178" s="4">
        <f t="shared" si="946"/>
        <v>11</v>
      </c>
      <c r="D20178" s="4">
        <f t="shared" si="947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x14ac:dyDescent="0.25">
      <c r="A20179" s="37">
        <v>42333</v>
      </c>
      <c r="B20179" s="4">
        <f t="shared" si="945"/>
        <v>48</v>
      </c>
      <c r="C20179" s="4">
        <f t="shared" si="946"/>
        <v>11</v>
      </c>
      <c r="D20179" s="4">
        <f t="shared" si="947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x14ac:dyDescent="0.25">
      <c r="A20180" s="37">
        <v>42333</v>
      </c>
      <c r="B20180" s="4">
        <f t="shared" si="945"/>
        <v>48</v>
      </c>
      <c r="C20180" s="4">
        <f t="shared" si="946"/>
        <v>11</v>
      </c>
      <c r="D20180" s="4">
        <f t="shared" si="947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x14ac:dyDescent="0.25">
      <c r="A20181" s="37">
        <v>42333</v>
      </c>
      <c r="B20181" s="4">
        <f t="shared" si="945"/>
        <v>48</v>
      </c>
      <c r="C20181" s="4">
        <f t="shared" si="946"/>
        <v>11</v>
      </c>
      <c r="D20181" s="4">
        <f t="shared" si="947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x14ac:dyDescent="0.25">
      <c r="A20182" s="37">
        <v>42333</v>
      </c>
      <c r="B20182" s="4">
        <f t="shared" si="945"/>
        <v>48</v>
      </c>
      <c r="C20182" s="4">
        <f t="shared" si="946"/>
        <v>11</v>
      </c>
      <c r="D20182" s="4">
        <f t="shared" si="947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x14ac:dyDescent="0.25">
      <c r="A20183" s="37">
        <v>42333</v>
      </c>
      <c r="B20183" s="4">
        <f t="shared" si="945"/>
        <v>48</v>
      </c>
      <c r="C20183" s="4">
        <f t="shared" si="946"/>
        <v>11</v>
      </c>
      <c r="D20183" s="4">
        <f t="shared" si="947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x14ac:dyDescent="0.25">
      <c r="A20184" s="37">
        <v>42333</v>
      </c>
      <c r="B20184" s="4">
        <f t="shared" si="945"/>
        <v>48</v>
      </c>
      <c r="C20184" s="4">
        <f t="shared" si="946"/>
        <v>11</v>
      </c>
      <c r="D20184" s="4">
        <f t="shared" si="947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x14ac:dyDescent="0.25">
      <c r="A20185" s="37">
        <v>42333</v>
      </c>
      <c r="B20185" s="4">
        <f t="shared" si="945"/>
        <v>48</v>
      </c>
      <c r="C20185" s="4">
        <f t="shared" si="946"/>
        <v>11</v>
      </c>
      <c r="D20185" s="4">
        <f t="shared" si="947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x14ac:dyDescent="0.25">
      <c r="A20186" s="37">
        <v>42333</v>
      </c>
      <c r="B20186" s="4">
        <f t="shared" si="945"/>
        <v>48</v>
      </c>
      <c r="C20186" s="4">
        <f t="shared" si="946"/>
        <v>11</v>
      </c>
      <c r="D20186" s="4">
        <f t="shared" si="947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x14ac:dyDescent="0.25">
      <c r="A20187" s="37">
        <v>42333</v>
      </c>
      <c r="B20187" s="4">
        <f t="shared" si="945"/>
        <v>48</v>
      </c>
      <c r="C20187" s="4">
        <f t="shared" si="946"/>
        <v>11</v>
      </c>
      <c r="D20187" s="4">
        <f t="shared" si="947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x14ac:dyDescent="0.25">
      <c r="A20188" s="37">
        <v>42333</v>
      </c>
      <c r="B20188" s="4">
        <f t="shared" si="945"/>
        <v>48</v>
      </c>
      <c r="C20188" s="4">
        <f t="shared" si="946"/>
        <v>11</v>
      </c>
      <c r="D20188" s="4">
        <f t="shared" si="947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5"/>
        <v>48</v>
      </c>
      <c r="C20189" s="4">
        <f t="shared" si="946"/>
        <v>11</v>
      </c>
      <c r="D20189" s="4">
        <f t="shared" si="947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5"/>
        <v>48</v>
      </c>
      <c r="C20190" s="4">
        <f t="shared" si="946"/>
        <v>11</v>
      </c>
      <c r="D20190" s="4">
        <f t="shared" si="947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5"/>
        <v>48</v>
      </c>
      <c r="C20191" s="4">
        <f t="shared" si="946"/>
        <v>11</v>
      </c>
      <c r="D20191" s="4">
        <f t="shared" si="947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5"/>
        <v>48</v>
      </c>
      <c r="C20192" s="4">
        <f t="shared" si="946"/>
        <v>11</v>
      </c>
      <c r="D20192" s="4">
        <f t="shared" si="947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5"/>
        <v>48</v>
      </c>
      <c r="C20193" s="4">
        <f t="shared" si="946"/>
        <v>11</v>
      </c>
      <c r="D20193" s="4">
        <f t="shared" si="947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5"/>
        <v>48</v>
      </c>
      <c r="C20194" s="4">
        <f t="shared" si="946"/>
        <v>11</v>
      </c>
      <c r="D20194" s="4">
        <f t="shared" si="947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5"/>
        <v>48</v>
      </c>
      <c r="C20195" s="4">
        <f t="shared" si="946"/>
        <v>11</v>
      </c>
      <c r="D20195" s="4">
        <f t="shared" si="947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5"/>
        <v>48</v>
      </c>
      <c r="C20196" s="4">
        <f t="shared" si="946"/>
        <v>11</v>
      </c>
      <c r="D20196" s="4">
        <f t="shared" si="947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5"/>
        <v>48</v>
      </c>
      <c r="C20197" s="4">
        <f t="shared" si="946"/>
        <v>11</v>
      </c>
      <c r="D20197" s="4">
        <f t="shared" si="947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5"/>
        <v>48</v>
      </c>
      <c r="C20198" s="4">
        <f t="shared" si="946"/>
        <v>11</v>
      </c>
      <c r="D20198" s="4">
        <f t="shared" si="947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5"/>
        <v>48</v>
      </c>
      <c r="C20199" s="4">
        <f t="shared" si="946"/>
        <v>11</v>
      </c>
      <c r="D20199" s="4">
        <f t="shared" si="947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5"/>
        <v>48</v>
      </c>
      <c r="C20200" s="4">
        <f t="shared" si="946"/>
        <v>11</v>
      </c>
      <c r="D20200" s="4">
        <f t="shared" si="947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5"/>
        <v>48</v>
      </c>
      <c r="C20201" s="4">
        <f t="shared" si="946"/>
        <v>11</v>
      </c>
      <c r="D20201" s="4">
        <f t="shared" si="947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5"/>
        <v>48</v>
      </c>
      <c r="C20202" s="4">
        <f t="shared" si="946"/>
        <v>11</v>
      </c>
      <c r="D20202" s="4">
        <f t="shared" si="947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x14ac:dyDescent="0.25">
      <c r="A20203" s="37">
        <v>42333</v>
      </c>
      <c r="B20203" s="4">
        <f t="shared" si="945"/>
        <v>48</v>
      </c>
      <c r="C20203" s="4">
        <f t="shared" si="946"/>
        <v>11</v>
      </c>
      <c r="D20203" s="4">
        <f t="shared" si="947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x14ac:dyDescent="0.25">
      <c r="A20204" s="37">
        <v>42333</v>
      </c>
      <c r="B20204" s="4">
        <f t="shared" si="945"/>
        <v>48</v>
      </c>
      <c r="C20204" s="4">
        <f t="shared" si="946"/>
        <v>11</v>
      </c>
      <c r="D20204" s="4">
        <f t="shared" si="947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x14ac:dyDescent="0.25">
      <c r="A20205" s="37">
        <v>42333</v>
      </c>
      <c r="B20205" s="4">
        <f t="shared" si="945"/>
        <v>48</v>
      </c>
      <c r="C20205" s="4">
        <f t="shared" si="946"/>
        <v>11</v>
      </c>
      <c r="D20205" s="4">
        <f t="shared" si="947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x14ac:dyDescent="0.25">
      <c r="A20206" s="37">
        <v>42333</v>
      </c>
      <c r="B20206" s="4">
        <f t="shared" si="945"/>
        <v>48</v>
      </c>
      <c r="C20206" s="4">
        <f t="shared" si="946"/>
        <v>11</v>
      </c>
      <c r="D20206" s="4">
        <f t="shared" si="947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5"/>
        <v>48</v>
      </c>
      <c r="C20207" s="4">
        <f t="shared" si="946"/>
        <v>11</v>
      </c>
      <c r="D20207" s="4">
        <f t="shared" si="947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5"/>
        <v>48</v>
      </c>
      <c r="C20208" s="4">
        <f t="shared" si="946"/>
        <v>11</v>
      </c>
      <c r="D20208" s="4">
        <f t="shared" si="947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5"/>
        <v>48</v>
      </c>
      <c r="C20209" s="4">
        <f t="shared" si="946"/>
        <v>11</v>
      </c>
      <c r="D20209" s="4">
        <f t="shared" si="947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5"/>
        <v>48</v>
      </c>
      <c r="C20210" s="4">
        <f t="shared" si="946"/>
        <v>11</v>
      </c>
      <c r="D20210" s="4">
        <f t="shared" si="947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5"/>
        <v>48</v>
      </c>
      <c r="C20211" s="4">
        <f t="shared" si="946"/>
        <v>11</v>
      </c>
      <c r="D20211" s="4">
        <f t="shared" si="947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x14ac:dyDescent="0.25">
      <c r="A20212" s="37">
        <v>42334</v>
      </c>
      <c r="B20212" s="4">
        <f t="shared" si="945"/>
        <v>48</v>
      </c>
      <c r="C20212" s="4">
        <f t="shared" si="946"/>
        <v>11</v>
      </c>
      <c r="D20212" s="4">
        <f t="shared" si="947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x14ac:dyDescent="0.25">
      <c r="A20213" s="37">
        <v>42334</v>
      </c>
      <c r="B20213" s="4">
        <f t="shared" si="945"/>
        <v>48</v>
      </c>
      <c r="C20213" s="4">
        <f t="shared" si="946"/>
        <v>11</v>
      </c>
      <c r="D20213" s="4">
        <f t="shared" si="947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x14ac:dyDescent="0.25">
      <c r="A20214" s="37">
        <v>42334</v>
      </c>
      <c r="B20214" s="4">
        <f t="shared" si="945"/>
        <v>48</v>
      </c>
      <c r="C20214" s="4">
        <f t="shared" si="946"/>
        <v>11</v>
      </c>
      <c r="D20214" s="4">
        <f t="shared" si="947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x14ac:dyDescent="0.25">
      <c r="A20215" s="37">
        <v>42334</v>
      </c>
      <c r="B20215" s="4">
        <f t="shared" si="945"/>
        <v>48</v>
      </c>
      <c r="C20215" s="4">
        <f t="shared" si="946"/>
        <v>11</v>
      </c>
      <c r="D20215" s="4">
        <f t="shared" si="947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x14ac:dyDescent="0.25">
      <c r="A20216" s="37">
        <v>42334</v>
      </c>
      <c r="B20216" s="4">
        <f t="shared" si="945"/>
        <v>48</v>
      </c>
      <c r="C20216" s="4">
        <f t="shared" si="946"/>
        <v>11</v>
      </c>
      <c r="D20216" s="4">
        <f t="shared" si="947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x14ac:dyDescent="0.25">
      <c r="A20217" s="37">
        <v>42334</v>
      </c>
      <c r="B20217" s="4">
        <f t="shared" si="945"/>
        <v>48</v>
      </c>
      <c r="C20217" s="4">
        <f t="shared" si="946"/>
        <v>11</v>
      </c>
      <c r="D20217" s="4">
        <f t="shared" si="947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x14ac:dyDescent="0.25">
      <c r="A20218" s="37">
        <v>42334</v>
      </c>
      <c r="B20218" s="4">
        <f t="shared" si="945"/>
        <v>48</v>
      </c>
      <c r="C20218" s="4">
        <f t="shared" si="946"/>
        <v>11</v>
      </c>
      <c r="D20218" s="4">
        <f t="shared" si="947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x14ac:dyDescent="0.25">
      <c r="A20219" s="37">
        <v>42334</v>
      </c>
      <c r="B20219" s="4">
        <f t="shared" si="945"/>
        <v>48</v>
      </c>
      <c r="C20219" s="4">
        <f t="shared" si="946"/>
        <v>11</v>
      </c>
      <c r="D20219" s="4">
        <f t="shared" si="947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x14ac:dyDescent="0.25">
      <c r="A20220" s="37">
        <v>42334</v>
      </c>
      <c r="B20220" s="4">
        <f t="shared" si="945"/>
        <v>48</v>
      </c>
      <c r="C20220" s="4">
        <f t="shared" si="946"/>
        <v>11</v>
      </c>
      <c r="D20220" s="4">
        <f t="shared" si="947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x14ac:dyDescent="0.25">
      <c r="A20221" s="37">
        <v>42334</v>
      </c>
      <c r="B20221" s="4">
        <f t="shared" si="945"/>
        <v>48</v>
      </c>
      <c r="C20221" s="4">
        <f t="shared" si="946"/>
        <v>11</v>
      </c>
      <c r="D20221" s="4">
        <f t="shared" si="947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x14ac:dyDescent="0.25">
      <c r="A20222" s="37">
        <v>42334</v>
      </c>
      <c r="B20222" s="4">
        <f t="shared" si="945"/>
        <v>48</v>
      </c>
      <c r="C20222" s="4">
        <f t="shared" si="946"/>
        <v>11</v>
      </c>
      <c r="D20222" s="4">
        <f t="shared" si="947"/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x14ac:dyDescent="0.25">
      <c r="A20223" s="37">
        <v>42334</v>
      </c>
      <c r="B20223" s="4">
        <f t="shared" si="945"/>
        <v>48</v>
      </c>
      <c r="C20223" s="4">
        <f t="shared" si="946"/>
        <v>11</v>
      </c>
      <c r="D20223" s="4">
        <f t="shared" si="947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x14ac:dyDescent="0.25">
      <c r="A20224" s="37">
        <v>42334</v>
      </c>
      <c r="B20224" s="4">
        <f t="shared" si="945"/>
        <v>48</v>
      </c>
      <c r="C20224" s="4">
        <f t="shared" si="946"/>
        <v>11</v>
      </c>
      <c r="D20224" s="4">
        <f t="shared" si="947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x14ac:dyDescent="0.25">
      <c r="A20225" s="37">
        <v>42334</v>
      </c>
      <c r="B20225" s="4">
        <f t="shared" si="945"/>
        <v>48</v>
      </c>
      <c r="C20225" s="4">
        <f t="shared" si="946"/>
        <v>11</v>
      </c>
      <c r="D20225" s="4">
        <f t="shared" si="947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x14ac:dyDescent="0.25">
      <c r="A20226" s="37">
        <v>42334</v>
      </c>
      <c r="B20226" s="4">
        <f t="shared" si="945"/>
        <v>48</v>
      </c>
      <c r="C20226" s="4">
        <f t="shared" si="946"/>
        <v>11</v>
      </c>
      <c r="D20226" s="4">
        <f t="shared" si="947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x14ac:dyDescent="0.25">
      <c r="A20227" s="37">
        <v>42334</v>
      </c>
      <c r="B20227" s="4">
        <f t="shared" ref="B20227:B20290" si="948">WEEKNUM(A20227)</f>
        <v>48</v>
      </c>
      <c r="C20227" s="4">
        <f t="shared" ref="C20227:C20290" si="949">MONTH(A20227)</f>
        <v>11</v>
      </c>
      <c r="D20227" s="4">
        <f t="shared" ref="D20227:D20290" si="950">YEAR(A20227)</f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x14ac:dyDescent="0.25">
      <c r="A20228" s="37">
        <v>42334</v>
      </c>
      <c r="B20228" s="4">
        <f t="shared" si="948"/>
        <v>48</v>
      </c>
      <c r="C20228" s="4">
        <f t="shared" si="949"/>
        <v>11</v>
      </c>
      <c r="D20228" s="4">
        <f t="shared" si="950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x14ac:dyDescent="0.25">
      <c r="A20229" s="37">
        <v>42334</v>
      </c>
      <c r="B20229" s="4">
        <f t="shared" si="948"/>
        <v>48</v>
      </c>
      <c r="C20229" s="4">
        <f t="shared" si="949"/>
        <v>11</v>
      </c>
      <c r="D20229" s="4">
        <f t="shared" si="950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x14ac:dyDescent="0.25">
      <c r="A20230" s="37">
        <v>42334</v>
      </c>
      <c r="B20230" s="4">
        <f t="shared" si="948"/>
        <v>48</v>
      </c>
      <c r="C20230" s="4">
        <f t="shared" si="949"/>
        <v>11</v>
      </c>
      <c r="D20230" s="4">
        <f t="shared" si="950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x14ac:dyDescent="0.25">
      <c r="A20231" s="37">
        <v>42334</v>
      </c>
      <c r="B20231" s="4">
        <f t="shared" si="948"/>
        <v>48</v>
      </c>
      <c r="C20231" s="4">
        <f t="shared" si="949"/>
        <v>11</v>
      </c>
      <c r="D20231" s="4">
        <f t="shared" si="950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48"/>
        <v>48</v>
      </c>
      <c r="C20232" s="4">
        <f t="shared" si="949"/>
        <v>11</v>
      </c>
      <c r="D20232" s="4">
        <f t="shared" si="950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48"/>
        <v>48</v>
      </c>
      <c r="C20233" s="4">
        <f t="shared" si="949"/>
        <v>11</v>
      </c>
      <c r="D20233" s="4">
        <f t="shared" si="950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48"/>
        <v>48</v>
      </c>
      <c r="C20234" s="4">
        <f t="shared" si="949"/>
        <v>11</v>
      </c>
      <c r="D20234" s="4">
        <f t="shared" si="950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48"/>
        <v>48</v>
      </c>
      <c r="C20235" s="4">
        <f t="shared" si="949"/>
        <v>11</v>
      </c>
      <c r="D20235" s="4">
        <f t="shared" si="950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48"/>
        <v>48</v>
      </c>
      <c r="C20236" s="4">
        <f t="shared" si="949"/>
        <v>11</v>
      </c>
      <c r="D20236" s="4">
        <f t="shared" si="950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48"/>
        <v>48</v>
      </c>
      <c r="C20237" s="4">
        <f t="shared" si="949"/>
        <v>11</v>
      </c>
      <c r="D20237" s="4">
        <f t="shared" si="950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48"/>
        <v>48</v>
      </c>
      <c r="C20238" s="4">
        <f t="shared" si="949"/>
        <v>11</v>
      </c>
      <c r="D20238" s="4">
        <f t="shared" si="950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48"/>
        <v>48</v>
      </c>
      <c r="C20239" s="4">
        <f t="shared" si="949"/>
        <v>11</v>
      </c>
      <c r="D20239" s="4">
        <f t="shared" si="950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48"/>
        <v>48</v>
      </c>
      <c r="C20240" s="4">
        <f t="shared" si="949"/>
        <v>11</v>
      </c>
      <c r="D20240" s="4">
        <f t="shared" si="950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48"/>
        <v>48</v>
      </c>
      <c r="C20241" s="4">
        <f t="shared" si="949"/>
        <v>11</v>
      </c>
      <c r="D20241" s="4">
        <f t="shared" si="950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48"/>
        <v>48</v>
      </c>
      <c r="C20242" s="4">
        <f t="shared" si="949"/>
        <v>11</v>
      </c>
      <c r="D20242" s="4">
        <f t="shared" si="950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48"/>
        <v>48</v>
      </c>
      <c r="C20243" s="4">
        <f t="shared" si="949"/>
        <v>11</v>
      </c>
      <c r="D20243" s="4">
        <f t="shared" si="950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48"/>
        <v>48</v>
      </c>
      <c r="C20244" s="4">
        <f t="shared" si="949"/>
        <v>11</v>
      </c>
      <c r="D20244" s="4">
        <f t="shared" si="950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48"/>
        <v>48</v>
      </c>
      <c r="C20245" s="4">
        <f t="shared" si="949"/>
        <v>11</v>
      </c>
      <c r="D20245" s="4">
        <f t="shared" si="950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x14ac:dyDescent="0.25">
      <c r="A20246" s="37">
        <v>42334</v>
      </c>
      <c r="B20246" s="4">
        <f t="shared" si="948"/>
        <v>48</v>
      </c>
      <c r="C20246" s="4">
        <f t="shared" si="949"/>
        <v>11</v>
      </c>
      <c r="D20246" s="4">
        <f t="shared" si="950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x14ac:dyDescent="0.25">
      <c r="A20247" s="37">
        <v>42334</v>
      </c>
      <c r="B20247" s="4">
        <f t="shared" si="948"/>
        <v>48</v>
      </c>
      <c r="C20247" s="4">
        <f t="shared" si="949"/>
        <v>11</v>
      </c>
      <c r="D20247" s="4">
        <f t="shared" si="950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x14ac:dyDescent="0.25">
      <c r="A20248" s="37">
        <v>42334</v>
      </c>
      <c r="B20248" s="4">
        <f t="shared" si="948"/>
        <v>48</v>
      </c>
      <c r="C20248" s="4">
        <f t="shared" si="949"/>
        <v>11</v>
      </c>
      <c r="D20248" s="4">
        <f t="shared" si="950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x14ac:dyDescent="0.25">
      <c r="A20249" s="37">
        <v>42334</v>
      </c>
      <c r="B20249" s="4">
        <f t="shared" si="948"/>
        <v>48</v>
      </c>
      <c r="C20249" s="4">
        <f t="shared" si="949"/>
        <v>11</v>
      </c>
      <c r="D20249" s="4">
        <f t="shared" si="950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48"/>
        <v>48</v>
      </c>
      <c r="C20250" s="4">
        <f t="shared" si="949"/>
        <v>11</v>
      </c>
      <c r="D20250" s="4">
        <f t="shared" si="950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48"/>
        <v>48</v>
      </c>
      <c r="C20251" s="4">
        <f t="shared" si="949"/>
        <v>11</v>
      </c>
      <c r="D20251" s="4">
        <f t="shared" si="950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48"/>
        <v>48</v>
      </c>
      <c r="C20252" s="4">
        <f t="shared" si="949"/>
        <v>11</v>
      </c>
      <c r="D20252" s="4">
        <f t="shared" si="950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48"/>
        <v>48</v>
      </c>
      <c r="C20253" s="4">
        <f t="shared" si="949"/>
        <v>11</v>
      </c>
      <c r="D20253" s="4">
        <f t="shared" si="950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48"/>
        <v>48</v>
      </c>
      <c r="C20254" s="4">
        <f t="shared" si="949"/>
        <v>11</v>
      </c>
      <c r="D20254" s="4">
        <f t="shared" si="950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x14ac:dyDescent="0.25">
      <c r="A20255" s="37">
        <v>42338</v>
      </c>
      <c r="B20255" s="4">
        <f t="shared" si="948"/>
        <v>49</v>
      </c>
      <c r="C20255" s="4">
        <f t="shared" si="949"/>
        <v>11</v>
      </c>
      <c r="D20255" s="4">
        <f t="shared" si="950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x14ac:dyDescent="0.25">
      <c r="A20256" s="37">
        <v>42338</v>
      </c>
      <c r="B20256" s="4">
        <f t="shared" si="948"/>
        <v>49</v>
      </c>
      <c r="C20256" s="4">
        <f t="shared" si="949"/>
        <v>11</v>
      </c>
      <c r="D20256" s="4">
        <f t="shared" si="950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x14ac:dyDescent="0.25">
      <c r="A20257" s="37">
        <v>42338</v>
      </c>
      <c r="B20257" s="4">
        <f t="shared" si="948"/>
        <v>49</v>
      </c>
      <c r="C20257" s="4">
        <f t="shared" si="949"/>
        <v>11</v>
      </c>
      <c r="D20257" s="4">
        <f t="shared" si="950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x14ac:dyDescent="0.25">
      <c r="A20258" s="37">
        <v>42338</v>
      </c>
      <c r="B20258" s="4">
        <f t="shared" si="948"/>
        <v>49</v>
      </c>
      <c r="C20258" s="4">
        <f t="shared" si="949"/>
        <v>11</v>
      </c>
      <c r="D20258" s="4">
        <f t="shared" si="950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x14ac:dyDescent="0.25">
      <c r="A20259" s="37">
        <v>42338</v>
      </c>
      <c r="B20259" s="4">
        <f t="shared" si="948"/>
        <v>49</v>
      </c>
      <c r="C20259" s="4">
        <f t="shared" si="949"/>
        <v>11</v>
      </c>
      <c r="D20259" s="4">
        <f t="shared" si="950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x14ac:dyDescent="0.25">
      <c r="A20260" s="37">
        <v>42338</v>
      </c>
      <c r="B20260" s="4">
        <f t="shared" si="948"/>
        <v>49</v>
      </c>
      <c r="C20260" s="4">
        <f t="shared" si="949"/>
        <v>11</v>
      </c>
      <c r="D20260" s="4">
        <f t="shared" si="950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x14ac:dyDescent="0.25">
      <c r="A20261" s="37">
        <v>42338</v>
      </c>
      <c r="B20261" s="4">
        <f t="shared" si="948"/>
        <v>49</v>
      </c>
      <c r="C20261" s="4">
        <f t="shared" si="949"/>
        <v>11</v>
      </c>
      <c r="D20261" s="4">
        <f t="shared" si="950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x14ac:dyDescent="0.25">
      <c r="A20262" s="37">
        <v>42338</v>
      </c>
      <c r="B20262" s="4">
        <f t="shared" si="948"/>
        <v>49</v>
      </c>
      <c r="C20262" s="4">
        <f t="shared" si="949"/>
        <v>11</v>
      </c>
      <c r="D20262" s="4">
        <f t="shared" si="950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x14ac:dyDescent="0.25">
      <c r="A20263" s="37">
        <v>42338</v>
      </c>
      <c r="B20263" s="4">
        <f t="shared" si="948"/>
        <v>49</v>
      </c>
      <c r="C20263" s="4">
        <f t="shared" si="949"/>
        <v>11</v>
      </c>
      <c r="D20263" s="4">
        <f t="shared" si="950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x14ac:dyDescent="0.25">
      <c r="A20264" s="37">
        <v>42338</v>
      </c>
      <c r="B20264" s="4">
        <f t="shared" si="948"/>
        <v>49</v>
      </c>
      <c r="C20264" s="4">
        <f t="shared" si="949"/>
        <v>11</v>
      </c>
      <c r="D20264" s="4">
        <f t="shared" si="950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x14ac:dyDescent="0.25">
      <c r="A20265" s="37">
        <v>42338</v>
      </c>
      <c r="B20265" s="4">
        <f t="shared" si="948"/>
        <v>49</v>
      </c>
      <c r="C20265" s="4">
        <f t="shared" si="949"/>
        <v>11</v>
      </c>
      <c r="D20265" s="4">
        <f t="shared" si="950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x14ac:dyDescent="0.25">
      <c r="A20266" s="37">
        <v>42338</v>
      </c>
      <c r="B20266" s="4">
        <f t="shared" si="948"/>
        <v>49</v>
      </c>
      <c r="C20266" s="4">
        <f t="shared" si="949"/>
        <v>11</v>
      </c>
      <c r="D20266" s="4">
        <f t="shared" si="950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x14ac:dyDescent="0.25">
      <c r="A20267" s="37">
        <v>42338</v>
      </c>
      <c r="B20267" s="4">
        <f t="shared" si="948"/>
        <v>49</v>
      </c>
      <c r="C20267" s="4">
        <f t="shared" si="949"/>
        <v>11</v>
      </c>
      <c r="D20267" s="4">
        <f t="shared" si="950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48"/>
        <v>49</v>
      </c>
      <c r="C20268" s="4">
        <f t="shared" si="949"/>
        <v>11</v>
      </c>
      <c r="D20268" s="4">
        <f t="shared" si="950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x14ac:dyDescent="0.25">
      <c r="A20269" s="37">
        <v>42338</v>
      </c>
      <c r="B20269" s="4">
        <f t="shared" si="948"/>
        <v>49</v>
      </c>
      <c r="C20269" s="4">
        <f t="shared" si="949"/>
        <v>11</v>
      </c>
      <c r="D20269" s="4">
        <f t="shared" si="950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48"/>
        <v>49</v>
      </c>
      <c r="C20270" s="4">
        <f t="shared" si="949"/>
        <v>11</v>
      </c>
      <c r="D20270" s="4">
        <f t="shared" si="950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48"/>
        <v>49</v>
      </c>
      <c r="C20271" s="4">
        <f t="shared" si="949"/>
        <v>11</v>
      </c>
      <c r="D20271" s="4">
        <f t="shared" si="950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x14ac:dyDescent="0.25">
      <c r="A20272" s="37">
        <v>42338</v>
      </c>
      <c r="B20272" s="4">
        <f t="shared" si="948"/>
        <v>49</v>
      </c>
      <c r="C20272" s="4">
        <f t="shared" si="949"/>
        <v>11</v>
      </c>
      <c r="D20272" s="4">
        <f t="shared" si="950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x14ac:dyDescent="0.25">
      <c r="A20273" s="37">
        <v>42338</v>
      </c>
      <c r="B20273" s="4">
        <f t="shared" si="948"/>
        <v>49</v>
      </c>
      <c r="C20273" s="4">
        <f t="shared" si="949"/>
        <v>11</v>
      </c>
      <c r="D20273" s="4">
        <f t="shared" si="950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x14ac:dyDescent="0.25">
      <c r="A20274" s="37">
        <v>42338</v>
      </c>
      <c r="B20274" s="4">
        <f t="shared" si="948"/>
        <v>49</v>
      </c>
      <c r="C20274" s="4">
        <f t="shared" si="949"/>
        <v>11</v>
      </c>
      <c r="D20274" s="4">
        <f t="shared" si="950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48"/>
        <v>49</v>
      </c>
      <c r="C20275" s="4">
        <f t="shared" si="949"/>
        <v>11</v>
      </c>
      <c r="D20275" s="4">
        <f t="shared" si="950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48"/>
        <v>49</v>
      </c>
      <c r="C20276" s="4">
        <f t="shared" si="949"/>
        <v>11</v>
      </c>
      <c r="D20276" s="4">
        <f t="shared" si="950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48"/>
        <v>49</v>
      </c>
      <c r="C20277" s="4">
        <f t="shared" si="949"/>
        <v>11</v>
      </c>
      <c r="D20277" s="4">
        <f t="shared" si="950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48"/>
        <v>49</v>
      </c>
      <c r="C20278" s="4">
        <f t="shared" si="949"/>
        <v>11</v>
      </c>
      <c r="D20278" s="4">
        <f t="shared" si="950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48"/>
        <v>49</v>
      </c>
      <c r="C20279" s="4">
        <f t="shared" si="949"/>
        <v>11</v>
      </c>
      <c r="D20279" s="4">
        <f t="shared" si="950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48"/>
        <v>49</v>
      </c>
      <c r="C20280" s="4">
        <f t="shared" si="949"/>
        <v>11</v>
      </c>
      <c r="D20280" s="4">
        <f t="shared" si="950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48"/>
        <v>49</v>
      </c>
      <c r="C20281" s="4">
        <f t="shared" si="949"/>
        <v>11</v>
      </c>
      <c r="D20281" s="4">
        <f t="shared" si="950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48"/>
        <v>49</v>
      </c>
      <c r="C20282" s="4">
        <f t="shared" si="949"/>
        <v>11</v>
      </c>
      <c r="D20282" s="4">
        <f t="shared" si="950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48"/>
        <v>49</v>
      </c>
      <c r="C20283" s="4">
        <f t="shared" si="949"/>
        <v>11</v>
      </c>
      <c r="D20283" s="4">
        <f t="shared" si="950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48"/>
        <v>49</v>
      </c>
      <c r="C20284" s="4">
        <f t="shared" si="949"/>
        <v>11</v>
      </c>
      <c r="D20284" s="4">
        <f t="shared" si="950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48"/>
        <v>49</v>
      </c>
      <c r="C20285" s="4">
        <f t="shared" si="949"/>
        <v>11</v>
      </c>
      <c r="D20285" s="4">
        <f t="shared" si="950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48"/>
        <v>49</v>
      </c>
      <c r="C20286" s="4">
        <f t="shared" si="949"/>
        <v>11</v>
      </c>
      <c r="D20286" s="4">
        <f t="shared" si="950"/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48"/>
        <v>49</v>
      </c>
      <c r="C20287" s="4">
        <f t="shared" si="949"/>
        <v>11</v>
      </c>
      <c r="D20287" s="4">
        <f t="shared" si="950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48"/>
        <v>49</v>
      </c>
      <c r="C20288" s="4">
        <f t="shared" si="949"/>
        <v>11</v>
      </c>
      <c r="D20288" s="4">
        <f t="shared" si="950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x14ac:dyDescent="0.25">
      <c r="A20289" s="37">
        <v>42338</v>
      </c>
      <c r="B20289" s="4">
        <f t="shared" si="948"/>
        <v>49</v>
      </c>
      <c r="C20289" s="4">
        <f t="shared" si="949"/>
        <v>11</v>
      </c>
      <c r="D20289" s="4">
        <f t="shared" si="950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x14ac:dyDescent="0.25">
      <c r="A20290" s="37">
        <v>42338</v>
      </c>
      <c r="B20290" s="4">
        <f t="shared" si="948"/>
        <v>49</v>
      </c>
      <c r="C20290" s="4">
        <f t="shared" si="949"/>
        <v>11</v>
      </c>
      <c r="D20290" s="4">
        <f t="shared" si="950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x14ac:dyDescent="0.25">
      <c r="A20291" s="37">
        <v>42338</v>
      </c>
      <c r="B20291" s="4">
        <f t="shared" ref="B20291:B20354" si="951">WEEKNUM(A20291)</f>
        <v>49</v>
      </c>
      <c r="C20291" s="4">
        <f t="shared" ref="C20291:C20354" si="952">MONTH(A20291)</f>
        <v>11</v>
      </c>
      <c r="D20291" s="4">
        <f t="shared" ref="D20291:D20354" si="953">YEAR(A20291)</f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x14ac:dyDescent="0.25">
      <c r="A20292" s="37">
        <v>42338</v>
      </c>
      <c r="B20292" s="4">
        <f t="shared" si="951"/>
        <v>49</v>
      </c>
      <c r="C20292" s="4">
        <f t="shared" si="952"/>
        <v>11</v>
      </c>
      <c r="D20292" s="4">
        <f t="shared" si="953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1"/>
        <v>49</v>
      </c>
      <c r="C20293" s="4">
        <f t="shared" si="952"/>
        <v>11</v>
      </c>
      <c r="D20293" s="4">
        <f t="shared" si="953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1"/>
        <v>49</v>
      </c>
      <c r="C20294" s="4">
        <f t="shared" si="952"/>
        <v>11</v>
      </c>
      <c r="D20294" s="4">
        <f t="shared" si="953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1"/>
        <v>49</v>
      </c>
      <c r="C20295" s="4">
        <f t="shared" si="952"/>
        <v>11</v>
      </c>
      <c r="D20295" s="4">
        <f t="shared" si="953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1"/>
        <v>49</v>
      </c>
      <c r="C20296" s="4">
        <f t="shared" si="952"/>
        <v>11</v>
      </c>
      <c r="D20296" s="4">
        <f t="shared" si="953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1"/>
        <v>49</v>
      </c>
      <c r="C20297" s="4">
        <f t="shared" si="952"/>
        <v>11</v>
      </c>
      <c r="D20297" s="4">
        <f t="shared" si="953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x14ac:dyDescent="0.25">
      <c r="A20298" s="37">
        <v>42339</v>
      </c>
      <c r="B20298" s="4">
        <f t="shared" si="951"/>
        <v>49</v>
      </c>
      <c r="C20298" s="4">
        <f t="shared" si="952"/>
        <v>12</v>
      </c>
      <c r="D20298" s="4">
        <f t="shared" si="953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x14ac:dyDescent="0.25">
      <c r="A20299" s="37">
        <v>42339</v>
      </c>
      <c r="B20299" s="4">
        <f t="shared" si="951"/>
        <v>49</v>
      </c>
      <c r="C20299" s="4">
        <f t="shared" si="952"/>
        <v>12</v>
      </c>
      <c r="D20299" s="4">
        <f t="shared" si="953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x14ac:dyDescent="0.25">
      <c r="A20300" s="37">
        <v>42339</v>
      </c>
      <c r="B20300" s="4">
        <f t="shared" si="951"/>
        <v>49</v>
      </c>
      <c r="C20300" s="4">
        <f t="shared" si="952"/>
        <v>12</v>
      </c>
      <c r="D20300" s="4">
        <f t="shared" si="953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x14ac:dyDescent="0.25">
      <c r="A20301" s="37">
        <v>42339</v>
      </c>
      <c r="B20301" s="4">
        <f t="shared" si="951"/>
        <v>49</v>
      </c>
      <c r="C20301" s="4">
        <f t="shared" si="952"/>
        <v>12</v>
      </c>
      <c r="D20301" s="4">
        <f t="shared" si="953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x14ac:dyDescent="0.25">
      <c r="A20302" s="37">
        <v>42339</v>
      </c>
      <c r="B20302" s="4">
        <f t="shared" si="951"/>
        <v>49</v>
      </c>
      <c r="C20302" s="4">
        <f t="shared" si="952"/>
        <v>12</v>
      </c>
      <c r="D20302" s="4">
        <f t="shared" si="953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x14ac:dyDescent="0.25">
      <c r="A20303" s="37">
        <v>42339</v>
      </c>
      <c r="B20303" s="4">
        <f t="shared" si="951"/>
        <v>49</v>
      </c>
      <c r="C20303" s="4">
        <f t="shared" si="952"/>
        <v>12</v>
      </c>
      <c r="D20303" s="4">
        <f t="shared" si="953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x14ac:dyDescent="0.25">
      <c r="A20304" s="37">
        <v>42339</v>
      </c>
      <c r="B20304" s="4">
        <f t="shared" si="951"/>
        <v>49</v>
      </c>
      <c r="C20304" s="4">
        <f t="shared" si="952"/>
        <v>12</v>
      </c>
      <c r="D20304" s="4">
        <f t="shared" si="953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x14ac:dyDescent="0.25">
      <c r="A20305" s="37">
        <v>42339</v>
      </c>
      <c r="B20305" s="4">
        <f t="shared" si="951"/>
        <v>49</v>
      </c>
      <c r="C20305" s="4">
        <f t="shared" si="952"/>
        <v>12</v>
      </c>
      <c r="D20305" s="4">
        <f t="shared" si="953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x14ac:dyDescent="0.25">
      <c r="A20306" s="37">
        <v>42339</v>
      </c>
      <c r="B20306" s="4">
        <f t="shared" si="951"/>
        <v>49</v>
      </c>
      <c r="C20306" s="4">
        <f t="shared" si="952"/>
        <v>12</v>
      </c>
      <c r="D20306" s="4">
        <f t="shared" si="953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x14ac:dyDescent="0.25">
      <c r="A20307" s="37">
        <v>42339</v>
      </c>
      <c r="B20307" s="4">
        <f t="shared" si="951"/>
        <v>49</v>
      </c>
      <c r="C20307" s="4">
        <f t="shared" si="952"/>
        <v>12</v>
      </c>
      <c r="D20307" s="4">
        <f t="shared" si="953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x14ac:dyDescent="0.25">
      <c r="A20308" s="37">
        <v>42339</v>
      </c>
      <c r="B20308" s="4">
        <f t="shared" si="951"/>
        <v>49</v>
      </c>
      <c r="C20308" s="4">
        <f t="shared" si="952"/>
        <v>12</v>
      </c>
      <c r="D20308" s="4">
        <f t="shared" si="953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x14ac:dyDescent="0.25">
      <c r="A20309" s="37">
        <v>42339</v>
      </c>
      <c r="B20309" s="4">
        <f t="shared" si="951"/>
        <v>49</v>
      </c>
      <c r="C20309" s="4">
        <f t="shared" si="952"/>
        <v>12</v>
      </c>
      <c r="D20309" s="4">
        <f t="shared" si="953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x14ac:dyDescent="0.25">
      <c r="A20310" s="37">
        <v>42339</v>
      </c>
      <c r="B20310" s="4">
        <f t="shared" si="951"/>
        <v>49</v>
      </c>
      <c r="C20310" s="4">
        <f t="shared" si="952"/>
        <v>12</v>
      </c>
      <c r="D20310" s="4">
        <f t="shared" si="953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1"/>
        <v>49</v>
      </c>
      <c r="C20311" s="4">
        <f t="shared" si="952"/>
        <v>12</v>
      </c>
      <c r="D20311" s="4">
        <f t="shared" si="953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x14ac:dyDescent="0.25">
      <c r="A20312" s="37">
        <v>42339</v>
      </c>
      <c r="B20312" s="4">
        <f t="shared" si="951"/>
        <v>49</v>
      </c>
      <c r="C20312" s="4">
        <f t="shared" si="952"/>
        <v>12</v>
      </c>
      <c r="D20312" s="4">
        <f t="shared" si="953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1"/>
        <v>49</v>
      </c>
      <c r="C20313" s="4">
        <f t="shared" si="952"/>
        <v>12</v>
      </c>
      <c r="D20313" s="4">
        <f t="shared" si="953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1"/>
        <v>49</v>
      </c>
      <c r="C20314" s="4">
        <f t="shared" si="952"/>
        <v>12</v>
      </c>
      <c r="D20314" s="4">
        <f t="shared" si="953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x14ac:dyDescent="0.25">
      <c r="A20315" s="37">
        <v>42339</v>
      </c>
      <c r="B20315" s="4">
        <f t="shared" si="951"/>
        <v>49</v>
      </c>
      <c r="C20315" s="4">
        <f t="shared" si="952"/>
        <v>12</v>
      </c>
      <c r="D20315" s="4">
        <f t="shared" si="953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x14ac:dyDescent="0.25">
      <c r="A20316" s="37">
        <v>42339</v>
      </c>
      <c r="B20316" s="4">
        <f t="shared" si="951"/>
        <v>49</v>
      </c>
      <c r="C20316" s="4">
        <f t="shared" si="952"/>
        <v>12</v>
      </c>
      <c r="D20316" s="4">
        <f t="shared" si="953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x14ac:dyDescent="0.25">
      <c r="A20317" s="37">
        <v>42339</v>
      </c>
      <c r="B20317" s="4">
        <f t="shared" si="951"/>
        <v>49</v>
      </c>
      <c r="C20317" s="4">
        <f t="shared" si="952"/>
        <v>12</v>
      </c>
      <c r="D20317" s="4">
        <f t="shared" si="953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1"/>
        <v>49</v>
      </c>
      <c r="C20318" s="4">
        <f t="shared" si="952"/>
        <v>12</v>
      </c>
      <c r="D20318" s="4">
        <f t="shared" si="953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1"/>
        <v>49</v>
      </c>
      <c r="C20319" s="4">
        <f t="shared" si="952"/>
        <v>12</v>
      </c>
      <c r="D20319" s="4">
        <f t="shared" si="953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1"/>
        <v>49</v>
      </c>
      <c r="C20320" s="4">
        <f t="shared" si="952"/>
        <v>12</v>
      </c>
      <c r="D20320" s="4">
        <f t="shared" si="953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1"/>
        <v>49</v>
      </c>
      <c r="C20321" s="4">
        <f t="shared" si="952"/>
        <v>12</v>
      </c>
      <c r="D20321" s="4">
        <f t="shared" si="953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1"/>
        <v>49</v>
      </c>
      <c r="C20322" s="4">
        <f t="shared" si="952"/>
        <v>12</v>
      </c>
      <c r="D20322" s="4">
        <f t="shared" si="953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1"/>
        <v>49</v>
      </c>
      <c r="C20323" s="4">
        <f t="shared" si="952"/>
        <v>12</v>
      </c>
      <c r="D20323" s="4">
        <f t="shared" si="953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1"/>
        <v>49</v>
      </c>
      <c r="C20324" s="4">
        <f t="shared" si="952"/>
        <v>12</v>
      </c>
      <c r="D20324" s="4">
        <f t="shared" si="953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1"/>
        <v>49</v>
      </c>
      <c r="C20325" s="4">
        <f t="shared" si="952"/>
        <v>12</v>
      </c>
      <c r="D20325" s="4">
        <f t="shared" si="953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1"/>
        <v>49</v>
      </c>
      <c r="C20326" s="4">
        <f t="shared" si="952"/>
        <v>12</v>
      </c>
      <c r="D20326" s="4">
        <f t="shared" si="953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1"/>
        <v>49</v>
      </c>
      <c r="C20327" s="4">
        <f t="shared" si="952"/>
        <v>12</v>
      </c>
      <c r="D20327" s="4">
        <f t="shared" si="953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1"/>
        <v>49</v>
      </c>
      <c r="C20328" s="4">
        <f t="shared" si="952"/>
        <v>12</v>
      </c>
      <c r="D20328" s="4">
        <f t="shared" si="953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1"/>
        <v>49</v>
      </c>
      <c r="C20329" s="4">
        <f t="shared" si="952"/>
        <v>12</v>
      </c>
      <c r="D20329" s="4">
        <f t="shared" si="953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1"/>
        <v>49</v>
      </c>
      <c r="C20330" s="4">
        <f t="shared" si="952"/>
        <v>12</v>
      </c>
      <c r="D20330" s="4">
        <f t="shared" si="953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1"/>
        <v>49</v>
      </c>
      <c r="C20331" s="4">
        <f t="shared" si="952"/>
        <v>12</v>
      </c>
      <c r="D20331" s="4">
        <f t="shared" si="953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x14ac:dyDescent="0.25">
      <c r="A20332" s="37">
        <v>42339</v>
      </c>
      <c r="B20332" s="4">
        <f t="shared" si="951"/>
        <v>49</v>
      </c>
      <c r="C20332" s="4">
        <f t="shared" si="952"/>
        <v>12</v>
      </c>
      <c r="D20332" s="4">
        <f t="shared" si="953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x14ac:dyDescent="0.25">
      <c r="A20333" s="37">
        <v>42339</v>
      </c>
      <c r="B20333" s="4">
        <f t="shared" si="951"/>
        <v>49</v>
      </c>
      <c r="C20333" s="4">
        <f t="shared" si="952"/>
        <v>12</v>
      </c>
      <c r="D20333" s="4">
        <f t="shared" si="953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x14ac:dyDescent="0.25">
      <c r="A20334" s="37">
        <v>42339</v>
      </c>
      <c r="B20334" s="4">
        <f t="shared" si="951"/>
        <v>49</v>
      </c>
      <c r="C20334" s="4">
        <f t="shared" si="952"/>
        <v>12</v>
      </c>
      <c r="D20334" s="4">
        <f t="shared" si="953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x14ac:dyDescent="0.25">
      <c r="A20335" s="37">
        <v>42339</v>
      </c>
      <c r="B20335" s="4">
        <f t="shared" si="951"/>
        <v>49</v>
      </c>
      <c r="C20335" s="4">
        <f t="shared" si="952"/>
        <v>12</v>
      </c>
      <c r="D20335" s="4">
        <f t="shared" si="953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1"/>
        <v>49</v>
      </c>
      <c r="C20336" s="4">
        <f t="shared" si="952"/>
        <v>12</v>
      </c>
      <c r="D20336" s="4">
        <f t="shared" si="953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1"/>
        <v>49</v>
      </c>
      <c r="C20337" s="4">
        <f t="shared" si="952"/>
        <v>12</v>
      </c>
      <c r="D20337" s="4">
        <f t="shared" si="953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1"/>
        <v>49</v>
      </c>
      <c r="C20338" s="4">
        <f t="shared" si="952"/>
        <v>12</v>
      </c>
      <c r="D20338" s="4">
        <f t="shared" si="953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1"/>
        <v>49</v>
      </c>
      <c r="C20339" s="4">
        <f t="shared" si="952"/>
        <v>12</v>
      </c>
      <c r="D20339" s="4">
        <f t="shared" si="953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1"/>
        <v>49</v>
      </c>
      <c r="C20340" s="4">
        <f t="shared" si="952"/>
        <v>12</v>
      </c>
      <c r="D20340" s="4">
        <f t="shared" si="953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x14ac:dyDescent="0.25">
      <c r="A20341" s="37">
        <v>42340</v>
      </c>
      <c r="B20341" s="4">
        <f t="shared" si="951"/>
        <v>49</v>
      </c>
      <c r="C20341" s="4">
        <f t="shared" si="952"/>
        <v>12</v>
      </c>
      <c r="D20341" s="4">
        <f t="shared" si="953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x14ac:dyDescent="0.25">
      <c r="A20342" s="37">
        <v>42340</v>
      </c>
      <c r="B20342" s="4">
        <f t="shared" si="951"/>
        <v>49</v>
      </c>
      <c r="C20342" s="4">
        <f t="shared" si="952"/>
        <v>12</v>
      </c>
      <c r="D20342" s="4">
        <f t="shared" si="953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x14ac:dyDescent="0.25">
      <c r="A20343" s="37">
        <v>42340</v>
      </c>
      <c r="B20343" s="4">
        <f t="shared" si="951"/>
        <v>49</v>
      </c>
      <c r="C20343" s="4">
        <f t="shared" si="952"/>
        <v>12</v>
      </c>
      <c r="D20343" s="4">
        <f t="shared" si="953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x14ac:dyDescent="0.25">
      <c r="A20344" s="37">
        <v>42340</v>
      </c>
      <c r="B20344" s="4">
        <f t="shared" si="951"/>
        <v>49</v>
      </c>
      <c r="C20344" s="4">
        <f t="shared" si="952"/>
        <v>12</v>
      </c>
      <c r="D20344" s="4">
        <f t="shared" si="953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x14ac:dyDescent="0.25">
      <c r="A20345" s="37">
        <v>42340</v>
      </c>
      <c r="B20345" s="4">
        <f t="shared" si="951"/>
        <v>49</v>
      </c>
      <c r="C20345" s="4">
        <f t="shared" si="952"/>
        <v>12</v>
      </c>
      <c r="D20345" s="4">
        <f t="shared" si="953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x14ac:dyDescent="0.25">
      <c r="A20346" s="37">
        <v>42340</v>
      </c>
      <c r="B20346" s="4">
        <f t="shared" si="951"/>
        <v>49</v>
      </c>
      <c r="C20346" s="4">
        <f t="shared" si="952"/>
        <v>12</v>
      </c>
      <c r="D20346" s="4">
        <f t="shared" si="953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x14ac:dyDescent="0.25">
      <c r="A20347" s="37">
        <v>42340</v>
      </c>
      <c r="B20347" s="4">
        <f t="shared" si="951"/>
        <v>49</v>
      </c>
      <c r="C20347" s="4">
        <f t="shared" si="952"/>
        <v>12</v>
      </c>
      <c r="D20347" s="4">
        <f t="shared" si="953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x14ac:dyDescent="0.25">
      <c r="A20348" s="37">
        <v>42340</v>
      </c>
      <c r="B20348" s="4">
        <f t="shared" si="951"/>
        <v>49</v>
      </c>
      <c r="C20348" s="4">
        <f t="shared" si="952"/>
        <v>12</v>
      </c>
      <c r="D20348" s="4">
        <f t="shared" si="953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x14ac:dyDescent="0.25">
      <c r="A20349" s="37">
        <v>42340</v>
      </c>
      <c r="B20349" s="4">
        <f t="shared" si="951"/>
        <v>49</v>
      </c>
      <c r="C20349" s="4">
        <f t="shared" si="952"/>
        <v>12</v>
      </c>
      <c r="D20349" s="4">
        <f t="shared" si="953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x14ac:dyDescent="0.25">
      <c r="A20350" s="37">
        <v>42340</v>
      </c>
      <c r="B20350" s="4">
        <f t="shared" si="951"/>
        <v>49</v>
      </c>
      <c r="C20350" s="4">
        <f t="shared" si="952"/>
        <v>12</v>
      </c>
      <c r="D20350" s="4">
        <f t="shared" si="953"/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x14ac:dyDescent="0.25">
      <c r="A20351" s="37">
        <v>42340</v>
      </c>
      <c r="B20351" s="4">
        <f t="shared" si="951"/>
        <v>49</v>
      </c>
      <c r="C20351" s="4">
        <f t="shared" si="952"/>
        <v>12</v>
      </c>
      <c r="D20351" s="4">
        <f t="shared" si="953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x14ac:dyDescent="0.25">
      <c r="A20352" s="37">
        <v>42340</v>
      </c>
      <c r="B20352" s="4">
        <f t="shared" si="951"/>
        <v>49</v>
      </c>
      <c r="C20352" s="4">
        <f t="shared" si="952"/>
        <v>12</v>
      </c>
      <c r="D20352" s="4">
        <f t="shared" si="953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x14ac:dyDescent="0.25">
      <c r="A20353" s="37">
        <v>42340</v>
      </c>
      <c r="B20353" s="4">
        <f t="shared" si="951"/>
        <v>49</v>
      </c>
      <c r="C20353" s="4">
        <f t="shared" si="952"/>
        <v>12</v>
      </c>
      <c r="D20353" s="4">
        <f t="shared" si="953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x14ac:dyDescent="0.25">
      <c r="A20354" s="37">
        <v>42340</v>
      </c>
      <c r="B20354" s="4">
        <f t="shared" si="951"/>
        <v>49</v>
      </c>
      <c r="C20354" s="4">
        <f t="shared" si="952"/>
        <v>12</v>
      </c>
      <c r="D20354" s="4">
        <f t="shared" si="953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x14ac:dyDescent="0.25">
      <c r="A20355" s="37">
        <v>42340</v>
      </c>
      <c r="B20355" s="4">
        <f t="shared" ref="B20355:B20418" si="954">WEEKNUM(A20355)</f>
        <v>49</v>
      </c>
      <c r="C20355" s="4">
        <f t="shared" ref="C20355:C20418" si="955">MONTH(A20355)</f>
        <v>12</v>
      </c>
      <c r="D20355" s="4">
        <f t="shared" ref="D20355:D20418" si="956">YEAR(A20355)</f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x14ac:dyDescent="0.25">
      <c r="A20356" s="37">
        <v>42340</v>
      </c>
      <c r="B20356" s="4">
        <f t="shared" si="954"/>
        <v>49</v>
      </c>
      <c r="C20356" s="4">
        <f t="shared" si="955"/>
        <v>12</v>
      </c>
      <c r="D20356" s="4">
        <f t="shared" si="956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x14ac:dyDescent="0.25">
      <c r="A20357" s="37">
        <v>42340</v>
      </c>
      <c r="B20357" s="4">
        <f t="shared" si="954"/>
        <v>49</v>
      </c>
      <c r="C20357" s="4">
        <f t="shared" si="955"/>
        <v>12</v>
      </c>
      <c r="D20357" s="4">
        <f t="shared" si="956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x14ac:dyDescent="0.25">
      <c r="A20358" s="37">
        <v>42340</v>
      </c>
      <c r="B20358" s="4">
        <f t="shared" si="954"/>
        <v>49</v>
      </c>
      <c r="C20358" s="4">
        <f t="shared" si="955"/>
        <v>12</v>
      </c>
      <c r="D20358" s="4">
        <f t="shared" si="956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x14ac:dyDescent="0.25">
      <c r="A20359" s="37">
        <v>42340</v>
      </c>
      <c r="B20359" s="4">
        <f t="shared" si="954"/>
        <v>49</v>
      </c>
      <c r="C20359" s="4">
        <f t="shared" si="955"/>
        <v>12</v>
      </c>
      <c r="D20359" s="4">
        <f t="shared" si="956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x14ac:dyDescent="0.25">
      <c r="A20360" s="37">
        <v>42340</v>
      </c>
      <c r="B20360" s="4">
        <f t="shared" si="954"/>
        <v>49</v>
      </c>
      <c r="C20360" s="4">
        <f t="shared" si="955"/>
        <v>12</v>
      </c>
      <c r="D20360" s="4">
        <f t="shared" si="956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4"/>
        <v>49</v>
      </c>
      <c r="C20361" s="4">
        <f t="shared" si="955"/>
        <v>12</v>
      </c>
      <c r="D20361" s="4">
        <f t="shared" si="956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4"/>
        <v>49</v>
      </c>
      <c r="C20362" s="4">
        <f t="shared" si="955"/>
        <v>12</v>
      </c>
      <c r="D20362" s="4">
        <f t="shared" si="956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4"/>
        <v>49</v>
      </c>
      <c r="C20363" s="4">
        <f t="shared" si="955"/>
        <v>12</v>
      </c>
      <c r="D20363" s="4">
        <f t="shared" si="956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4"/>
        <v>49</v>
      </c>
      <c r="C20364" s="4">
        <f t="shared" si="955"/>
        <v>12</v>
      </c>
      <c r="D20364" s="4">
        <f t="shared" si="956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4"/>
        <v>49</v>
      </c>
      <c r="C20365" s="4">
        <f t="shared" si="955"/>
        <v>12</v>
      </c>
      <c r="D20365" s="4">
        <f t="shared" si="956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4"/>
        <v>49</v>
      </c>
      <c r="C20366" s="4">
        <f t="shared" si="955"/>
        <v>12</v>
      </c>
      <c r="D20366" s="4">
        <f t="shared" si="956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4"/>
        <v>49</v>
      </c>
      <c r="C20367" s="4">
        <f t="shared" si="955"/>
        <v>12</v>
      </c>
      <c r="D20367" s="4">
        <f t="shared" si="956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4"/>
        <v>49</v>
      </c>
      <c r="C20368" s="4">
        <f t="shared" si="955"/>
        <v>12</v>
      </c>
      <c r="D20368" s="4">
        <f t="shared" si="956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4"/>
        <v>49</v>
      </c>
      <c r="C20369" s="4">
        <f t="shared" si="955"/>
        <v>12</v>
      </c>
      <c r="D20369" s="4">
        <f t="shared" si="956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4"/>
        <v>49</v>
      </c>
      <c r="C20370" s="4">
        <f t="shared" si="955"/>
        <v>12</v>
      </c>
      <c r="D20370" s="4">
        <f t="shared" si="956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4"/>
        <v>49</v>
      </c>
      <c r="C20371" s="4">
        <f t="shared" si="955"/>
        <v>12</v>
      </c>
      <c r="D20371" s="4">
        <f t="shared" si="956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4"/>
        <v>49</v>
      </c>
      <c r="C20372" s="4">
        <f t="shared" si="955"/>
        <v>12</v>
      </c>
      <c r="D20372" s="4">
        <f t="shared" si="956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4"/>
        <v>49</v>
      </c>
      <c r="C20373" s="4">
        <f t="shared" si="955"/>
        <v>12</v>
      </c>
      <c r="D20373" s="4">
        <f t="shared" si="956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4"/>
        <v>49</v>
      </c>
      <c r="C20374" s="4">
        <f t="shared" si="955"/>
        <v>12</v>
      </c>
      <c r="D20374" s="4">
        <f t="shared" si="956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x14ac:dyDescent="0.25">
      <c r="A20375" s="37">
        <v>42340</v>
      </c>
      <c r="B20375" s="4">
        <f t="shared" si="954"/>
        <v>49</v>
      </c>
      <c r="C20375" s="4">
        <f t="shared" si="955"/>
        <v>12</v>
      </c>
      <c r="D20375" s="4">
        <f t="shared" si="956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x14ac:dyDescent="0.25">
      <c r="A20376" s="37">
        <v>42340</v>
      </c>
      <c r="B20376" s="4">
        <f t="shared" si="954"/>
        <v>49</v>
      </c>
      <c r="C20376" s="4">
        <f t="shared" si="955"/>
        <v>12</v>
      </c>
      <c r="D20376" s="4">
        <f t="shared" si="956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x14ac:dyDescent="0.25">
      <c r="A20377" s="37">
        <v>42340</v>
      </c>
      <c r="B20377" s="4">
        <f t="shared" si="954"/>
        <v>49</v>
      </c>
      <c r="C20377" s="4">
        <f t="shared" si="955"/>
        <v>12</v>
      </c>
      <c r="D20377" s="4">
        <f t="shared" si="956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x14ac:dyDescent="0.25">
      <c r="A20378" s="37">
        <v>42340</v>
      </c>
      <c r="B20378" s="4">
        <f t="shared" si="954"/>
        <v>49</v>
      </c>
      <c r="C20378" s="4">
        <f t="shared" si="955"/>
        <v>12</v>
      </c>
      <c r="D20378" s="4">
        <f t="shared" si="956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4"/>
        <v>49</v>
      </c>
      <c r="C20379" s="4">
        <f t="shared" si="955"/>
        <v>12</v>
      </c>
      <c r="D20379" s="4">
        <f t="shared" si="956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4"/>
        <v>49</v>
      </c>
      <c r="C20380" s="4">
        <f t="shared" si="955"/>
        <v>12</v>
      </c>
      <c r="D20380" s="4">
        <f t="shared" si="956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4"/>
        <v>49</v>
      </c>
      <c r="C20381" s="4">
        <f t="shared" si="955"/>
        <v>12</v>
      </c>
      <c r="D20381" s="4">
        <f t="shared" si="956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4"/>
        <v>49</v>
      </c>
      <c r="C20382" s="4">
        <f t="shared" si="955"/>
        <v>12</v>
      </c>
      <c r="D20382" s="4">
        <f t="shared" si="956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4"/>
        <v>49</v>
      </c>
      <c r="C20383" s="4">
        <f t="shared" si="955"/>
        <v>12</v>
      </c>
      <c r="D20383" s="4">
        <f t="shared" si="956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x14ac:dyDescent="0.25">
      <c r="A20384" s="37">
        <v>42341</v>
      </c>
      <c r="B20384" s="4">
        <f t="shared" si="954"/>
        <v>49</v>
      </c>
      <c r="C20384" s="4">
        <f t="shared" si="955"/>
        <v>12</v>
      </c>
      <c r="D20384" s="4">
        <f t="shared" si="956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x14ac:dyDescent="0.25">
      <c r="A20385" s="37">
        <v>42341</v>
      </c>
      <c r="B20385" s="4">
        <f t="shared" si="954"/>
        <v>49</v>
      </c>
      <c r="C20385" s="4">
        <f t="shared" si="955"/>
        <v>12</v>
      </c>
      <c r="D20385" s="4">
        <f t="shared" si="956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x14ac:dyDescent="0.25">
      <c r="A20386" s="37">
        <v>42341</v>
      </c>
      <c r="B20386" s="4">
        <f t="shared" si="954"/>
        <v>49</v>
      </c>
      <c r="C20386" s="4">
        <f t="shared" si="955"/>
        <v>12</v>
      </c>
      <c r="D20386" s="4">
        <f t="shared" si="956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x14ac:dyDescent="0.25">
      <c r="A20387" s="37">
        <v>42341</v>
      </c>
      <c r="B20387" s="4">
        <f t="shared" si="954"/>
        <v>49</v>
      </c>
      <c r="C20387" s="4">
        <f t="shared" si="955"/>
        <v>12</v>
      </c>
      <c r="D20387" s="4">
        <f t="shared" si="956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x14ac:dyDescent="0.25">
      <c r="A20388" s="37">
        <v>42341</v>
      </c>
      <c r="B20388" s="4">
        <f t="shared" si="954"/>
        <v>49</v>
      </c>
      <c r="C20388" s="4">
        <f t="shared" si="955"/>
        <v>12</v>
      </c>
      <c r="D20388" s="4">
        <f t="shared" si="956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x14ac:dyDescent="0.25">
      <c r="A20389" s="37">
        <v>42341</v>
      </c>
      <c r="B20389" s="4">
        <f t="shared" si="954"/>
        <v>49</v>
      </c>
      <c r="C20389" s="4">
        <f t="shared" si="955"/>
        <v>12</v>
      </c>
      <c r="D20389" s="4">
        <f t="shared" si="956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x14ac:dyDescent="0.25">
      <c r="A20390" s="37">
        <v>42341</v>
      </c>
      <c r="B20390" s="4">
        <f t="shared" si="954"/>
        <v>49</v>
      </c>
      <c r="C20390" s="4">
        <f t="shared" si="955"/>
        <v>12</v>
      </c>
      <c r="D20390" s="4">
        <f t="shared" si="956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x14ac:dyDescent="0.25">
      <c r="A20391" s="37">
        <v>42341</v>
      </c>
      <c r="B20391" s="4">
        <f t="shared" si="954"/>
        <v>49</v>
      </c>
      <c r="C20391" s="4">
        <f t="shared" si="955"/>
        <v>12</v>
      </c>
      <c r="D20391" s="4">
        <f t="shared" si="956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x14ac:dyDescent="0.25">
      <c r="A20392" s="37">
        <v>42341</v>
      </c>
      <c r="B20392" s="4">
        <f t="shared" si="954"/>
        <v>49</v>
      </c>
      <c r="C20392" s="4">
        <f t="shared" si="955"/>
        <v>12</v>
      </c>
      <c r="D20392" s="4">
        <f t="shared" si="956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x14ac:dyDescent="0.25">
      <c r="A20393" s="37">
        <v>42341</v>
      </c>
      <c r="B20393" s="4">
        <f t="shared" si="954"/>
        <v>49</v>
      </c>
      <c r="C20393" s="4">
        <f t="shared" si="955"/>
        <v>12</v>
      </c>
      <c r="D20393" s="4">
        <f t="shared" si="956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x14ac:dyDescent="0.25">
      <c r="A20394" s="37">
        <v>42341</v>
      </c>
      <c r="B20394" s="4">
        <f t="shared" si="954"/>
        <v>49</v>
      </c>
      <c r="C20394" s="4">
        <f t="shared" si="955"/>
        <v>12</v>
      </c>
      <c r="D20394" s="4">
        <f t="shared" si="956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x14ac:dyDescent="0.25">
      <c r="A20395" s="37">
        <v>42341</v>
      </c>
      <c r="B20395" s="4">
        <f t="shared" si="954"/>
        <v>49</v>
      </c>
      <c r="C20395" s="4">
        <f t="shared" si="955"/>
        <v>12</v>
      </c>
      <c r="D20395" s="4">
        <f t="shared" si="956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x14ac:dyDescent="0.25">
      <c r="A20396" s="37">
        <v>42341</v>
      </c>
      <c r="B20396" s="4">
        <f t="shared" si="954"/>
        <v>49</v>
      </c>
      <c r="C20396" s="4">
        <f t="shared" si="955"/>
        <v>12</v>
      </c>
      <c r="D20396" s="4">
        <f t="shared" si="956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x14ac:dyDescent="0.25">
      <c r="A20397" s="37">
        <v>42341</v>
      </c>
      <c r="B20397" s="4">
        <f t="shared" si="954"/>
        <v>49</v>
      </c>
      <c r="C20397" s="4">
        <f t="shared" si="955"/>
        <v>12</v>
      </c>
      <c r="D20397" s="4">
        <f t="shared" si="956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x14ac:dyDescent="0.25">
      <c r="A20398" s="37">
        <v>42341</v>
      </c>
      <c r="B20398" s="4">
        <f t="shared" si="954"/>
        <v>49</v>
      </c>
      <c r="C20398" s="4">
        <f t="shared" si="955"/>
        <v>12</v>
      </c>
      <c r="D20398" s="4">
        <f t="shared" si="956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x14ac:dyDescent="0.25">
      <c r="A20399" s="37">
        <v>42341</v>
      </c>
      <c r="B20399" s="4">
        <f t="shared" si="954"/>
        <v>49</v>
      </c>
      <c r="C20399" s="4">
        <f t="shared" si="955"/>
        <v>12</v>
      </c>
      <c r="D20399" s="4">
        <f t="shared" si="956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x14ac:dyDescent="0.25">
      <c r="A20400" s="37">
        <v>42341</v>
      </c>
      <c r="B20400" s="4">
        <f t="shared" si="954"/>
        <v>49</v>
      </c>
      <c r="C20400" s="4">
        <f t="shared" si="955"/>
        <v>12</v>
      </c>
      <c r="D20400" s="4">
        <f t="shared" si="956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x14ac:dyDescent="0.25">
      <c r="A20401" s="37">
        <v>42341</v>
      </c>
      <c r="B20401" s="4">
        <f t="shared" si="954"/>
        <v>49</v>
      </c>
      <c r="C20401" s="4">
        <f t="shared" si="955"/>
        <v>12</v>
      </c>
      <c r="D20401" s="4">
        <f t="shared" si="956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x14ac:dyDescent="0.25">
      <c r="A20402" s="37">
        <v>42341</v>
      </c>
      <c r="B20402" s="4">
        <f t="shared" si="954"/>
        <v>49</v>
      </c>
      <c r="C20402" s="4">
        <f t="shared" si="955"/>
        <v>12</v>
      </c>
      <c r="D20402" s="4">
        <f t="shared" si="956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x14ac:dyDescent="0.25">
      <c r="A20403" s="37">
        <v>42341</v>
      </c>
      <c r="B20403" s="4">
        <f t="shared" si="954"/>
        <v>49</v>
      </c>
      <c r="C20403" s="4">
        <f t="shared" si="955"/>
        <v>12</v>
      </c>
      <c r="D20403" s="4">
        <f t="shared" si="956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4"/>
        <v>49</v>
      </c>
      <c r="C20404" s="4">
        <f t="shared" si="955"/>
        <v>12</v>
      </c>
      <c r="D20404" s="4">
        <f t="shared" si="956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4"/>
        <v>49</v>
      </c>
      <c r="C20405" s="4">
        <f t="shared" si="955"/>
        <v>12</v>
      </c>
      <c r="D20405" s="4">
        <f t="shared" si="956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4"/>
        <v>49</v>
      </c>
      <c r="C20406" s="4">
        <f t="shared" si="955"/>
        <v>12</v>
      </c>
      <c r="D20406" s="4">
        <f t="shared" si="956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4"/>
        <v>49</v>
      </c>
      <c r="C20407" s="4">
        <f t="shared" si="955"/>
        <v>12</v>
      </c>
      <c r="D20407" s="4">
        <f t="shared" si="956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4"/>
        <v>49</v>
      </c>
      <c r="C20408" s="4">
        <f t="shared" si="955"/>
        <v>12</v>
      </c>
      <c r="D20408" s="4">
        <f t="shared" si="956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4"/>
        <v>49</v>
      </c>
      <c r="C20409" s="4">
        <f t="shared" si="955"/>
        <v>12</v>
      </c>
      <c r="D20409" s="4">
        <f t="shared" si="956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4"/>
        <v>49</v>
      </c>
      <c r="C20410" s="4">
        <f t="shared" si="955"/>
        <v>12</v>
      </c>
      <c r="D20410" s="4">
        <f t="shared" si="956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4"/>
        <v>49</v>
      </c>
      <c r="C20411" s="4">
        <f t="shared" si="955"/>
        <v>12</v>
      </c>
      <c r="D20411" s="4">
        <f t="shared" si="956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4"/>
        <v>49</v>
      </c>
      <c r="C20412" s="4">
        <f t="shared" si="955"/>
        <v>12</v>
      </c>
      <c r="D20412" s="4">
        <f t="shared" si="956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4"/>
        <v>49</v>
      </c>
      <c r="C20413" s="4">
        <f t="shared" si="955"/>
        <v>12</v>
      </c>
      <c r="D20413" s="4">
        <f t="shared" si="956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4"/>
        <v>49</v>
      </c>
      <c r="C20414" s="4">
        <f t="shared" si="955"/>
        <v>12</v>
      </c>
      <c r="D20414" s="4">
        <f t="shared" si="956"/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4"/>
        <v>49</v>
      </c>
      <c r="C20415" s="4">
        <f t="shared" si="955"/>
        <v>12</v>
      </c>
      <c r="D20415" s="4">
        <f t="shared" si="956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4"/>
        <v>49</v>
      </c>
      <c r="C20416" s="4">
        <f t="shared" si="955"/>
        <v>12</v>
      </c>
      <c r="D20416" s="4">
        <f t="shared" si="956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4"/>
        <v>49</v>
      </c>
      <c r="C20417" s="4">
        <f t="shared" si="955"/>
        <v>12</v>
      </c>
      <c r="D20417" s="4">
        <f t="shared" si="956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x14ac:dyDescent="0.25">
      <c r="A20418" s="37">
        <v>42341</v>
      </c>
      <c r="B20418" s="4">
        <f t="shared" si="954"/>
        <v>49</v>
      </c>
      <c r="C20418" s="4">
        <f t="shared" si="955"/>
        <v>12</v>
      </c>
      <c r="D20418" s="4">
        <f t="shared" si="956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x14ac:dyDescent="0.25">
      <c r="A20419" s="37">
        <v>42341</v>
      </c>
      <c r="B20419" s="4">
        <f t="shared" ref="B20419:B20482" si="957">WEEKNUM(A20419)</f>
        <v>49</v>
      </c>
      <c r="C20419" s="4">
        <f t="shared" ref="C20419:C20482" si="958">MONTH(A20419)</f>
        <v>12</v>
      </c>
      <c r="D20419" s="4">
        <f t="shared" ref="D20419:D20482" si="959">YEAR(A20419)</f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x14ac:dyDescent="0.25">
      <c r="A20420" s="37">
        <v>42341</v>
      </c>
      <c r="B20420" s="4">
        <f t="shared" si="957"/>
        <v>49</v>
      </c>
      <c r="C20420" s="4">
        <f t="shared" si="958"/>
        <v>12</v>
      </c>
      <c r="D20420" s="4">
        <f t="shared" si="959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x14ac:dyDescent="0.25">
      <c r="A20421" s="37">
        <v>42341</v>
      </c>
      <c r="B20421" s="4">
        <f t="shared" si="957"/>
        <v>49</v>
      </c>
      <c r="C20421" s="4">
        <f t="shared" si="958"/>
        <v>12</v>
      </c>
      <c r="D20421" s="4">
        <f t="shared" si="959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7"/>
        <v>49</v>
      </c>
      <c r="C20422" s="4">
        <f t="shared" si="958"/>
        <v>12</v>
      </c>
      <c r="D20422" s="4">
        <f t="shared" si="959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7"/>
        <v>49</v>
      </c>
      <c r="C20423" s="4">
        <f t="shared" si="958"/>
        <v>12</v>
      </c>
      <c r="D20423" s="4">
        <f t="shared" si="959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7"/>
        <v>49</v>
      </c>
      <c r="C20424" s="4">
        <f t="shared" si="958"/>
        <v>12</v>
      </c>
      <c r="D20424" s="4">
        <f t="shared" si="959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7"/>
        <v>49</v>
      </c>
      <c r="C20425" s="4">
        <f t="shared" si="958"/>
        <v>12</v>
      </c>
      <c r="D20425" s="4">
        <f t="shared" si="959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7"/>
        <v>49</v>
      </c>
      <c r="C20426" s="4">
        <f t="shared" si="958"/>
        <v>12</v>
      </c>
      <c r="D20426" s="4">
        <f t="shared" si="959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x14ac:dyDescent="0.25">
      <c r="A20427" s="37">
        <v>42342</v>
      </c>
      <c r="B20427" s="4">
        <f t="shared" si="957"/>
        <v>49</v>
      </c>
      <c r="C20427" s="4">
        <f t="shared" si="958"/>
        <v>12</v>
      </c>
      <c r="D20427" s="4">
        <f t="shared" si="959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x14ac:dyDescent="0.25">
      <c r="A20428" s="37">
        <v>42342</v>
      </c>
      <c r="B20428" s="4">
        <f t="shared" si="957"/>
        <v>49</v>
      </c>
      <c r="C20428" s="4">
        <f t="shared" si="958"/>
        <v>12</v>
      </c>
      <c r="D20428" s="4">
        <f t="shared" si="959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x14ac:dyDescent="0.25">
      <c r="A20429" s="37">
        <v>42342</v>
      </c>
      <c r="B20429" s="4">
        <f t="shared" si="957"/>
        <v>49</v>
      </c>
      <c r="C20429" s="4">
        <f t="shared" si="958"/>
        <v>12</v>
      </c>
      <c r="D20429" s="4">
        <f t="shared" si="959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x14ac:dyDescent="0.25">
      <c r="A20430" s="37">
        <v>42342</v>
      </c>
      <c r="B20430" s="4">
        <f t="shared" si="957"/>
        <v>49</v>
      </c>
      <c r="C20430" s="4">
        <f t="shared" si="958"/>
        <v>12</v>
      </c>
      <c r="D20430" s="4">
        <f t="shared" si="959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x14ac:dyDescent="0.25">
      <c r="A20431" s="37">
        <v>42342</v>
      </c>
      <c r="B20431" s="4">
        <f t="shared" si="957"/>
        <v>49</v>
      </c>
      <c r="C20431" s="4">
        <f t="shared" si="958"/>
        <v>12</v>
      </c>
      <c r="D20431" s="4">
        <f t="shared" si="959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x14ac:dyDescent="0.25">
      <c r="A20432" s="37">
        <v>42342</v>
      </c>
      <c r="B20432" s="4">
        <f t="shared" si="957"/>
        <v>49</v>
      </c>
      <c r="C20432" s="4">
        <f t="shared" si="958"/>
        <v>12</v>
      </c>
      <c r="D20432" s="4">
        <f t="shared" si="959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x14ac:dyDescent="0.25">
      <c r="A20433" s="37">
        <v>42342</v>
      </c>
      <c r="B20433" s="4">
        <f t="shared" si="957"/>
        <v>49</v>
      </c>
      <c r="C20433" s="4">
        <f t="shared" si="958"/>
        <v>12</v>
      </c>
      <c r="D20433" s="4">
        <f t="shared" si="959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x14ac:dyDescent="0.25">
      <c r="A20434" s="37">
        <v>42342</v>
      </c>
      <c r="B20434" s="4">
        <f t="shared" si="957"/>
        <v>49</v>
      </c>
      <c r="C20434" s="4">
        <f t="shared" si="958"/>
        <v>12</v>
      </c>
      <c r="D20434" s="4">
        <f t="shared" si="959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x14ac:dyDescent="0.25">
      <c r="A20435" s="37">
        <v>42342</v>
      </c>
      <c r="B20435" s="4">
        <f t="shared" si="957"/>
        <v>49</v>
      </c>
      <c r="C20435" s="4">
        <f t="shared" si="958"/>
        <v>12</v>
      </c>
      <c r="D20435" s="4">
        <f t="shared" si="959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x14ac:dyDescent="0.25">
      <c r="A20436" s="37">
        <v>42342</v>
      </c>
      <c r="B20436" s="4">
        <f t="shared" si="957"/>
        <v>49</v>
      </c>
      <c r="C20436" s="4">
        <f t="shared" si="958"/>
        <v>12</v>
      </c>
      <c r="D20436" s="4">
        <f t="shared" si="959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x14ac:dyDescent="0.25">
      <c r="A20437" s="37">
        <v>42342</v>
      </c>
      <c r="B20437" s="4">
        <f t="shared" si="957"/>
        <v>49</v>
      </c>
      <c r="C20437" s="4">
        <f t="shared" si="958"/>
        <v>12</v>
      </c>
      <c r="D20437" s="4">
        <f t="shared" si="959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x14ac:dyDescent="0.25">
      <c r="A20438" s="37">
        <v>42342</v>
      </c>
      <c r="B20438" s="4">
        <f t="shared" si="957"/>
        <v>49</v>
      </c>
      <c r="C20438" s="4">
        <f t="shared" si="958"/>
        <v>12</v>
      </c>
      <c r="D20438" s="4">
        <f t="shared" si="959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x14ac:dyDescent="0.25">
      <c r="A20439" s="37">
        <v>42342</v>
      </c>
      <c r="B20439" s="4">
        <f t="shared" si="957"/>
        <v>49</v>
      </c>
      <c r="C20439" s="4">
        <f t="shared" si="958"/>
        <v>12</v>
      </c>
      <c r="D20439" s="4">
        <f t="shared" si="959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x14ac:dyDescent="0.25">
      <c r="A20440" s="37">
        <v>42342</v>
      </c>
      <c r="B20440" s="4">
        <f t="shared" si="957"/>
        <v>49</v>
      </c>
      <c r="C20440" s="4">
        <f t="shared" si="958"/>
        <v>12</v>
      </c>
      <c r="D20440" s="4">
        <f t="shared" si="959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x14ac:dyDescent="0.25">
      <c r="A20441" s="37">
        <v>42342</v>
      </c>
      <c r="B20441" s="4">
        <f t="shared" si="957"/>
        <v>49</v>
      </c>
      <c r="C20441" s="4">
        <f t="shared" si="958"/>
        <v>12</v>
      </c>
      <c r="D20441" s="4">
        <f t="shared" si="959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x14ac:dyDescent="0.25">
      <c r="A20442" s="37">
        <v>42342</v>
      </c>
      <c r="B20442" s="4">
        <f t="shared" si="957"/>
        <v>49</v>
      </c>
      <c r="C20442" s="4">
        <f t="shared" si="958"/>
        <v>12</v>
      </c>
      <c r="D20442" s="4">
        <f t="shared" si="959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x14ac:dyDescent="0.25">
      <c r="A20443" s="37">
        <v>42342</v>
      </c>
      <c r="B20443" s="4">
        <f t="shared" si="957"/>
        <v>49</v>
      </c>
      <c r="C20443" s="4">
        <f t="shared" si="958"/>
        <v>12</v>
      </c>
      <c r="D20443" s="4">
        <f t="shared" si="959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x14ac:dyDescent="0.25">
      <c r="A20444" s="37">
        <v>42342</v>
      </c>
      <c r="B20444" s="4">
        <f t="shared" si="957"/>
        <v>49</v>
      </c>
      <c r="C20444" s="4">
        <f t="shared" si="958"/>
        <v>12</v>
      </c>
      <c r="D20444" s="4">
        <f t="shared" si="959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x14ac:dyDescent="0.25">
      <c r="A20445" s="37">
        <v>42342</v>
      </c>
      <c r="B20445" s="4">
        <f t="shared" si="957"/>
        <v>49</v>
      </c>
      <c r="C20445" s="4">
        <f t="shared" si="958"/>
        <v>12</v>
      </c>
      <c r="D20445" s="4">
        <f t="shared" si="959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x14ac:dyDescent="0.25">
      <c r="A20446" s="37">
        <v>42342</v>
      </c>
      <c r="B20446" s="4">
        <f t="shared" si="957"/>
        <v>49</v>
      </c>
      <c r="C20446" s="4">
        <f t="shared" si="958"/>
        <v>12</v>
      </c>
      <c r="D20446" s="4">
        <f t="shared" si="959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7"/>
        <v>49</v>
      </c>
      <c r="C20447" s="4">
        <f t="shared" si="958"/>
        <v>12</v>
      </c>
      <c r="D20447" s="4">
        <f t="shared" si="959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7"/>
        <v>49</v>
      </c>
      <c r="C20448" s="4">
        <f t="shared" si="958"/>
        <v>12</v>
      </c>
      <c r="D20448" s="4">
        <f t="shared" si="959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7"/>
        <v>49</v>
      </c>
      <c r="C20449" s="4">
        <f t="shared" si="958"/>
        <v>12</v>
      </c>
      <c r="D20449" s="4">
        <f t="shared" si="959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7"/>
        <v>49</v>
      </c>
      <c r="C20450" s="4">
        <f t="shared" si="958"/>
        <v>12</v>
      </c>
      <c r="D20450" s="4">
        <f t="shared" si="959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7"/>
        <v>49</v>
      </c>
      <c r="C20451" s="4">
        <f t="shared" si="958"/>
        <v>12</v>
      </c>
      <c r="D20451" s="4">
        <f t="shared" si="959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7"/>
        <v>49</v>
      </c>
      <c r="C20452" s="4">
        <f t="shared" si="958"/>
        <v>12</v>
      </c>
      <c r="D20452" s="4">
        <f t="shared" si="959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7"/>
        <v>49</v>
      </c>
      <c r="C20453" s="4">
        <f t="shared" si="958"/>
        <v>12</v>
      </c>
      <c r="D20453" s="4">
        <f t="shared" si="959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7"/>
        <v>49</v>
      </c>
      <c r="C20454" s="4">
        <f t="shared" si="958"/>
        <v>12</v>
      </c>
      <c r="D20454" s="4">
        <f t="shared" si="959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7"/>
        <v>49</v>
      </c>
      <c r="C20455" s="4">
        <f t="shared" si="958"/>
        <v>12</v>
      </c>
      <c r="D20455" s="4">
        <f t="shared" si="959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7"/>
        <v>49</v>
      </c>
      <c r="C20456" s="4">
        <f t="shared" si="958"/>
        <v>12</v>
      </c>
      <c r="D20456" s="4">
        <f t="shared" si="959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7"/>
        <v>49</v>
      </c>
      <c r="C20457" s="4">
        <f t="shared" si="958"/>
        <v>12</v>
      </c>
      <c r="D20457" s="4">
        <f t="shared" si="959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7"/>
        <v>49</v>
      </c>
      <c r="C20458" s="4">
        <f t="shared" si="958"/>
        <v>12</v>
      </c>
      <c r="D20458" s="4">
        <f t="shared" si="959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7"/>
        <v>49</v>
      </c>
      <c r="C20459" s="4">
        <f t="shared" si="958"/>
        <v>12</v>
      </c>
      <c r="D20459" s="4">
        <f t="shared" si="959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7"/>
        <v>49</v>
      </c>
      <c r="C20460" s="4">
        <f t="shared" si="958"/>
        <v>12</v>
      </c>
      <c r="D20460" s="4">
        <f t="shared" si="959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x14ac:dyDescent="0.25">
      <c r="A20461" s="37">
        <v>42342</v>
      </c>
      <c r="B20461" s="4">
        <f t="shared" si="957"/>
        <v>49</v>
      </c>
      <c r="C20461" s="4">
        <f t="shared" si="958"/>
        <v>12</v>
      </c>
      <c r="D20461" s="4">
        <f t="shared" si="959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x14ac:dyDescent="0.25">
      <c r="A20462" s="37">
        <v>42342</v>
      </c>
      <c r="B20462" s="4">
        <f t="shared" si="957"/>
        <v>49</v>
      </c>
      <c r="C20462" s="4">
        <f t="shared" si="958"/>
        <v>12</v>
      </c>
      <c r="D20462" s="4">
        <f t="shared" si="959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x14ac:dyDescent="0.25">
      <c r="A20463" s="37">
        <v>42342</v>
      </c>
      <c r="B20463" s="4">
        <f t="shared" si="957"/>
        <v>49</v>
      </c>
      <c r="C20463" s="4">
        <f t="shared" si="958"/>
        <v>12</v>
      </c>
      <c r="D20463" s="4">
        <f t="shared" si="959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x14ac:dyDescent="0.25">
      <c r="A20464" s="37">
        <v>42342</v>
      </c>
      <c r="B20464" s="4">
        <f t="shared" si="957"/>
        <v>49</v>
      </c>
      <c r="C20464" s="4">
        <f t="shared" si="958"/>
        <v>12</v>
      </c>
      <c r="D20464" s="4">
        <f t="shared" si="959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7"/>
        <v>49</v>
      </c>
      <c r="C20465" s="4">
        <f t="shared" si="958"/>
        <v>12</v>
      </c>
      <c r="D20465" s="4">
        <f t="shared" si="959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7"/>
        <v>49</v>
      </c>
      <c r="C20466" s="4">
        <f t="shared" si="958"/>
        <v>12</v>
      </c>
      <c r="D20466" s="4">
        <f t="shared" si="959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7"/>
        <v>49</v>
      </c>
      <c r="C20467" s="4">
        <f t="shared" si="958"/>
        <v>12</v>
      </c>
      <c r="D20467" s="4">
        <f t="shared" si="959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7"/>
        <v>49</v>
      </c>
      <c r="C20468" s="4">
        <f t="shared" si="958"/>
        <v>12</v>
      </c>
      <c r="D20468" s="4">
        <f t="shared" si="959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7"/>
        <v>49</v>
      </c>
      <c r="C20469" s="4">
        <f t="shared" si="958"/>
        <v>12</v>
      </c>
      <c r="D20469" s="4">
        <f t="shared" si="959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x14ac:dyDescent="0.25">
      <c r="A20470" s="37">
        <v>42347</v>
      </c>
      <c r="B20470" s="4">
        <f t="shared" si="957"/>
        <v>50</v>
      </c>
      <c r="C20470" s="4">
        <f t="shared" si="958"/>
        <v>12</v>
      </c>
      <c r="D20470" s="4">
        <f t="shared" si="959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x14ac:dyDescent="0.25">
      <c r="A20471" s="37">
        <v>42347</v>
      </c>
      <c r="B20471" s="4">
        <f t="shared" si="957"/>
        <v>50</v>
      </c>
      <c r="C20471" s="4">
        <f t="shared" si="958"/>
        <v>12</v>
      </c>
      <c r="D20471" s="4">
        <f t="shared" si="959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x14ac:dyDescent="0.25">
      <c r="A20472" s="37">
        <v>42347</v>
      </c>
      <c r="B20472" s="4">
        <f t="shared" si="957"/>
        <v>50</v>
      </c>
      <c r="C20472" s="4">
        <f t="shared" si="958"/>
        <v>12</v>
      </c>
      <c r="D20472" s="4">
        <f t="shared" si="959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x14ac:dyDescent="0.25">
      <c r="A20473" s="37">
        <v>42347</v>
      </c>
      <c r="B20473" s="4">
        <f t="shared" si="957"/>
        <v>50</v>
      </c>
      <c r="C20473" s="4">
        <f t="shared" si="958"/>
        <v>12</v>
      </c>
      <c r="D20473" s="4">
        <f t="shared" si="959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x14ac:dyDescent="0.25">
      <c r="A20474" s="37">
        <v>42347</v>
      </c>
      <c r="B20474" s="4">
        <f t="shared" si="957"/>
        <v>50</v>
      </c>
      <c r="C20474" s="4">
        <f t="shared" si="958"/>
        <v>12</v>
      </c>
      <c r="D20474" s="4">
        <f t="shared" si="959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x14ac:dyDescent="0.25">
      <c r="A20475" s="37">
        <v>42347</v>
      </c>
      <c r="B20475" s="4">
        <f t="shared" si="957"/>
        <v>50</v>
      </c>
      <c r="C20475" s="4">
        <f t="shared" si="958"/>
        <v>12</v>
      </c>
      <c r="D20475" s="4">
        <f t="shared" si="959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x14ac:dyDescent="0.25">
      <c r="A20476" s="37">
        <v>42347</v>
      </c>
      <c r="B20476" s="4">
        <f t="shared" si="957"/>
        <v>50</v>
      </c>
      <c r="C20476" s="4">
        <f t="shared" si="958"/>
        <v>12</v>
      </c>
      <c r="D20476" s="4">
        <f t="shared" si="959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x14ac:dyDescent="0.25">
      <c r="A20477" s="37">
        <v>42347</v>
      </c>
      <c r="B20477" s="4">
        <f t="shared" si="957"/>
        <v>50</v>
      </c>
      <c r="C20477" s="4">
        <f t="shared" si="958"/>
        <v>12</v>
      </c>
      <c r="D20477" s="4">
        <f t="shared" si="959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x14ac:dyDescent="0.25">
      <c r="A20478" s="37">
        <v>42347</v>
      </c>
      <c r="B20478" s="4">
        <f t="shared" si="957"/>
        <v>50</v>
      </c>
      <c r="C20478" s="4">
        <f t="shared" si="958"/>
        <v>12</v>
      </c>
      <c r="D20478" s="4">
        <f t="shared" si="959"/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x14ac:dyDescent="0.25">
      <c r="A20479" s="37">
        <v>42347</v>
      </c>
      <c r="B20479" s="4">
        <f t="shared" si="957"/>
        <v>50</v>
      </c>
      <c r="C20479" s="4">
        <f t="shared" si="958"/>
        <v>12</v>
      </c>
      <c r="D20479" s="4">
        <f t="shared" si="959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x14ac:dyDescent="0.25">
      <c r="A20480" s="37">
        <v>42347</v>
      </c>
      <c r="B20480" s="4">
        <f t="shared" si="957"/>
        <v>50</v>
      </c>
      <c r="C20480" s="4">
        <f t="shared" si="958"/>
        <v>12</v>
      </c>
      <c r="D20480" s="4">
        <f t="shared" si="959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x14ac:dyDescent="0.25">
      <c r="A20481" s="37">
        <v>42347</v>
      </c>
      <c r="B20481" s="4">
        <f t="shared" si="957"/>
        <v>50</v>
      </c>
      <c r="C20481" s="4">
        <f t="shared" si="958"/>
        <v>12</v>
      </c>
      <c r="D20481" s="4">
        <f t="shared" si="959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x14ac:dyDescent="0.25">
      <c r="A20482" s="37">
        <v>42347</v>
      </c>
      <c r="B20482" s="4">
        <f t="shared" si="957"/>
        <v>50</v>
      </c>
      <c r="C20482" s="4">
        <f t="shared" si="958"/>
        <v>12</v>
      </c>
      <c r="D20482" s="4">
        <f t="shared" si="959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x14ac:dyDescent="0.25">
      <c r="A20483" s="37">
        <v>42347</v>
      </c>
      <c r="B20483" s="4">
        <f t="shared" ref="B20483:B20546" si="960">WEEKNUM(A20483)</f>
        <v>50</v>
      </c>
      <c r="C20483" s="4">
        <f t="shared" ref="C20483:C20546" si="961">MONTH(A20483)</f>
        <v>12</v>
      </c>
      <c r="D20483" s="4">
        <f t="shared" ref="D20483:D20546" si="962">YEAR(A20483)</f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x14ac:dyDescent="0.25">
      <c r="A20484" s="37">
        <v>42347</v>
      </c>
      <c r="B20484" s="4">
        <f t="shared" si="960"/>
        <v>50</v>
      </c>
      <c r="C20484" s="4">
        <f t="shared" si="961"/>
        <v>12</v>
      </c>
      <c r="D20484" s="4">
        <f t="shared" si="962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x14ac:dyDescent="0.25">
      <c r="A20485" s="37">
        <v>42347</v>
      </c>
      <c r="B20485" s="4">
        <f t="shared" si="960"/>
        <v>50</v>
      </c>
      <c r="C20485" s="4">
        <f t="shared" si="961"/>
        <v>12</v>
      </c>
      <c r="D20485" s="4">
        <f t="shared" si="962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x14ac:dyDescent="0.25">
      <c r="A20486" s="37">
        <v>42347</v>
      </c>
      <c r="B20486" s="4">
        <f t="shared" si="960"/>
        <v>50</v>
      </c>
      <c r="C20486" s="4">
        <f t="shared" si="961"/>
        <v>12</v>
      </c>
      <c r="D20486" s="4">
        <f t="shared" si="962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x14ac:dyDescent="0.25">
      <c r="A20487" s="37">
        <v>42347</v>
      </c>
      <c r="B20487" s="4">
        <f t="shared" si="960"/>
        <v>50</v>
      </c>
      <c r="C20487" s="4">
        <f t="shared" si="961"/>
        <v>12</v>
      </c>
      <c r="D20487" s="4">
        <f t="shared" si="962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x14ac:dyDescent="0.25">
      <c r="A20488" s="37">
        <v>42347</v>
      </c>
      <c r="B20488" s="4">
        <f t="shared" si="960"/>
        <v>50</v>
      </c>
      <c r="C20488" s="4">
        <f t="shared" si="961"/>
        <v>12</v>
      </c>
      <c r="D20488" s="4">
        <f t="shared" si="962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x14ac:dyDescent="0.25">
      <c r="A20489" s="37">
        <v>42347</v>
      </c>
      <c r="B20489" s="4">
        <f t="shared" si="960"/>
        <v>50</v>
      </c>
      <c r="C20489" s="4">
        <f t="shared" si="961"/>
        <v>12</v>
      </c>
      <c r="D20489" s="4">
        <f t="shared" si="962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0"/>
        <v>50</v>
      </c>
      <c r="C20490" s="4">
        <f t="shared" si="961"/>
        <v>12</v>
      </c>
      <c r="D20490" s="4">
        <f t="shared" si="962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0"/>
        <v>50</v>
      </c>
      <c r="C20491" s="4">
        <f t="shared" si="961"/>
        <v>12</v>
      </c>
      <c r="D20491" s="4">
        <f t="shared" si="962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0"/>
        <v>50</v>
      </c>
      <c r="C20492" s="4">
        <f t="shared" si="961"/>
        <v>12</v>
      </c>
      <c r="D20492" s="4">
        <f t="shared" si="962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0"/>
        <v>50</v>
      </c>
      <c r="C20493" s="4">
        <f t="shared" si="961"/>
        <v>12</v>
      </c>
      <c r="D20493" s="4">
        <f t="shared" si="962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0"/>
        <v>50</v>
      </c>
      <c r="C20494" s="4">
        <f t="shared" si="961"/>
        <v>12</v>
      </c>
      <c r="D20494" s="4">
        <f t="shared" si="962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0"/>
        <v>50</v>
      </c>
      <c r="C20495" s="4">
        <f t="shared" si="961"/>
        <v>12</v>
      </c>
      <c r="D20495" s="4">
        <f t="shared" si="962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0"/>
        <v>50</v>
      </c>
      <c r="C20496" s="4">
        <f t="shared" si="961"/>
        <v>12</v>
      </c>
      <c r="D20496" s="4">
        <f t="shared" si="962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0"/>
        <v>50</v>
      </c>
      <c r="C20497" s="4">
        <f t="shared" si="961"/>
        <v>12</v>
      </c>
      <c r="D20497" s="4">
        <f t="shared" si="962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0"/>
        <v>50</v>
      </c>
      <c r="C20498" s="4">
        <f t="shared" si="961"/>
        <v>12</v>
      </c>
      <c r="D20498" s="4">
        <f t="shared" si="962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0"/>
        <v>50</v>
      </c>
      <c r="C20499" s="4">
        <f t="shared" si="961"/>
        <v>12</v>
      </c>
      <c r="D20499" s="4">
        <f t="shared" si="962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0"/>
        <v>50</v>
      </c>
      <c r="C20500" s="4">
        <f t="shared" si="961"/>
        <v>12</v>
      </c>
      <c r="D20500" s="4">
        <f t="shared" si="962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0"/>
        <v>50</v>
      </c>
      <c r="C20501" s="4">
        <f t="shared" si="961"/>
        <v>12</v>
      </c>
      <c r="D20501" s="4">
        <f t="shared" si="962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0"/>
        <v>50</v>
      </c>
      <c r="C20502" s="4">
        <f t="shared" si="961"/>
        <v>12</v>
      </c>
      <c r="D20502" s="4">
        <f t="shared" si="962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0"/>
        <v>50</v>
      </c>
      <c r="C20503" s="4">
        <f t="shared" si="961"/>
        <v>12</v>
      </c>
      <c r="D20503" s="4">
        <f t="shared" si="962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x14ac:dyDescent="0.25">
      <c r="A20504" s="37">
        <v>42347</v>
      </c>
      <c r="B20504" s="4">
        <f t="shared" si="960"/>
        <v>50</v>
      </c>
      <c r="C20504" s="4">
        <f t="shared" si="961"/>
        <v>12</v>
      </c>
      <c r="D20504" s="4">
        <f t="shared" si="962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x14ac:dyDescent="0.25">
      <c r="A20505" s="37">
        <v>42347</v>
      </c>
      <c r="B20505" s="4">
        <f t="shared" si="960"/>
        <v>50</v>
      </c>
      <c r="C20505" s="4">
        <f t="shared" si="961"/>
        <v>12</v>
      </c>
      <c r="D20505" s="4">
        <f t="shared" si="962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x14ac:dyDescent="0.25">
      <c r="A20506" s="37">
        <v>42347</v>
      </c>
      <c r="B20506" s="4">
        <f t="shared" si="960"/>
        <v>50</v>
      </c>
      <c r="C20506" s="4">
        <f t="shared" si="961"/>
        <v>12</v>
      </c>
      <c r="D20506" s="4">
        <f t="shared" si="962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x14ac:dyDescent="0.25">
      <c r="A20507" s="37">
        <v>42347</v>
      </c>
      <c r="B20507" s="4">
        <f t="shared" si="960"/>
        <v>50</v>
      </c>
      <c r="C20507" s="4">
        <f t="shared" si="961"/>
        <v>12</v>
      </c>
      <c r="D20507" s="4">
        <f t="shared" si="962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0"/>
        <v>50</v>
      </c>
      <c r="C20508" s="4">
        <f t="shared" si="961"/>
        <v>12</v>
      </c>
      <c r="D20508" s="4">
        <f t="shared" si="962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0"/>
        <v>50</v>
      </c>
      <c r="C20509" s="4">
        <f t="shared" si="961"/>
        <v>12</v>
      </c>
      <c r="D20509" s="4">
        <f t="shared" si="962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0"/>
        <v>50</v>
      </c>
      <c r="C20510" s="4">
        <f t="shared" si="961"/>
        <v>12</v>
      </c>
      <c r="D20510" s="4">
        <f t="shared" si="962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0"/>
        <v>50</v>
      </c>
      <c r="C20511" s="4">
        <f t="shared" si="961"/>
        <v>12</v>
      </c>
      <c r="D20511" s="4">
        <f t="shared" si="962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0"/>
        <v>50</v>
      </c>
      <c r="C20512" s="4">
        <f t="shared" si="961"/>
        <v>12</v>
      </c>
      <c r="D20512" s="4">
        <f t="shared" si="962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x14ac:dyDescent="0.25">
      <c r="A20513" s="37">
        <v>42348</v>
      </c>
      <c r="B20513" s="4">
        <f t="shared" si="960"/>
        <v>50</v>
      </c>
      <c r="C20513" s="4">
        <f t="shared" si="961"/>
        <v>12</v>
      </c>
      <c r="D20513" s="4">
        <f t="shared" si="962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x14ac:dyDescent="0.25">
      <c r="A20514" s="37">
        <v>42348</v>
      </c>
      <c r="B20514" s="4">
        <f t="shared" si="960"/>
        <v>50</v>
      </c>
      <c r="C20514" s="4">
        <f t="shared" si="961"/>
        <v>12</v>
      </c>
      <c r="D20514" s="4">
        <f t="shared" si="962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x14ac:dyDescent="0.25">
      <c r="A20515" s="37">
        <v>42348</v>
      </c>
      <c r="B20515" s="4">
        <f t="shared" si="960"/>
        <v>50</v>
      </c>
      <c r="C20515" s="4">
        <f t="shared" si="961"/>
        <v>12</v>
      </c>
      <c r="D20515" s="4">
        <f t="shared" si="962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x14ac:dyDescent="0.25">
      <c r="A20516" s="37">
        <v>42348</v>
      </c>
      <c r="B20516" s="4">
        <f t="shared" si="960"/>
        <v>50</v>
      </c>
      <c r="C20516" s="4">
        <f t="shared" si="961"/>
        <v>12</v>
      </c>
      <c r="D20516" s="4">
        <f t="shared" si="962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x14ac:dyDescent="0.25">
      <c r="A20517" s="37">
        <v>42348</v>
      </c>
      <c r="B20517" s="4">
        <f t="shared" si="960"/>
        <v>50</v>
      </c>
      <c r="C20517" s="4">
        <f t="shared" si="961"/>
        <v>12</v>
      </c>
      <c r="D20517" s="4">
        <f t="shared" si="962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x14ac:dyDescent="0.25">
      <c r="A20518" s="37">
        <v>42348</v>
      </c>
      <c r="B20518" s="4">
        <f t="shared" si="960"/>
        <v>50</v>
      </c>
      <c r="C20518" s="4">
        <f t="shared" si="961"/>
        <v>12</v>
      </c>
      <c r="D20518" s="4">
        <f t="shared" si="962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x14ac:dyDescent="0.25">
      <c r="A20519" s="37">
        <v>42348</v>
      </c>
      <c r="B20519" s="4">
        <f t="shared" si="960"/>
        <v>50</v>
      </c>
      <c r="C20519" s="4">
        <f t="shared" si="961"/>
        <v>12</v>
      </c>
      <c r="D20519" s="4">
        <f t="shared" si="962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x14ac:dyDescent="0.25">
      <c r="A20520" s="37">
        <v>42348</v>
      </c>
      <c r="B20520" s="4">
        <f t="shared" si="960"/>
        <v>50</v>
      </c>
      <c r="C20520" s="4">
        <f t="shared" si="961"/>
        <v>12</v>
      </c>
      <c r="D20520" s="4">
        <f t="shared" si="962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x14ac:dyDescent="0.25">
      <c r="A20521" s="37">
        <v>42348</v>
      </c>
      <c r="B20521" s="4">
        <f t="shared" si="960"/>
        <v>50</v>
      </c>
      <c r="C20521" s="4">
        <f t="shared" si="961"/>
        <v>12</v>
      </c>
      <c r="D20521" s="4">
        <f t="shared" si="962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x14ac:dyDescent="0.25">
      <c r="A20522" s="37">
        <v>42348</v>
      </c>
      <c r="B20522" s="4">
        <f t="shared" si="960"/>
        <v>50</v>
      </c>
      <c r="C20522" s="4">
        <f t="shared" si="961"/>
        <v>12</v>
      </c>
      <c r="D20522" s="4">
        <f t="shared" si="962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x14ac:dyDescent="0.25">
      <c r="A20523" s="37">
        <v>42348</v>
      </c>
      <c r="B20523" s="4">
        <f t="shared" si="960"/>
        <v>50</v>
      </c>
      <c r="C20523" s="4">
        <f t="shared" si="961"/>
        <v>12</v>
      </c>
      <c r="D20523" s="4">
        <f t="shared" si="962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x14ac:dyDescent="0.25">
      <c r="A20524" s="37">
        <v>42348</v>
      </c>
      <c r="B20524" s="4">
        <f t="shared" si="960"/>
        <v>50</v>
      </c>
      <c r="C20524" s="4">
        <f t="shared" si="961"/>
        <v>12</v>
      </c>
      <c r="D20524" s="4">
        <f t="shared" si="962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x14ac:dyDescent="0.25">
      <c r="A20525" s="37">
        <v>42348</v>
      </c>
      <c r="B20525" s="4">
        <f t="shared" si="960"/>
        <v>50</v>
      </c>
      <c r="C20525" s="4">
        <f t="shared" si="961"/>
        <v>12</v>
      </c>
      <c r="D20525" s="4">
        <f t="shared" si="962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x14ac:dyDescent="0.25">
      <c r="A20526" s="37">
        <v>42348</v>
      </c>
      <c r="B20526" s="4">
        <f t="shared" si="960"/>
        <v>50</v>
      </c>
      <c r="C20526" s="4">
        <f t="shared" si="961"/>
        <v>12</v>
      </c>
      <c r="D20526" s="4">
        <f t="shared" si="962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x14ac:dyDescent="0.25">
      <c r="A20527" s="37">
        <v>42348</v>
      </c>
      <c r="B20527" s="4">
        <f t="shared" si="960"/>
        <v>50</v>
      </c>
      <c r="C20527" s="4">
        <f t="shared" si="961"/>
        <v>12</v>
      </c>
      <c r="D20527" s="4">
        <f t="shared" si="962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x14ac:dyDescent="0.25">
      <c r="A20528" s="37">
        <v>42348</v>
      </c>
      <c r="B20528" s="4">
        <f t="shared" si="960"/>
        <v>50</v>
      </c>
      <c r="C20528" s="4">
        <f t="shared" si="961"/>
        <v>12</v>
      </c>
      <c r="D20528" s="4">
        <f t="shared" si="962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x14ac:dyDescent="0.25">
      <c r="A20529" s="37">
        <v>42348</v>
      </c>
      <c r="B20529" s="4">
        <f t="shared" si="960"/>
        <v>50</v>
      </c>
      <c r="C20529" s="4">
        <f t="shared" si="961"/>
        <v>12</v>
      </c>
      <c r="D20529" s="4">
        <f t="shared" si="962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x14ac:dyDescent="0.25">
      <c r="A20530" s="37">
        <v>42348</v>
      </c>
      <c r="B20530" s="4">
        <f t="shared" si="960"/>
        <v>50</v>
      </c>
      <c r="C20530" s="4">
        <f t="shared" si="961"/>
        <v>12</v>
      </c>
      <c r="D20530" s="4">
        <f t="shared" si="962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x14ac:dyDescent="0.25">
      <c r="A20531" s="37">
        <v>42348</v>
      </c>
      <c r="B20531" s="4">
        <f t="shared" si="960"/>
        <v>50</v>
      </c>
      <c r="C20531" s="4">
        <f t="shared" si="961"/>
        <v>12</v>
      </c>
      <c r="D20531" s="4">
        <f t="shared" si="962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x14ac:dyDescent="0.25">
      <c r="A20532" s="37">
        <v>42348</v>
      </c>
      <c r="B20532" s="4">
        <f t="shared" si="960"/>
        <v>50</v>
      </c>
      <c r="C20532" s="4">
        <f t="shared" si="961"/>
        <v>12</v>
      </c>
      <c r="D20532" s="4">
        <f t="shared" si="962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0"/>
        <v>50</v>
      </c>
      <c r="C20533" s="4">
        <f t="shared" si="961"/>
        <v>12</v>
      </c>
      <c r="D20533" s="4">
        <f t="shared" si="962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0"/>
        <v>50</v>
      </c>
      <c r="C20534" s="4">
        <f t="shared" si="961"/>
        <v>12</v>
      </c>
      <c r="D20534" s="4">
        <f t="shared" si="962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0"/>
        <v>50</v>
      </c>
      <c r="C20535" s="4">
        <f t="shared" si="961"/>
        <v>12</v>
      </c>
      <c r="D20535" s="4">
        <f t="shared" si="962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0"/>
        <v>50</v>
      </c>
      <c r="C20536" s="4">
        <f t="shared" si="961"/>
        <v>12</v>
      </c>
      <c r="D20536" s="4">
        <f t="shared" si="962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0"/>
        <v>50</v>
      </c>
      <c r="C20537" s="4">
        <f t="shared" si="961"/>
        <v>12</v>
      </c>
      <c r="D20537" s="4">
        <f t="shared" si="962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0"/>
        <v>50</v>
      </c>
      <c r="C20538" s="4">
        <f t="shared" si="961"/>
        <v>12</v>
      </c>
      <c r="D20538" s="4">
        <f t="shared" si="962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0"/>
        <v>50</v>
      </c>
      <c r="C20539" s="4">
        <f t="shared" si="961"/>
        <v>12</v>
      </c>
      <c r="D20539" s="4">
        <f t="shared" si="962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0"/>
        <v>50</v>
      </c>
      <c r="C20540" s="4">
        <f t="shared" si="961"/>
        <v>12</v>
      </c>
      <c r="D20540" s="4">
        <f t="shared" si="962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0"/>
        <v>50</v>
      </c>
      <c r="C20541" s="4">
        <f t="shared" si="961"/>
        <v>12</v>
      </c>
      <c r="D20541" s="4">
        <f t="shared" si="962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0"/>
        <v>50</v>
      </c>
      <c r="C20542" s="4">
        <f t="shared" si="961"/>
        <v>12</v>
      </c>
      <c r="D20542" s="4">
        <f t="shared" si="962"/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0"/>
        <v>50</v>
      </c>
      <c r="C20543" s="4">
        <f t="shared" si="961"/>
        <v>12</v>
      </c>
      <c r="D20543" s="4">
        <f t="shared" si="962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0"/>
        <v>50</v>
      </c>
      <c r="C20544" s="4">
        <f t="shared" si="961"/>
        <v>12</v>
      </c>
      <c r="D20544" s="4">
        <f t="shared" si="962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0"/>
        <v>50</v>
      </c>
      <c r="C20545" s="4">
        <f t="shared" si="961"/>
        <v>12</v>
      </c>
      <c r="D20545" s="4">
        <f t="shared" si="962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0"/>
        <v>50</v>
      </c>
      <c r="C20546" s="4">
        <f t="shared" si="961"/>
        <v>12</v>
      </c>
      <c r="D20546" s="4">
        <f t="shared" si="962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x14ac:dyDescent="0.25">
      <c r="A20547" s="37">
        <v>42348</v>
      </c>
      <c r="B20547" s="4">
        <f t="shared" ref="B20547:B20610" si="963">WEEKNUM(A20547)</f>
        <v>50</v>
      </c>
      <c r="C20547" s="4">
        <f t="shared" ref="C20547:C20610" si="964">MONTH(A20547)</f>
        <v>12</v>
      </c>
      <c r="D20547" s="4">
        <f t="shared" ref="D20547:D20610" si="965">YEAR(A20547)</f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x14ac:dyDescent="0.25">
      <c r="A20548" s="37">
        <v>42348</v>
      </c>
      <c r="B20548" s="4">
        <f t="shared" si="963"/>
        <v>50</v>
      </c>
      <c r="C20548" s="4">
        <f t="shared" si="964"/>
        <v>12</v>
      </c>
      <c r="D20548" s="4">
        <f t="shared" si="965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x14ac:dyDescent="0.25">
      <c r="A20549" s="37">
        <v>42348</v>
      </c>
      <c r="B20549" s="4">
        <f t="shared" si="963"/>
        <v>50</v>
      </c>
      <c r="C20549" s="4">
        <f t="shared" si="964"/>
        <v>12</v>
      </c>
      <c r="D20549" s="4">
        <f t="shared" si="965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x14ac:dyDescent="0.25">
      <c r="A20550" s="37">
        <v>42348</v>
      </c>
      <c r="B20550" s="4">
        <f t="shared" si="963"/>
        <v>50</v>
      </c>
      <c r="C20550" s="4">
        <f t="shared" si="964"/>
        <v>12</v>
      </c>
      <c r="D20550" s="4">
        <f t="shared" si="965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3"/>
        <v>50</v>
      </c>
      <c r="C20551" s="4">
        <f t="shared" si="964"/>
        <v>12</v>
      </c>
      <c r="D20551" s="4">
        <f t="shared" si="965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3"/>
        <v>50</v>
      </c>
      <c r="C20552" s="4">
        <f t="shared" si="964"/>
        <v>12</v>
      </c>
      <c r="D20552" s="4">
        <f t="shared" si="965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3"/>
        <v>50</v>
      </c>
      <c r="C20553" s="4">
        <f t="shared" si="964"/>
        <v>12</v>
      </c>
      <c r="D20553" s="4">
        <f t="shared" si="965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3"/>
        <v>50</v>
      </c>
      <c r="C20554" s="4">
        <f t="shared" si="964"/>
        <v>12</v>
      </c>
      <c r="D20554" s="4">
        <f t="shared" si="965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3"/>
        <v>50</v>
      </c>
      <c r="C20555" s="4">
        <f t="shared" si="964"/>
        <v>12</v>
      </c>
      <c r="D20555" s="4">
        <f t="shared" si="965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x14ac:dyDescent="0.25">
      <c r="A20556" s="37">
        <v>42349</v>
      </c>
      <c r="B20556" s="4">
        <f t="shared" si="963"/>
        <v>50</v>
      </c>
      <c r="C20556" s="4">
        <f t="shared" si="964"/>
        <v>12</v>
      </c>
      <c r="D20556" s="4">
        <f t="shared" si="965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x14ac:dyDescent="0.25">
      <c r="A20557" s="37">
        <v>42349</v>
      </c>
      <c r="B20557" s="4">
        <f t="shared" si="963"/>
        <v>50</v>
      </c>
      <c r="C20557" s="4">
        <f t="shared" si="964"/>
        <v>12</v>
      </c>
      <c r="D20557" s="4">
        <f t="shared" si="965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x14ac:dyDescent="0.25">
      <c r="A20558" s="37">
        <v>42349</v>
      </c>
      <c r="B20558" s="4">
        <f t="shared" si="963"/>
        <v>50</v>
      </c>
      <c r="C20558" s="4">
        <f t="shared" si="964"/>
        <v>12</v>
      </c>
      <c r="D20558" s="4">
        <f t="shared" si="965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x14ac:dyDescent="0.25">
      <c r="A20559" s="37">
        <v>42349</v>
      </c>
      <c r="B20559" s="4">
        <f t="shared" si="963"/>
        <v>50</v>
      </c>
      <c r="C20559" s="4">
        <f t="shared" si="964"/>
        <v>12</v>
      </c>
      <c r="D20559" s="4">
        <f t="shared" si="965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x14ac:dyDescent="0.25">
      <c r="A20560" s="37">
        <v>42349</v>
      </c>
      <c r="B20560" s="4">
        <f t="shared" si="963"/>
        <v>50</v>
      </c>
      <c r="C20560" s="4">
        <f t="shared" si="964"/>
        <v>12</v>
      </c>
      <c r="D20560" s="4">
        <f t="shared" si="965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x14ac:dyDescent="0.25">
      <c r="A20561" s="37">
        <v>42349</v>
      </c>
      <c r="B20561" s="4">
        <f t="shared" si="963"/>
        <v>50</v>
      </c>
      <c r="C20561" s="4">
        <f t="shared" si="964"/>
        <v>12</v>
      </c>
      <c r="D20561" s="4">
        <f t="shared" si="965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x14ac:dyDescent="0.25">
      <c r="A20562" s="37">
        <v>42349</v>
      </c>
      <c r="B20562" s="4">
        <f t="shared" si="963"/>
        <v>50</v>
      </c>
      <c r="C20562" s="4">
        <f t="shared" si="964"/>
        <v>12</v>
      </c>
      <c r="D20562" s="4">
        <f t="shared" si="965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x14ac:dyDescent="0.25">
      <c r="A20563" s="37">
        <v>42349</v>
      </c>
      <c r="B20563" s="4">
        <f t="shared" si="963"/>
        <v>50</v>
      </c>
      <c r="C20563" s="4">
        <f t="shared" si="964"/>
        <v>12</v>
      </c>
      <c r="D20563" s="4">
        <f t="shared" si="965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x14ac:dyDescent="0.25">
      <c r="A20564" s="37">
        <v>42349</v>
      </c>
      <c r="B20564" s="4">
        <f t="shared" si="963"/>
        <v>50</v>
      </c>
      <c r="C20564" s="4">
        <f t="shared" si="964"/>
        <v>12</v>
      </c>
      <c r="D20564" s="4">
        <f t="shared" si="965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x14ac:dyDescent="0.25">
      <c r="A20565" s="37">
        <v>42349</v>
      </c>
      <c r="B20565" s="4">
        <f t="shared" si="963"/>
        <v>50</v>
      </c>
      <c r="C20565" s="4">
        <f t="shared" si="964"/>
        <v>12</v>
      </c>
      <c r="D20565" s="4">
        <f t="shared" si="965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x14ac:dyDescent="0.25">
      <c r="A20566" s="37">
        <v>42349</v>
      </c>
      <c r="B20566" s="4">
        <f t="shared" si="963"/>
        <v>50</v>
      </c>
      <c r="C20566" s="4">
        <f t="shared" si="964"/>
        <v>12</v>
      </c>
      <c r="D20566" s="4">
        <f t="shared" si="965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x14ac:dyDescent="0.25">
      <c r="A20567" s="37">
        <v>42349</v>
      </c>
      <c r="B20567" s="4">
        <f t="shared" si="963"/>
        <v>50</v>
      </c>
      <c r="C20567" s="4">
        <f t="shared" si="964"/>
        <v>12</v>
      </c>
      <c r="D20567" s="4">
        <f t="shared" si="965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x14ac:dyDescent="0.25">
      <c r="A20568" s="37">
        <v>42349</v>
      </c>
      <c r="B20568" s="4">
        <f t="shared" si="963"/>
        <v>50</v>
      </c>
      <c r="C20568" s="4">
        <f t="shared" si="964"/>
        <v>12</v>
      </c>
      <c r="D20568" s="4">
        <f t="shared" si="965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x14ac:dyDescent="0.25">
      <c r="A20569" s="37">
        <v>42349</v>
      </c>
      <c r="B20569" s="4">
        <f t="shared" si="963"/>
        <v>50</v>
      </c>
      <c r="C20569" s="4">
        <f t="shared" si="964"/>
        <v>12</v>
      </c>
      <c r="D20569" s="4">
        <f t="shared" si="965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x14ac:dyDescent="0.25">
      <c r="A20570" s="37">
        <v>42349</v>
      </c>
      <c r="B20570" s="4">
        <f t="shared" si="963"/>
        <v>50</v>
      </c>
      <c r="C20570" s="4">
        <f t="shared" si="964"/>
        <v>12</v>
      </c>
      <c r="D20570" s="4">
        <f t="shared" si="965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x14ac:dyDescent="0.25">
      <c r="A20571" s="37">
        <v>42349</v>
      </c>
      <c r="B20571" s="4">
        <f t="shared" si="963"/>
        <v>50</v>
      </c>
      <c r="C20571" s="4">
        <f t="shared" si="964"/>
        <v>12</v>
      </c>
      <c r="D20571" s="4">
        <f t="shared" si="965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x14ac:dyDescent="0.25">
      <c r="A20572" s="37">
        <v>42349</v>
      </c>
      <c r="B20572" s="4">
        <f t="shared" si="963"/>
        <v>50</v>
      </c>
      <c r="C20572" s="4">
        <f t="shared" si="964"/>
        <v>12</v>
      </c>
      <c r="D20572" s="4">
        <f t="shared" si="965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x14ac:dyDescent="0.25">
      <c r="A20573" s="37">
        <v>42349</v>
      </c>
      <c r="B20573" s="4">
        <f t="shared" si="963"/>
        <v>50</v>
      </c>
      <c r="C20573" s="4">
        <f t="shared" si="964"/>
        <v>12</v>
      </c>
      <c r="D20573" s="4">
        <f t="shared" si="965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x14ac:dyDescent="0.25">
      <c r="A20574" s="37">
        <v>42349</v>
      </c>
      <c r="B20574" s="4">
        <f t="shared" si="963"/>
        <v>50</v>
      </c>
      <c r="C20574" s="4">
        <f t="shared" si="964"/>
        <v>12</v>
      </c>
      <c r="D20574" s="4">
        <f t="shared" si="965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x14ac:dyDescent="0.25">
      <c r="A20575" s="37">
        <v>42349</v>
      </c>
      <c r="B20575" s="4">
        <f t="shared" si="963"/>
        <v>50</v>
      </c>
      <c r="C20575" s="4">
        <f t="shared" si="964"/>
        <v>12</v>
      </c>
      <c r="D20575" s="4">
        <f t="shared" si="965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3"/>
        <v>50</v>
      </c>
      <c r="C20576" s="4">
        <f t="shared" si="964"/>
        <v>12</v>
      </c>
      <c r="D20576" s="4">
        <f t="shared" si="965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3"/>
        <v>50</v>
      </c>
      <c r="C20577" s="4">
        <f t="shared" si="964"/>
        <v>12</v>
      </c>
      <c r="D20577" s="4">
        <f t="shared" si="965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3"/>
        <v>50</v>
      </c>
      <c r="C20578" s="4">
        <f t="shared" si="964"/>
        <v>12</v>
      </c>
      <c r="D20578" s="4">
        <f t="shared" si="965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3"/>
        <v>50</v>
      </c>
      <c r="C20579" s="4">
        <f t="shared" si="964"/>
        <v>12</v>
      </c>
      <c r="D20579" s="4">
        <f t="shared" si="965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3"/>
        <v>50</v>
      </c>
      <c r="C20580" s="4">
        <f t="shared" si="964"/>
        <v>12</v>
      </c>
      <c r="D20580" s="4">
        <f t="shared" si="965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3"/>
        <v>50</v>
      </c>
      <c r="C20581" s="4">
        <f t="shared" si="964"/>
        <v>12</v>
      </c>
      <c r="D20581" s="4">
        <f t="shared" si="965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3"/>
        <v>50</v>
      </c>
      <c r="C20582" s="4">
        <f t="shared" si="964"/>
        <v>12</v>
      </c>
      <c r="D20582" s="4">
        <f t="shared" si="965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3"/>
        <v>50</v>
      </c>
      <c r="C20583" s="4">
        <f t="shared" si="964"/>
        <v>12</v>
      </c>
      <c r="D20583" s="4">
        <f t="shared" si="965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3"/>
        <v>50</v>
      </c>
      <c r="C20584" s="4">
        <f t="shared" si="964"/>
        <v>12</v>
      </c>
      <c r="D20584" s="4">
        <f t="shared" si="965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3"/>
        <v>50</v>
      </c>
      <c r="C20585" s="4">
        <f t="shared" si="964"/>
        <v>12</v>
      </c>
      <c r="D20585" s="4">
        <f t="shared" si="965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3"/>
        <v>50</v>
      </c>
      <c r="C20586" s="4">
        <f t="shared" si="964"/>
        <v>12</v>
      </c>
      <c r="D20586" s="4">
        <f t="shared" si="965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3"/>
        <v>50</v>
      </c>
      <c r="C20587" s="4">
        <f t="shared" si="964"/>
        <v>12</v>
      </c>
      <c r="D20587" s="4">
        <f t="shared" si="965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3"/>
        <v>50</v>
      </c>
      <c r="C20588" s="4">
        <f t="shared" si="964"/>
        <v>12</v>
      </c>
      <c r="D20588" s="4">
        <f t="shared" si="965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3"/>
        <v>50</v>
      </c>
      <c r="C20589" s="4">
        <f t="shared" si="964"/>
        <v>12</v>
      </c>
      <c r="D20589" s="4">
        <f t="shared" si="965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x14ac:dyDescent="0.25">
      <c r="A20590" s="37">
        <v>42349</v>
      </c>
      <c r="B20590" s="4">
        <f t="shared" si="963"/>
        <v>50</v>
      </c>
      <c r="C20590" s="4">
        <f t="shared" si="964"/>
        <v>12</v>
      </c>
      <c r="D20590" s="4">
        <f t="shared" si="965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x14ac:dyDescent="0.25">
      <c r="A20591" s="37">
        <v>42349</v>
      </c>
      <c r="B20591" s="4">
        <f t="shared" si="963"/>
        <v>50</v>
      </c>
      <c r="C20591" s="4">
        <f t="shared" si="964"/>
        <v>12</v>
      </c>
      <c r="D20591" s="4">
        <f t="shared" si="965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x14ac:dyDescent="0.25">
      <c r="A20592" s="37">
        <v>42349</v>
      </c>
      <c r="B20592" s="4">
        <f t="shared" si="963"/>
        <v>50</v>
      </c>
      <c r="C20592" s="4">
        <f t="shared" si="964"/>
        <v>12</v>
      </c>
      <c r="D20592" s="4">
        <f t="shared" si="965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x14ac:dyDescent="0.25">
      <c r="A20593" s="37">
        <v>42349</v>
      </c>
      <c r="B20593" s="4">
        <f t="shared" si="963"/>
        <v>50</v>
      </c>
      <c r="C20593" s="4">
        <f t="shared" si="964"/>
        <v>12</v>
      </c>
      <c r="D20593" s="4">
        <f t="shared" si="965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3"/>
        <v>50</v>
      </c>
      <c r="C20594" s="4">
        <f t="shared" si="964"/>
        <v>12</v>
      </c>
      <c r="D20594" s="4">
        <f t="shared" si="965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3"/>
        <v>50</v>
      </c>
      <c r="C20595" s="4">
        <f t="shared" si="964"/>
        <v>12</v>
      </c>
      <c r="D20595" s="4">
        <f t="shared" si="965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3"/>
        <v>50</v>
      </c>
      <c r="C20596" s="4">
        <f t="shared" si="964"/>
        <v>12</v>
      </c>
      <c r="D20596" s="4">
        <f t="shared" si="965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3"/>
        <v>50</v>
      </c>
      <c r="C20597" s="4">
        <f t="shared" si="964"/>
        <v>12</v>
      </c>
      <c r="D20597" s="4">
        <f t="shared" si="965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3"/>
        <v>50</v>
      </c>
      <c r="C20598" s="4">
        <f t="shared" si="964"/>
        <v>12</v>
      </c>
      <c r="D20598" s="4">
        <f t="shared" si="965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x14ac:dyDescent="0.25">
      <c r="A20599" s="37">
        <v>42352</v>
      </c>
      <c r="B20599" s="4">
        <f t="shared" si="963"/>
        <v>51</v>
      </c>
      <c r="C20599" s="4">
        <f t="shared" si="964"/>
        <v>12</v>
      </c>
      <c r="D20599" s="4">
        <f t="shared" si="965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x14ac:dyDescent="0.25">
      <c r="A20600" s="37">
        <v>42352</v>
      </c>
      <c r="B20600" s="4">
        <f t="shared" si="963"/>
        <v>51</v>
      </c>
      <c r="C20600" s="4">
        <f t="shared" si="964"/>
        <v>12</v>
      </c>
      <c r="D20600" s="4">
        <f t="shared" si="965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x14ac:dyDescent="0.25">
      <c r="A20601" s="37">
        <v>42352</v>
      </c>
      <c r="B20601" s="4">
        <f t="shared" si="963"/>
        <v>51</v>
      </c>
      <c r="C20601" s="4">
        <f t="shared" si="964"/>
        <v>12</v>
      </c>
      <c r="D20601" s="4">
        <f t="shared" si="965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x14ac:dyDescent="0.25">
      <c r="A20602" s="37">
        <v>42352</v>
      </c>
      <c r="B20602" s="4">
        <f t="shared" si="963"/>
        <v>51</v>
      </c>
      <c r="C20602" s="4">
        <f t="shared" si="964"/>
        <v>12</v>
      </c>
      <c r="D20602" s="4">
        <f t="shared" si="965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x14ac:dyDescent="0.25">
      <c r="A20603" s="37">
        <v>42352</v>
      </c>
      <c r="B20603" s="4">
        <f t="shared" si="963"/>
        <v>51</v>
      </c>
      <c r="C20603" s="4">
        <f t="shared" si="964"/>
        <v>12</v>
      </c>
      <c r="D20603" s="4">
        <f t="shared" si="965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x14ac:dyDescent="0.25">
      <c r="A20604" s="37">
        <v>42352</v>
      </c>
      <c r="B20604" s="4">
        <f t="shared" si="963"/>
        <v>51</v>
      </c>
      <c r="C20604" s="4">
        <f t="shared" si="964"/>
        <v>12</v>
      </c>
      <c r="D20604" s="4">
        <f t="shared" si="965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x14ac:dyDescent="0.25">
      <c r="A20605" s="37">
        <v>42352</v>
      </c>
      <c r="B20605" s="4">
        <f t="shared" si="963"/>
        <v>51</v>
      </c>
      <c r="C20605" s="4">
        <f t="shared" si="964"/>
        <v>12</v>
      </c>
      <c r="D20605" s="4">
        <f t="shared" si="965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x14ac:dyDescent="0.25">
      <c r="A20606" s="37">
        <v>42352</v>
      </c>
      <c r="B20606" s="4">
        <f t="shared" si="963"/>
        <v>51</v>
      </c>
      <c r="C20606" s="4">
        <f t="shared" si="964"/>
        <v>12</v>
      </c>
      <c r="D20606" s="4">
        <f t="shared" si="965"/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x14ac:dyDescent="0.25">
      <c r="A20607" s="37">
        <v>42352</v>
      </c>
      <c r="B20607" s="4">
        <f t="shared" si="963"/>
        <v>51</v>
      </c>
      <c r="C20607" s="4">
        <f t="shared" si="964"/>
        <v>12</v>
      </c>
      <c r="D20607" s="4">
        <f t="shared" si="965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x14ac:dyDescent="0.25">
      <c r="A20608" s="37">
        <v>42352</v>
      </c>
      <c r="B20608" s="4">
        <f t="shared" si="963"/>
        <v>51</v>
      </c>
      <c r="C20608" s="4">
        <f t="shared" si="964"/>
        <v>12</v>
      </c>
      <c r="D20608" s="4">
        <f t="shared" si="965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x14ac:dyDescent="0.25">
      <c r="A20609" s="37">
        <v>42352</v>
      </c>
      <c r="B20609" s="4">
        <f t="shared" si="963"/>
        <v>51</v>
      </c>
      <c r="C20609" s="4">
        <f t="shared" si="964"/>
        <v>12</v>
      </c>
      <c r="D20609" s="4">
        <f t="shared" si="965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x14ac:dyDescent="0.25">
      <c r="A20610" s="37">
        <v>42352</v>
      </c>
      <c r="B20610" s="4">
        <f t="shared" si="963"/>
        <v>51</v>
      </c>
      <c r="C20610" s="4">
        <f t="shared" si="964"/>
        <v>12</v>
      </c>
      <c r="D20610" s="4">
        <f t="shared" si="965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x14ac:dyDescent="0.25">
      <c r="A20611" s="37">
        <v>42352</v>
      </c>
      <c r="B20611" s="4">
        <f t="shared" ref="B20611:B20674" si="966">WEEKNUM(A20611)</f>
        <v>51</v>
      </c>
      <c r="C20611" s="4">
        <f t="shared" ref="C20611:C20674" si="967">MONTH(A20611)</f>
        <v>12</v>
      </c>
      <c r="D20611" s="4">
        <f t="shared" ref="D20611:D20674" si="968">YEAR(A20611)</f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x14ac:dyDescent="0.25">
      <c r="A20612" s="37">
        <v>42352</v>
      </c>
      <c r="B20612" s="4">
        <f t="shared" si="966"/>
        <v>51</v>
      </c>
      <c r="C20612" s="4">
        <f t="shared" si="967"/>
        <v>12</v>
      </c>
      <c r="D20612" s="4">
        <f t="shared" si="968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x14ac:dyDescent="0.25">
      <c r="A20613" s="37">
        <v>42352</v>
      </c>
      <c r="B20613" s="4">
        <f t="shared" si="966"/>
        <v>51</v>
      </c>
      <c r="C20613" s="4">
        <f t="shared" si="967"/>
        <v>12</v>
      </c>
      <c r="D20613" s="4">
        <f t="shared" si="968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x14ac:dyDescent="0.25">
      <c r="A20614" s="37">
        <v>42352</v>
      </c>
      <c r="B20614" s="4">
        <f t="shared" si="966"/>
        <v>51</v>
      </c>
      <c r="C20614" s="4">
        <f t="shared" si="967"/>
        <v>12</v>
      </c>
      <c r="D20614" s="4">
        <f t="shared" si="968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x14ac:dyDescent="0.25">
      <c r="A20615" s="37">
        <v>42352</v>
      </c>
      <c r="B20615" s="4">
        <f t="shared" si="966"/>
        <v>51</v>
      </c>
      <c r="C20615" s="4">
        <f t="shared" si="967"/>
        <v>12</v>
      </c>
      <c r="D20615" s="4">
        <f t="shared" si="968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x14ac:dyDescent="0.25">
      <c r="A20616" s="37">
        <v>42352</v>
      </c>
      <c r="B20616" s="4">
        <f t="shared" si="966"/>
        <v>51</v>
      </c>
      <c r="C20616" s="4">
        <f t="shared" si="967"/>
        <v>12</v>
      </c>
      <c r="D20616" s="4">
        <f t="shared" si="968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x14ac:dyDescent="0.25">
      <c r="A20617" s="37">
        <v>42352</v>
      </c>
      <c r="B20617" s="4">
        <f t="shared" si="966"/>
        <v>51</v>
      </c>
      <c r="C20617" s="4">
        <f t="shared" si="967"/>
        <v>12</v>
      </c>
      <c r="D20617" s="4">
        <f t="shared" si="968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x14ac:dyDescent="0.25">
      <c r="A20618" s="37">
        <v>42352</v>
      </c>
      <c r="B20618" s="4">
        <f t="shared" si="966"/>
        <v>51</v>
      </c>
      <c r="C20618" s="4">
        <f t="shared" si="967"/>
        <v>12</v>
      </c>
      <c r="D20618" s="4">
        <f t="shared" si="968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6"/>
        <v>51</v>
      </c>
      <c r="C20619" s="4">
        <f t="shared" si="967"/>
        <v>12</v>
      </c>
      <c r="D20619" s="4">
        <f t="shared" si="968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6"/>
        <v>51</v>
      </c>
      <c r="C20620" s="4">
        <f t="shared" si="967"/>
        <v>12</v>
      </c>
      <c r="D20620" s="4">
        <f t="shared" si="968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6"/>
        <v>51</v>
      </c>
      <c r="C20621" s="4">
        <f t="shared" si="967"/>
        <v>12</v>
      </c>
      <c r="D20621" s="4">
        <f t="shared" si="968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6"/>
        <v>51</v>
      </c>
      <c r="C20622" s="4">
        <f t="shared" si="967"/>
        <v>12</v>
      </c>
      <c r="D20622" s="4">
        <f t="shared" si="968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6"/>
        <v>51</v>
      </c>
      <c r="C20623" s="4">
        <f t="shared" si="967"/>
        <v>12</v>
      </c>
      <c r="D20623" s="4">
        <f t="shared" si="968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6"/>
        <v>51</v>
      </c>
      <c r="C20624" s="4">
        <f t="shared" si="967"/>
        <v>12</v>
      </c>
      <c r="D20624" s="4">
        <f t="shared" si="968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6"/>
        <v>51</v>
      </c>
      <c r="C20625" s="4">
        <f t="shared" si="967"/>
        <v>12</v>
      </c>
      <c r="D20625" s="4">
        <f t="shared" si="968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6"/>
        <v>51</v>
      </c>
      <c r="C20626" s="4">
        <f t="shared" si="967"/>
        <v>12</v>
      </c>
      <c r="D20626" s="4">
        <f t="shared" si="968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6"/>
        <v>51</v>
      </c>
      <c r="C20627" s="4">
        <f t="shared" si="967"/>
        <v>12</v>
      </c>
      <c r="D20627" s="4">
        <f t="shared" si="968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6"/>
        <v>51</v>
      </c>
      <c r="C20628" s="4">
        <f t="shared" si="967"/>
        <v>12</v>
      </c>
      <c r="D20628" s="4">
        <f t="shared" si="968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6"/>
        <v>51</v>
      </c>
      <c r="C20629" s="4">
        <f t="shared" si="967"/>
        <v>12</v>
      </c>
      <c r="D20629" s="4">
        <f t="shared" si="968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6"/>
        <v>51</v>
      </c>
      <c r="C20630" s="4">
        <f t="shared" si="967"/>
        <v>12</v>
      </c>
      <c r="D20630" s="4">
        <f t="shared" si="968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6"/>
        <v>51</v>
      </c>
      <c r="C20631" s="4">
        <f t="shared" si="967"/>
        <v>12</v>
      </c>
      <c r="D20631" s="4">
        <f t="shared" si="968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6"/>
        <v>51</v>
      </c>
      <c r="C20632" s="4">
        <f t="shared" si="967"/>
        <v>12</v>
      </c>
      <c r="D20632" s="4">
        <f t="shared" si="968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x14ac:dyDescent="0.25">
      <c r="A20633" s="37">
        <v>42352</v>
      </c>
      <c r="B20633" s="4">
        <f t="shared" si="966"/>
        <v>51</v>
      </c>
      <c r="C20633" s="4">
        <f t="shared" si="967"/>
        <v>12</v>
      </c>
      <c r="D20633" s="4">
        <f t="shared" si="968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x14ac:dyDescent="0.25">
      <c r="A20634" s="37">
        <v>42352</v>
      </c>
      <c r="B20634" s="4">
        <f t="shared" si="966"/>
        <v>51</v>
      </c>
      <c r="C20634" s="4">
        <f t="shared" si="967"/>
        <v>12</v>
      </c>
      <c r="D20634" s="4">
        <f t="shared" si="968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x14ac:dyDescent="0.25">
      <c r="A20635" s="37">
        <v>42352</v>
      </c>
      <c r="B20635" s="4">
        <f t="shared" si="966"/>
        <v>51</v>
      </c>
      <c r="C20635" s="4">
        <f t="shared" si="967"/>
        <v>12</v>
      </c>
      <c r="D20635" s="4">
        <f t="shared" si="968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x14ac:dyDescent="0.25">
      <c r="A20636" s="37">
        <v>42352</v>
      </c>
      <c r="B20636" s="4">
        <f t="shared" si="966"/>
        <v>51</v>
      </c>
      <c r="C20636" s="4">
        <f t="shared" si="967"/>
        <v>12</v>
      </c>
      <c r="D20636" s="4">
        <f t="shared" si="968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6"/>
        <v>51</v>
      </c>
      <c r="C20637" s="4">
        <f t="shared" si="967"/>
        <v>12</v>
      </c>
      <c r="D20637" s="4">
        <f t="shared" si="968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6"/>
        <v>51</v>
      </c>
      <c r="C20638" s="4">
        <f t="shared" si="967"/>
        <v>12</v>
      </c>
      <c r="D20638" s="4">
        <f t="shared" si="968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6"/>
        <v>51</v>
      </c>
      <c r="C20639" s="4">
        <f t="shared" si="967"/>
        <v>12</v>
      </c>
      <c r="D20639" s="4">
        <f t="shared" si="968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6"/>
        <v>51</v>
      </c>
      <c r="C20640" s="4">
        <f t="shared" si="967"/>
        <v>12</v>
      </c>
      <c r="D20640" s="4">
        <f t="shared" si="968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6"/>
        <v>51</v>
      </c>
      <c r="C20641" s="4">
        <f t="shared" si="967"/>
        <v>12</v>
      </c>
      <c r="D20641" s="4">
        <f t="shared" si="968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x14ac:dyDescent="0.25">
      <c r="A20642" s="37">
        <v>42353</v>
      </c>
      <c r="B20642" s="4">
        <f t="shared" si="966"/>
        <v>51</v>
      </c>
      <c r="C20642" s="4">
        <f t="shared" si="967"/>
        <v>12</v>
      </c>
      <c r="D20642" s="4">
        <f t="shared" si="968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x14ac:dyDescent="0.25">
      <c r="A20643" s="37">
        <v>42353</v>
      </c>
      <c r="B20643" s="4">
        <f t="shared" si="966"/>
        <v>51</v>
      </c>
      <c r="C20643" s="4">
        <f t="shared" si="967"/>
        <v>12</v>
      </c>
      <c r="D20643" s="4">
        <f t="shared" si="968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x14ac:dyDescent="0.25">
      <c r="A20644" s="37">
        <v>42353</v>
      </c>
      <c r="B20644" s="4">
        <f t="shared" si="966"/>
        <v>51</v>
      </c>
      <c r="C20644" s="4">
        <f t="shared" si="967"/>
        <v>12</v>
      </c>
      <c r="D20644" s="4">
        <f t="shared" si="968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x14ac:dyDescent="0.25">
      <c r="A20645" s="37">
        <v>42353</v>
      </c>
      <c r="B20645" s="4">
        <f t="shared" si="966"/>
        <v>51</v>
      </c>
      <c r="C20645" s="4">
        <f t="shared" si="967"/>
        <v>12</v>
      </c>
      <c r="D20645" s="4">
        <f t="shared" si="968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x14ac:dyDescent="0.25">
      <c r="A20646" s="37">
        <v>42353</v>
      </c>
      <c r="B20646" s="4">
        <f t="shared" si="966"/>
        <v>51</v>
      </c>
      <c r="C20646" s="4">
        <f t="shared" si="967"/>
        <v>12</v>
      </c>
      <c r="D20646" s="4">
        <f t="shared" si="968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x14ac:dyDescent="0.25">
      <c r="A20647" s="37">
        <v>42353</v>
      </c>
      <c r="B20647" s="4">
        <f t="shared" si="966"/>
        <v>51</v>
      </c>
      <c r="C20647" s="4">
        <f t="shared" si="967"/>
        <v>12</v>
      </c>
      <c r="D20647" s="4">
        <f t="shared" si="968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x14ac:dyDescent="0.25">
      <c r="A20648" s="37">
        <v>42353</v>
      </c>
      <c r="B20648" s="4">
        <f t="shared" si="966"/>
        <v>51</v>
      </c>
      <c r="C20648" s="4">
        <f t="shared" si="967"/>
        <v>12</v>
      </c>
      <c r="D20648" s="4">
        <f t="shared" si="968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x14ac:dyDescent="0.25">
      <c r="A20649" s="37">
        <v>42353</v>
      </c>
      <c r="B20649" s="4">
        <f t="shared" si="966"/>
        <v>51</v>
      </c>
      <c r="C20649" s="4">
        <f t="shared" si="967"/>
        <v>12</v>
      </c>
      <c r="D20649" s="4">
        <f t="shared" si="968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x14ac:dyDescent="0.25">
      <c r="A20650" s="37">
        <v>42353</v>
      </c>
      <c r="B20650" s="4">
        <f t="shared" si="966"/>
        <v>51</v>
      </c>
      <c r="C20650" s="4">
        <f t="shared" si="967"/>
        <v>12</v>
      </c>
      <c r="D20650" s="4">
        <f t="shared" si="968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x14ac:dyDescent="0.25">
      <c r="A20651" s="37">
        <v>42353</v>
      </c>
      <c r="B20651" s="4">
        <f t="shared" si="966"/>
        <v>51</v>
      </c>
      <c r="C20651" s="4">
        <f t="shared" si="967"/>
        <v>12</v>
      </c>
      <c r="D20651" s="4">
        <f t="shared" si="968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x14ac:dyDescent="0.25">
      <c r="A20652" s="37">
        <v>42353</v>
      </c>
      <c r="B20652" s="4">
        <f t="shared" si="966"/>
        <v>51</v>
      </c>
      <c r="C20652" s="4">
        <f t="shared" si="967"/>
        <v>12</v>
      </c>
      <c r="D20652" s="4">
        <f t="shared" si="968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x14ac:dyDescent="0.25">
      <c r="A20653" s="37">
        <v>42353</v>
      </c>
      <c r="B20653" s="4">
        <f t="shared" si="966"/>
        <v>51</v>
      </c>
      <c r="C20653" s="4">
        <f t="shared" si="967"/>
        <v>12</v>
      </c>
      <c r="D20653" s="4">
        <f t="shared" si="968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x14ac:dyDescent="0.25">
      <c r="A20654" s="37">
        <v>42353</v>
      </c>
      <c r="B20654" s="4">
        <f t="shared" si="966"/>
        <v>51</v>
      </c>
      <c r="C20654" s="4">
        <f t="shared" si="967"/>
        <v>12</v>
      </c>
      <c r="D20654" s="4">
        <f t="shared" si="968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x14ac:dyDescent="0.25">
      <c r="A20655" s="37">
        <v>42353</v>
      </c>
      <c r="B20655" s="4">
        <f t="shared" si="966"/>
        <v>51</v>
      </c>
      <c r="C20655" s="4">
        <f t="shared" si="967"/>
        <v>12</v>
      </c>
      <c r="D20655" s="4">
        <f t="shared" si="968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x14ac:dyDescent="0.25">
      <c r="A20656" s="37">
        <v>42353</v>
      </c>
      <c r="B20656" s="4">
        <f t="shared" si="966"/>
        <v>51</v>
      </c>
      <c r="C20656" s="4">
        <f t="shared" si="967"/>
        <v>12</v>
      </c>
      <c r="D20656" s="4">
        <f t="shared" si="968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x14ac:dyDescent="0.25">
      <c r="A20657" s="37">
        <v>42353</v>
      </c>
      <c r="B20657" s="4">
        <f t="shared" si="966"/>
        <v>51</v>
      </c>
      <c r="C20657" s="4">
        <f t="shared" si="967"/>
        <v>12</v>
      </c>
      <c r="D20657" s="4">
        <f t="shared" si="968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x14ac:dyDescent="0.25">
      <c r="A20658" s="37">
        <v>42353</v>
      </c>
      <c r="B20658" s="4">
        <f t="shared" si="966"/>
        <v>51</v>
      </c>
      <c r="C20658" s="4">
        <f t="shared" si="967"/>
        <v>12</v>
      </c>
      <c r="D20658" s="4">
        <f t="shared" si="968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x14ac:dyDescent="0.25">
      <c r="A20659" s="37">
        <v>42353</v>
      </c>
      <c r="B20659" s="4">
        <f t="shared" si="966"/>
        <v>51</v>
      </c>
      <c r="C20659" s="4">
        <f t="shared" si="967"/>
        <v>12</v>
      </c>
      <c r="D20659" s="4">
        <f t="shared" si="968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x14ac:dyDescent="0.25">
      <c r="A20660" s="37">
        <v>42353</v>
      </c>
      <c r="B20660" s="4">
        <f t="shared" si="966"/>
        <v>51</v>
      </c>
      <c r="C20660" s="4">
        <f t="shared" si="967"/>
        <v>12</v>
      </c>
      <c r="D20660" s="4">
        <f t="shared" si="968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x14ac:dyDescent="0.25">
      <c r="A20661" s="37">
        <v>42353</v>
      </c>
      <c r="B20661" s="4">
        <f t="shared" si="966"/>
        <v>51</v>
      </c>
      <c r="C20661" s="4">
        <f t="shared" si="967"/>
        <v>12</v>
      </c>
      <c r="D20661" s="4">
        <f t="shared" si="968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6"/>
        <v>51</v>
      </c>
      <c r="C20662" s="4">
        <f t="shared" si="967"/>
        <v>12</v>
      </c>
      <c r="D20662" s="4">
        <f t="shared" si="968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6"/>
        <v>51</v>
      </c>
      <c r="C20663" s="4">
        <f t="shared" si="967"/>
        <v>12</v>
      </c>
      <c r="D20663" s="4">
        <f t="shared" si="968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6"/>
        <v>51</v>
      </c>
      <c r="C20664" s="4">
        <f t="shared" si="967"/>
        <v>12</v>
      </c>
      <c r="D20664" s="4">
        <f t="shared" si="968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6"/>
        <v>51</v>
      </c>
      <c r="C20665" s="4">
        <f t="shared" si="967"/>
        <v>12</v>
      </c>
      <c r="D20665" s="4">
        <f t="shared" si="968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6"/>
        <v>51</v>
      </c>
      <c r="C20666" s="4">
        <f t="shared" si="967"/>
        <v>12</v>
      </c>
      <c r="D20666" s="4">
        <f t="shared" si="968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6"/>
        <v>51</v>
      </c>
      <c r="C20667" s="4">
        <f t="shared" si="967"/>
        <v>12</v>
      </c>
      <c r="D20667" s="4">
        <f t="shared" si="968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6"/>
        <v>51</v>
      </c>
      <c r="C20668" s="4">
        <f t="shared" si="967"/>
        <v>12</v>
      </c>
      <c r="D20668" s="4">
        <f t="shared" si="968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6"/>
        <v>51</v>
      </c>
      <c r="C20669" s="4">
        <f t="shared" si="967"/>
        <v>12</v>
      </c>
      <c r="D20669" s="4">
        <f t="shared" si="968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6"/>
        <v>51</v>
      </c>
      <c r="C20670" s="4">
        <f t="shared" si="967"/>
        <v>12</v>
      </c>
      <c r="D20670" s="4">
        <f t="shared" si="968"/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6"/>
        <v>51</v>
      </c>
      <c r="C20671" s="4">
        <f t="shared" si="967"/>
        <v>12</v>
      </c>
      <c r="D20671" s="4">
        <f t="shared" si="968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6"/>
        <v>51</v>
      </c>
      <c r="C20672" s="4">
        <f t="shared" si="967"/>
        <v>12</v>
      </c>
      <c r="D20672" s="4">
        <f t="shared" si="968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6"/>
        <v>51</v>
      </c>
      <c r="C20673" s="4">
        <f t="shared" si="967"/>
        <v>12</v>
      </c>
      <c r="D20673" s="4">
        <f t="shared" si="968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6"/>
        <v>51</v>
      </c>
      <c r="C20674" s="4">
        <f t="shared" si="967"/>
        <v>12</v>
      </c>
      <c r="D20674" s="4">
        <f t="shared" si="968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69">WEEKNUM(A20675)</f>
        <v>51</v>
      </c>
      <c r="C20675" s="4">
        <f t="shared" ref="C20675:C20738" si="970">MONTH(A20675)</f>
        <v>12</v>
      </c>
      <c r="D20675" s="4">
        <f t="shared" ref="D20675:D20738" si="971">YEAR(A20675)</f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x14ac:dyDescent="0.25">
      <c r="A20676" s="37">
        <v>42353</v>
      </c>
      <c r="B20676" s="4">
        <f t="shared" si="969"/>
        <v>51</v>
      </c>
      <c r="C20676" s="4">
        <f t="shared" si="970"/>
        <v>12</v>
      </c>
      <c r="D20676" s="4">
        <f t="shared" si="971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x14ac:dyDescent="0.25">
      <c r="A20677" s="37">
        <v>42353</v>
      </c>
      <c r="B20677" s="4">
        <f t="shared" si="969"/>
        <v>51</v>
      </c>
      <c r="C20677" s="4">
        <f t="shared" si="970"/>
        <v>12</v>
      </c>
      <c r="D20677" s="4">
        <f t="shared" si="971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x14ac:dyDescent="0.25">
      <c r="A20678" s="37">
        <v>42353</v>
      </c>
      <c r="B20678" s="4">
        <f t="shared" si="969"/>
        <v>51</v>
      </c>
      <c r="C20678" s="4">
        <f t="shared" si="970"/>
        <v>12</v>
      </c>
      <c r="D20678" s="4">
        <f t="shared" si="971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x14ac:dyDescent="0.25">
      <c r="A20679" s="37">
        <v>42353</v>
      </c>
      <c r="B20679" s="4">
        <f t="shared" si="969"/>
        <v>51</v>
      </c>
      <c r="C20679" s="4">
        <f t="shared" si="970"/>
        <v>12</v>
      </c>
      <c r="D20679" s="4">
        <f t="shared" si="971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69"/>
        <v>51</v>
      </c>
      <c r="C20680" s="4">
        <f t="shared" si="970"/>
        <v>12</v>
      </c>
      <c r="D20680" s="4">
        <f t="shared" si="971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69"/>
        <v>51</v>
      </c>
      <c r="C20681" s="4">
        <f t="shared" si="970"/>
        <v>12</v>
      </c>
      <c r="D20681" s="4">
        <f t="shared" si="971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69"/>
        <v>51</v>
      </c>
      <c r="C20682" s="4">
        <f t="shared" si="970"/>
        <v>12</v>
      </c>
      <c r="D20682" s="4">
        <f t="shared" si="971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69"/>
        <v>51</v>
      </c>
      <c r="C20683" s="4">
        <f t="shared" si="970"/>
        <v>12</v>
      </c>
      <c r="D20683" s="4">
        <f t="shared" si="971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69"/>
        <v>51</v>
      </c>
      <c r="C20684" s="4">
        <f t="shared" si="970"/>
        <v>12</v>
      </c>
      <c r="D20684" s="4">
        <f t="shared" si="971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x14ac:dyDescent="0.25">
      <c r="A20685" s="37">
        <v>42354</v>
      </c>
      <c r="B20685" s="4">
        <f t="shared" si="969"/>
        <v>51</v>
      </c>
      <c r="C20685" s="4">
        <f t="shared" si="970"/>
        <v>12</v>
      </c>
      <c r="D20685" s="4">
        <f t="shared" si="971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x14ac:dyDescent="0.25">
      <c r="A20686" s="37">
        <v>42354</v>
      </c>
      <c r="B20686" s="4">
        <f t="shared" si="969"/>
        <v>51</v>
      </c>
      <c r="C20686" s="4">
        <f t="shared" si="970"/>
        <v>12</v>
      </c>
      <c r="D20686" s="4">
        <f t="shared" si="971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x14ac:dyDescent="0.25">
      <c r="A20687" s="37">
        <v>42354</v>
      </c>
      <c r="B20687" s="4">
        <f t="shared" si="969"/>
        <v>51</v>
      </c>
      <c r="C20687" s="4">
        <f t="shared" si="970"/>
        <v>12</v>
      </c>
      <c r="D20687" s="4">
        <f t="shared" si="971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x14ac:dyDescent="0.25">
      <c r="A20688" s="37">
        <v>42354</v>
      </c>
      <c r="B20688" s="4">
        <f t="shared" si="969"/>
        <v>51</v>
      </c>
      <c r="C20688" s="4">
        <f t="shared" si="970"/>
        <v>12</v>
      </c>
      <c r="D20688" s="4">
        <f t="shared" si="971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x14ac:dyDescent="0.25">
      <c r="A20689" s="37">
        <v>42354</v>
      </c>
      <c r="B20689" s="4">
        <f t="shared" si="969"/>
        <v>51</v>
      </c>
      <c r="C20689" s="4">
        <f t="shared" si="970"/>
        <v>12</v>
      </c>
      <c r="D20689" s="4">
        <f t="shared" si="971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x14ac:dyDescent="0.25">
      <c r="A20690" s="37">
        <v>42354</v>
      </c>
      <c r="B20690" s="4">
        <f t="shared" si="969"/>
        <v>51</v>
      </c>
      <c r="C20690" s="4">
        <f t="shared" si="970"/>
        <v>12</v>
      </c>
      <c r="D20690" s="4">
        <f t="shared" si="971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x14ac:dyDescent="0.25">
      <c r="A20691" s="37">
        <v>42354</v>
      </c>
      <c r="B20691" s="4">
        <f t="shared" si="969"/>
        <v>51</v>
      </c>
      <c r="C20691" s="4">
        <f t="shared" si="970"/>
        <v>12</v>
      </c>
      <c r="D20691" s="4">
        <f t="shared" si="971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x14ac:dyDescent="0.25">
      <c r="A20692" s="37">
        <v>42354</v>
      </c>
      <c r="B20692" s="4">
        <f t="shared" si="969"/>
        <v>51</v>
      </c>
      <c r="C20692" s="4">
        <f t="shared" si="970"/>
        <v>12</v>
      </c>
      <c r="D20692" s="4">
        <f t="shared" si="971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x14ac:dyDescent="0.25">
      <c r="A20693" s="37">
        <v>42354</v>
      </c>
      <c r="B20693" s="4">
        <f t="shared" si="969"/>
        <v>51</v>
      </c>
      <c r="C20693" s="4">
        <f t="shared" si="970"/>
        <v>12</v>
      </c>
      <c r="D20693" s="4">
        <f t="shared" si="971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x14ac:dyDescent="0.25">
      <c r="A20694" s="37">
        <v>42354</v>
      </c>
      <c r="B20694" s="4">
        <f t="shared" si="969"/>
        <v>51</v>
      </c>
      <c r="C20694" s="4">
        <f t="shared" si="970"/>
        <v>12</v>
      </c>
      <c r="D20694" s="4">
        <f t="shared" si="971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x14ac:dyDescent="0.25">
      <c r="A20695" s="37">
        <v>42354</v>
      </c>
      <c r="B20695" s="4">
        <f t="shared" si="969"/>
        <v>51</v>
      </c>
      <c r="C20695" s="4">
        <f t="shared" si="970"/>
        <v>12</v>
      </c>
      <c r="D20695" s="4">
        <f t="shared" si="971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x14ac:dyDescent="0.25">
      <c r="A20696" s="37">
        <v>42354</v>
      </c>
      <c r="B20696" s="4">
        <f t="shared" si="969"/>
        <v>51</v>
      </c>
      <c r="C20696" s="4">
        <f t="shared" si="970"/>
        <v>12</v>
      </c>
      <c r="D20696" s="4">
        <f t="shared" si="971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x14ac:dyDescent="0.25">
      <c r="A20697" s="37">
        <v>42354</v>
      </c>
      <c r="B20697" s="4">
        <f t="shared" si="969"/>
        <v>51</v>
      </c>
      <c r="C20697" s="4">
        <f t="shared" si="970"/>
        <v>12</v>
      </c>
      <c r="D20697" s="4">
        <f t="shared" si="971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x14ac:dyDescent="0.25">
      <c r="A20698" s="37">
        <v>42354</v>
      </c>
      <c r="B20698" s="4">
        <f t="shared" si="969"/>
        <v>51</v>
      </c>
      <c r="C20698" s="4">
        <f t="shared" si="970"/>
        <v>12</v>
      </c>
      <c r="D20698" s="4">
        <f t="shared" si="971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x14ac:dyDescent="0.25">
      <c r="A20699" s="37">
        <v>42354</v>
      </c>
      <c r="B20699" s="4">
        <f t="shared" si="969"/>
        <v>51</v>
      </c>
      <c r="C20699" s="4">
        <f t="shared" si="970"/>
        <v>12</v>
      </c>
      <c r="D20699" s="4">
        <f t="shared" si="971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x14ac:dyDescent="0.25">
      <c r="A20700" s="37">
        <v>42354</v>
      </c>
      <c r="B20700" s="4">
        <f t="shared" si="969"/>
        <v>51</v>
      </c>
      <c r="C20700" s="4">
        <f t="shared" si="970"/>
        <v>12</v>
      </c>
      <c r="D20700" s="4">
        <f t="shared" si="971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x14ac:dyDescent="0.25">
      <c r="A20701" s="37">
        <v>42354</v>
      </c>
      <c r="B20701" s="4">
        <f t="shared" si="969"/>
        <v>51</v>
      </c>
      <c r="C20701" s="4">
        <f t="shared" si="970"/>
        <v>12</v>
      </c>
      <c r="D20701" s="4">
        <f t="shared" si="971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x14ac:dyDescent="0.25">
      <c r="A20702" s="37">
        <v>42354</v>
      </c>
      <c r="B20702" s="4">
        <f t="shared" si="969"/>
        <v>51</v>
      </c>
      <c r="C20702" s="4">
        <f t="shared" si="970"/>
        <v>12</v>
      </c>
      <c r="D20702" s="4">
        <f t="shared" si="971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x14ac:dyDescent="0.25">
      <c r="A20703" s="37">
        <v>42354</v>
      </c>
      <c r="B20703" s="4">
        <f t="shared" si="969"/>
        <v>51</v>
      </c>
      <c r="C20703" s="4">
        <f t="shared" si="970"/>
        <v>12</v>
      </c>
      <c r="D20703" s="4">
        <f t="shared" si="971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x14ac:dyDescent="0.25">
      <c r="A20704" s="37">
        <v>42354</v>
      </c>
      <c r="B20704" s="4">
        <f t="shared" si="969"/>
        <v>51</v>
      </c>
      <c r="C20704" s="4">
        <f t="shared" si="970"/>
        <v>12</v>
      </c>
      <c r="D20704" s="4">
        <f t="shared" si="971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69"/>
        <v>51</v>
      </c>
      <c r="C20705" s="4">
        <f t="shared" si="970"/>
        <v>12</v>
      </c>
      <c r="D20705" s="4">
        <f t="shared" si="971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69"/>
        <v>51</v>
      </c>
      <c r="C20706" s="4">
        <f t="shared" si="970"/>
        <v>12</v>
      </c>
      <c r="D20706" s="4">
        <f t="shared" si="971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69"/>
        <v>51</v>
      </c>
      <c r="C20707" s="4">
        <f t="shared" si="970"/>
        <v>12</v>
      </c>
      <c r="D20707" s="4">
        <f t="shared" si="971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69"/>
        <v>51</v>
      </c>
      <c r="C20708" s="4">
        <f t="shared" si="970"/>
        <v>12</v>
      </c>
      <c r="D20708" s="4">
        <f t="shared" si="971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69"/>
        <v>51</v>
      </c>
      <c r="C20709" s="4">
        <f t="shared" si="970"/>
        <v>12</v>
      </c>
      <c r="D20709" s="4">
        <f t="shared" si="971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69"/>
        <v>51</v>
      </c>
      <c r="C20710" s="4">
        <f t="shared" si="970"/>
        <v>12</v>
      </c>
      <c r="D20710" s="4">
        <f t="shared" si="971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69"/>
        <v>51</v>
      </c>
      <c r="C20711" s="4">
        <f t="shared" si="970"/>
        <v>12</v>
      </c>
      <c r="D20711" s="4">
        <f t="shared" si="971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69"/>
        <v>51</v>
      </c>
      <c r="C20712" s="4">
        <f t="shared" si="970"/>
        <v>12</v>
      </c>
      <c r="D20712" s="4">
        <f t="shared" si="971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69"/>
        <v>51</v>
      </c>
      <c r="C20713" s="4">
        <f t="shared" si="970"/>
        <v>12</v>
      </c>
      <c r="D20713" s="4">
        <f t="shared" si="971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69"/>
        <v>51</v>
      </c>
      <c r="C20714" s="4">
        <f t="shared" si="970"/>
        <v>12</v>
      </c>
      <c r="D20714" s="4">
        <f t="shared" si="971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69"/>
        <v>51</v>
      </c>
      <c r="C20715" s="4">
        <f t="shared" si="970"/>
        <v>12</v>
      </c>
      <c r="D20715" s="4">
        <f t="shared" si="971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69"/>
        <v>51</v>
      </c>
      <c r="C20716" s="4">
        <f t="shared" si="970"/>
        <v>12</v>
      </c>
      <c r="D20716" s="4">
        <f t="shared" si="971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69"/>
        <v>51</v>
      </c>
      <c r="C20717" s="4">
        <f t="shared" si="970"/>
        <v>12</v>
      </c>
      <c r="D20717" s="4">
        <f t="shared" si="971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69"/>
        <v>51</v>
      </c>
      <c r="C20718" s="4">
        <f t="shared" si="970"/>
        <v>12</v>
      </c>
      <c r="D20718" s="4">
        <f t="shared" si="971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x14ac:dyDescent="0.25">
      <c r="A20719" s="37">
        <v>42354</v>
      </c>
      <c r="B20719" s="4">
        <f t="shared" si="969"/>
        <v>51</v>
      </c>
      <c r="C20719" s="4">
        <f t="shared" si="970"/>
        <v>12</v>
      </c>
      <c r="D20719" s="4">
        <f t="shared" si="971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x14ac:dyDescent="0.25">
      <c r="A20720" s="37">
        <v>42354</v>
      </c>
      <c r="B20720" s="4">
        <f t="shared" si="969"/>
        <v>51</v>
      </c>
      <c r="C20720" s="4">
        <f t="shared" si="970"/>
        <v>12</v>
      </c>
      <c r="D20720" s="4">
        <f t="shared" si="971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x14ac:dyDescent="0.25">
      <c r="A20721" s="37">
        <v>42354</v>
      </c>
      <c r="B20721" s="4">
        <f t="shared" si="969"/>
        <v>51</v>
      </c>
      <c r="C20721" s="4">
        <f t="shared" si="970"/>
        <v>12</v>
      </c>
      <c r="D20721" s="4">
        <f t="shared" si="971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x14ac:dyDescent="0.25">
      <c r="A20722" s="37">
        <v>42354</v>
      </c>
      <c r="B20722" s="4">
        <f t="shared" si="969"/>
        <v>51</v>
      </c>
      <c r="C20722" s="4">
        <f t="shared" si="970"/>
        <v>12</v>
      </c>
      <c r="D20722" s="4">
        <f t="shared" si="971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69"/>
        <v>51</v>
      </c>
      <c r="C20723" s="4">
        <f t="shared" si="970"/>
        <v>12</v>
      </c>
      <c r="D20723" s="4">
        <f t="shared" si="971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69"/>
        <v>51</v>
      </c>
      <c r="C20724" s="4">
        <f t="shared" si="970"/>
        <v>12</v>
      </c>
      <c r="D20724" s="4">
        <f t="shared" si="971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69"/>
        <v>51</v>
      </c>
      <c r="C20725" s="4">
        <f t="shared" si="970"/>
        <v>12</v>
      </c>
      <c r="D20725" s="4">
        <f t="shared" si="971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69"/>
        <v>51</v>
      </c>
      <c r="C20726" s="4">
        <f t="shared" si="970"/>
        <v>12</v>
      </c>
      <c r="D20726" s="4">
        <f t="shared" si="971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69"/>
        <v>51</v>
      </c>
      <c r="C20727" s="4">
        <f t="shared" si="970"/>
        <v>12</v>
      </c>
      <c r="D20727" s="4">
        <f t="shared" si="971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x14ac:dyDescent="0.25">
      <c r="A20728" s="37">
        <v>42355</v>
      </c>
      <c r="B20728" s="4">
        <f t="shared" si="969"/>
        <v>51</v>
      </c>
      <c r="C20728" s="4">
        <f t="shared" si="970"/>
        <v>12</v>
      </c>
      <c r="D20728" s="4">
        <f t="shared" si="971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x14ac:dyDescent="0.25">
      <c r="A20729" s="37">
        <v>42355</v>
      </c>
      <c r="B20729" s="4">
        <f t="shared" si="969"/>
        <v>51</v>
      </c>
      <c r="C20729" s="4">
        <f t="shared" si="970"/>
        <v>12</v>
      </c>
      <c r="D20729" s="4">
        <f t="shared" si="971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x14ac:dyDescent="0.25">
      <c r="A20730" s="37">
        <v>42355</v>
      </c>
      <c r="B20730" s="4">
        <f t="shared" si="969"/>
        <v>51</v>
      </c>
      <c r="C20730" s="4">
        <f t="shared" si="970"/>
        <v>12</v>
      </c>
      <c r="D20730" s="4">
        <f t="shared" si="971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x14ac:dyDescent="0.25">
      <c r="A20731" s="37">
        <v>42355</v>
      </c>
      <c r="B20731" s="4">
        <f t="shared" si="969"/>
        <v>51</v>
      </c>
      <c r="C20731" s="4">
        <f t="shared" si="970"/>
        <v>12</v>
      </c>
      <c r="D20731" s="4">
        <f t="shared" si="971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x14ac:dyDescent="0.25">
      <c r="A20732" s="37">
        <v>42355</v>
      </c>
      <c r="B20732" s="4">
        <f t="shared" si="969"/>
        <v>51</v>
      </c>
      <c r="C20732" s="4">
        <f t="shared" si="970"/>
        <v>12</v>
      </c>
      <c r="D20732" s="4">
        <f t="shared" si="971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x14ac:dyDescent="0.25">
      <c r="A20733" s="37">
        <v>42355</v>
      </c>
      <c r="B20733" s="4">
        <f t="shared" si="969"/>
        <v>51</v>
      </c>
      <c r="C20733" s="4">
        <f t="shared" si="970"/>
        <v>12</v>
      </c>
      <c r="D20733" s="4">
        <f t="shared" si="971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x14ac:dyDescent="0.25">
      <c r="A20734" s="37">
        <v>42355</v>
      </c>
      <c r="B20734" s="4">
        <f t="shared" si="969"/>
        <v>51</v>
      </c>
      <c r="C20734" s="4">
        <f t="shared" si="970"/>
        <v>12</v>
      </c>
      <c r="D20734" s="4">
        <f t="shared" si="971"/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x14ac:dyDescent="0.25">
      <c r="A20735" s="37">
        <v>42355</v>
      </c>
      <c r="B20735" s="4">
        <f t="shared" si="969"/>
        <v>51</v>
      </c>
      <c r="C20735" s="4">
        <f t="shared" si="970"/>
        <v>12</v>
      </c>
      <c r="D20735" s="4">
        <f t="shared" si="971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x14ac:dyDescent="0.25">
      <c r="A20736" s="37">
        <v>42355</v>
      </c>
      <c r="B20736" s="4">
        <f t="shared" si="969"/>
        <v>51</v>
      </c>
      <c r="C20736" s="4">
        <f t="shared" si="970"/>
        <v>12</v>
      </c>
      <c r="D20736" s="4">
        <f t="shared" si="971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x14ac:dyDescent="0.25">
      <c r="A20737" s="37">
        <v>42355</v>
      </c>
      <c r="B20737" s="4">
        <f t="shared" si="969"/>
        <v>51</v>
      </c>
      <c r="C20737" s="4">
        <f t="shared" si="970"/>
        <v>12</v>
      </c>
      <c r="D20737" s="4">
        <f t="shared" si="971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x14ac:dyDescent="0.25">
      <c r="A20738" s="37">
        <v>42355</v>
      </c>
      <c r="B20738" s="4">
        <f t="shared" si="969"/>
        <v>51</v>
      </c>
      <c r="C20738" s="4">
        <f t="shared" si="970"/>
        <v>12</v>
      </c>
      <c r="D20738" s="4">
        <f t="shared" si="971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x14ac:dyDescent="0.25">
      <c r="A20739" s="37">
        <v>42355</v>
      </c>
      <c r="B20739" s="4">
        <f t="shared" ref="B20739:B20802" si="972">WEEKNUM(A20739)</f>
        <v>51</v>
      </c>
      <c r="C20739" s="4">
        <f t="shared" ref="C20739:C20802" si="973">MONTH(A20739)</f>
        <v>12</v>
      </c>
      <c r="D20739" s="4">
        <f t="shared" ref="D20739:D20802" si="974">YEAR(A20739)</f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x14ac:dyDescent="0.25">
      <c r="A20740" s="37">
        <v>42355</v>
      </c>
      <c r="B20740" s="4">
        <f t="shared" si="972"/>
        <v>51</v>
      </c>
      <c r="C20740" s="4">
        <f t="shared" si="973"/>
        <v>12</v>
      </c>
      <c r="D20740" s="4">
        <f t="shared" si="974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x14ac:dyDescent="0.25">
      <c r="A20741" s="37">
        <v>42355</v>
      </c>
      <c r="B20741" s="4">
        <f t="shared" si="972"/>
        <v>51</v>
      </c>
      <c r="C20741" s="4">
        <f t="shared" si="973"/>
        <v>12</v>
      </c>
      <c r="D20741" s="4">
        <f t="shared" si="974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x14ac:dyDescent="0.25">
      <c r="A20742" s="37">
        <v>42355</v>
      </c>
      <c r="B20742" s="4">
        <f t="shared" si="972"/>
        <v>51</v>
      </c>
      <c r="C20742" s="4">
        <f t="shared" si="973"/>
        <v>12</v>
      </c>
      <c r="D20742" s="4">
        <f t="shared" si="974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x14ac:dyDescent="0.25">
      <c r="A20743" s="37">
        <v>42355</v>
      </c>
      <c r="B20743" s="4">
        <f t="shared" si="972"/>
        <v>51</v>
      </c>
      <c r="C20743" s="4">
        <f t="shared" si="973"/>
        <v>12</v>
      </c>
      <c r="D20743" s="4">
        <f t="shared" si="974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x14ac:dyDescent="0.25">
      <c r="A20744" s="37">
        <v>42355</v>
      </c>
      <c r="B20744" s="4">
        <f t="shared" si="972"/>
        <v>51</v>
      </c>
      <c r="C20744" s="4">
        <f t="shared" si="973"/>
        <v>12</v>
      </c>
      <c r="D20744" s="4">
        <f t="shared" si="974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x14ac:dyDescent="0.25">
      <c r="A20745" s="37">
        <v>42355</v>
      </c>
      <c r="B20745" s="4">
        <f t="shared" si="972"/>
        <v>51</v>
      </c>
      <c r="C20745" s="4">
        <f t="shared" si="973"/>
        <v>12</v>
      </c>
      <c r="D20745" s="4">
        <f t="shared" si="974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x14ac:dyDescent="0.25">
      <c r="A20746" s="37">
        <v>42355</v>
      </c>
      <c r="B20746" s="4">
        <f t="shared" si="972"/>
        <v>51</v>
      </c>
      <c r="C20746" s="4">
        <f t="shared" si="973"/>
        <v>12</v>
      </c>
      <c r="D20746" s="4">
        <f t="shared" si="974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x14ac:dyDescent="0.25">
      <c r="A20747" s="37">
        <v>42355</v>
      </c>
      <c r="B20747" s="4">
        <f t="shared" si="972"/>
        <v>51</v>
      </c>
      <c r="C20747" s="4">
        <f t="shared" si="973"/>
        <v>12</v>
      </c>
      <c r="D20747" s="4">
        <f t="shared" si="974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2"/>
        <v>51</v>
      </c>
      <c r="C20748" s="4">
        <f t="shared" si="973"/>
        <v>12</v>
      </c>
      <c r="D20748" s="4">
        <f t="shared" si="974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2"/>
        <v>51</v>
      </c>
      <c r="C20749" s="4">
        <f t="shared" si="973"/>
        <v>12</v>
      </c>
      <c r="D20749" s="4">
        <f t="shared" si="974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2"/>
        <v>51</v>
      </c>
      <c r="C20750" s="4">
        <f t="shared" si="973"/>
        <v>12</v>
      </c>
      <c r="D20750" s="4">
        <f t="shared" si="974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2"/>
        <v>51</v>
      </c>
      <c r="C20751" s="4">
        <f t="shared" si="973"/>
        <v>12</v>
      </c>
      <c r="D20751" s="4">
        <f t="shared" si="974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2"/>
        <v>51</v>
      </c>
      <c r="C20752" s="4">
        <f t="shared" si="973"/>
        <v>12</v>
      </c>
      <c r="D20752" s="4">
        <f t="shared" si="974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2"/>
        <v>51</v>
      </c>
      <c r="C20753" s="4">
        <f t="shared" si="973"/>
        <v>12</v>
      </c>
      <c r="D20753" s="4">
        <f t="shared" si="974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2"/>
        <v>51</v>
      </c>
      <c r="C20754" s="4">
        <f t="shared" si="973"/>
        <v>12</v>
      </c>
      <c r="D20754" s="4">
        <f t="shared" si="974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2"/>
        <v>51</v>
      </c>
      <c r="C20755" s="4">
        <f t="shared" si="973"/>
        <v>12</v>
      </c>
      <c r="D20755" s="4">
        <f t="shared" si="974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2"/>
        <v>51</v>
      </c>
      <c r="C20756" s="4">
        <f t="shared" si="973"/>
        <v>12</v>
      </c>
      <c r="D20756" s="4">
        <f t="shared" si="974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2"/>
        <v>51</v>
      </c>
      <c r="C20757" s="4">
        <f t="shared" si="973"/>
        <v>12</v>
      </c>
      <c r="D20757" s="4">
        <f t="shared" si="974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2"/>
        <v>51</v>
      </c>
      <c r="C20758" s="4">
        <f t="shared" si="973"/>
        <v>12</v>
      </c>
      <c r="D20758" s="4">
        <f t="shared" si="974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2"/>
        <v>51</v>
      </c>
      <c r="C20759" s="4">
        <f t="shared" si="973"/>
        <v>12</v>
      </c>
      <c r="D20759" s="4">
        <f t="shared" si="974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2"/>
        <v>51</v>
      </c>
      <c r="C20760" s="4">
        <f t="shared" si="973"/>
        <v>12</v>
      </c>
      <c r="D20760" s="4">
        <f t="shared" si="974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2"/>
        <v>51</v>
      </c>
      <c r="C20761" s="4">
        <f t="shared" si="973"/>
        <v>12</v>
      </c>
      <c r="D20761" s="4">
        <f t="shared" si="974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x14ac:dyDescent="0.25">
      <c r="A20762" s="37">
        <v>42355</v>
      </c>
      <c r="B20762" s="4">
        <f t="shared" si="972"/>
        <v>51</v>
      </c>
      <c r="C20762" s="4">
        <f t="shared" si="973"/>
        <v>12</v>
      </c>
      <c r="D20762" s="4">
        <f t="shared" si="974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x14ac:dyDescent="0.25">
      <c r="A20763" s="37">
        <v>42355</v>
      </c>
      <c r="B20763" s="4">
        <f t="shared" si="972"/>
        <v>51</v>
      </c>
      <c r="C20763" s="4">
        <f t="shared" si="973"/>
        <v>12</v>
      </c>
      <c r="D20763" s="4">
        <f t="shared" si="974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x14ac:dyDescent="0.25">
      <c r="A20764" s="37">
        <v>42355</v>
      </c>
      <c r="B20764" s="4">
        <f t="shared" si="972"/>
        <v>51</v>
      </c>
      <c r="C20764" s="4">
        <f t="shared" si="973"/>
        <v>12</v>
      </c>
      <c r="D20764" s="4">
        <f t="shared" si="974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x14ac:dyDescent="0.25">
      <c r="A20765" s="37">
        <v>42355</v>
      </c>
      <c r="B20765" s="4">
        <f t="shared" si="972"/>
        <v>51</v>
      </c>
      <c r="C20765" s="4">
        <f t="shared" si="973"/>
        <v>12</v>
      </c>
      <c r="D20765" s="4">
        <f t="shared" si="974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2"/>
        <v>51</v>
      </c>
      <c r="C20766" s="4">
        <f t="shared" si="973"/>
        <v>12</v>
      </c>
      <c r="D20766" s="4">
        <f t="shared" si="974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2"/>
        <v>51</v>
      </c>
      <c r="C20767" s="4">
        <f t="shared" si="973"/>
        <v>12</v>
      </c>
      <c r="D20767" s="4">
        <f t="shared" si="974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2"/>
        <v>51</v>
      </c>
      <c r="C20768" s="4">
        <f t="shared" si="973"/>
        <v>12</v>
      </c>
      <c r="D20768" s="4">
        <f t="shared" si="974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2"/>
        <v>51</v>
      </c>
      <c r="C20769" s="4">
        <f t="shared" si="973"/>
        <v>12</v>
      </c>
      <c r="D20769" s="4">
        <f t="shared" si="974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2"/>
        <v>51</v>
      </c>
      <c r="C20770" s="4">
        <f t="shared" si="973"/>
        <v>12</v>
      </c>
      <c r="D20770" s="4">
        <f t="shared" si="974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x14ac:dyDescent="0.25">
      <c r="A20771" s="37">
        <v>42356</v>
      </c>
      <c r="B20771" s="4">
        <f t="shared" si="972"/>
        <v>51</v>
      </c>
      <c r="C20771" s="4">
        <f t="shared" si="973"/>
        <v>12</v>
      </c>
      <c r="D20771" s="4">
        <f t="shared" si="974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x14ac:dyDescent="0.25">
      <c r="A20772" s="37">
        <v>42356</v>
      </c>
      <c r="B20772" s="4">
        <f t="shared" si="972"/>
        <v>51</v>
      </c>
      <c r="C20772" s="4">
        <f t="shared" si="973"/>
        <v>12</v>
      </c>
      <c r="D20772" s="4">
        <f t="shared" si="974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x14ac:dyDescent="0.25">
      <c r="A20773" s="37">
        <v>42356</v>
      </c>
      <c r="B20773" s="4">
        <f t="shared" si="972"/>
        <v>51</v>
      </c>
      <c r="C20773" s="4">
        <f t="shared" si="973"/>
        <v>12</v>
      </c>
      <c r="D20773" s="4">
        <f t="shared" si="974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x14ac:dyDescent="0.25">
      <c r="A20774" s="37">
        <v>42356</v>
      </c>
      <c r="B20774" s="4">
        <f t="shared" si="972"/>
        <v>51</v>
      </c>
      <c r="C20774" s="4">
        <f t="shared" si="973"/>
        <v>12</v>
      </c>
      <c r="D20774" s="4">
        <f t="shared" si="974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x14ac:dyDescent="0.25">
      <c r="A20775" s="37">
        <v>42356</v>
      </c>
      <c r="B20775" s="4">
        <f t="shared" si="972"/>
        <v>51</v>
      </c>
      <c r="C20775" s="4">
        <f t="shared" si="973"/>
        <v>12</v>
      </c>
      <c r="D20775" s="4">
        <f t="shared" si="974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x14ac:dyDescent="0.25">
      <c r="A20776" s="37">
        <v>42356</v>
      </c>
      <c r="B20776" s="4">
        <f t="shared" si="972"/>
        <v>51</v>
      </c>
      <c r="C20776" s="4">
        <f t="shared" si="973"/>
        <v>12</v>
      </c>
      <c r="D20776" s="4">
        <f t="shared" si="974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x14ac:dyDescent="0.25">
      <c r="A20777" s="37">
        <v>42356</v>
      </c>
      <c r="B20777" s="4">
        <f t="shared" si="972"/>
        <v>51</v>
      </c>
      <c r="C20777" s="4">
        <f t="shared" si="973"/>
        <v>12</v>
      </c>
      <c r="D20777" s="4">
        <f t="shared" si="974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x14ac:dyDescent="0.25">
      <c r="A20778" s="37">
        <v>42356</v>
      </c>
      <c r="B20778" s="4">
        <f t="shared" si="972"/>
        <v>51</v>
      </c>
      <c r="C20778" s="4">
        <f t="shared" si="973"/>
        <v>12</v>
      </c>
      <c r="D20778" s="4">
        <f t="shared" si="974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x14ac:dyDescent="0.25">
      <c r="A20779" s="37">
        <v>42356</v>
      </c>
      <c r="B20779" s="4">
        <f t="shared" si="972"/>
        <v>51</v>
      </c>
      <c r="C20779" s="4">
        <f t="shared" si="973"/>
        <v>12</v>
      </c>
      <c r="D20779" s="4">
        <f t="shared" si="974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x14ac:dyDescent="0.25">
      <c r="A20780" s="37">
        <v>42356</v>
      </c>
      <c r="B20780" s="4">
        <f t="shared" si="972"/>
        <v>51</v>
      </c>
      <c r="C20780" s="4">
        <f t="shared" si="973"/>
        <v>12</v>
      </c>
      <c r="D20780" s="4">
        <f t="shared" si="974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x14ac:dyDescent="0.25">
      <c r="A20781" s="37">
        <v>42356</v>
      </c>
      <c r="B20781" s="4">
        <f t="shared" si="972"/>
        <v>51</v>
      </c>
      <c r="C20781" s="4">
        <f t="shared" si="973"/>
        <v>12</v>
      </c>
      <c r="D20781" s="4">
        <f t="shared" si="974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x14ac:dyDescent="0.25">
      <c r="A20782" s="37">
        <v>42356</v>
      </c>
      <c r="B20782" s="4">
        <f t="shared" si="972"/>
        <v>51</v>
      </c>
      <c r="C20782" s="4">
        <f t="shared" si="973"/>
        <v>12</v>
      </c>
      <c r="D20782" s="4">
        <f t="shared" si="974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x14ac:dyDescent="0.25">
      <c r="A20783" s="37">
        <v>42356</v>
      </c>
      <c r="B20783" s="4">
        <f t="shared" si="972"/>
        <v>51</v>
      </c>
      <c r="C20783" s="4">
        <f t="shared" si="973"/>
        <v>12</v>
      </c>
      <c r="D20783" s="4">
        <f t="shared" si="974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x14ac:dyDescent="0.25">
      <c r="A20784" s="37">
        <v>42356</v>
      </c>
      <c r="B20784" s="4">
        <f t="shared" si="972"/>
        <v>51</v>
      </c>
      <c r="C20784" s="4">
        <f t="shared" si="973"/>
        <v>12</v>
      </c>
      <c r="D20784" s="4">
        <f t="shared" si="974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x14ac:dyDescent="0.25">
      <c r="A20785" s="37">
        <v>42356</v>
      </c>
      <c r="B20785" s="4">
        <f t="shared" si="972"/>
        <v>51</v>
      </c>
      <c r="C20785" s="4">
        <f t="shared" si="973"/>
        <v>12</v>
      </c>
      <c r="D20785" s="4">
        <f t="shared" si="974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x14ac:dyDescent="0.25">
      <c r="A20786" s="37">
        <v>42356</v>
      </c>
      <c r="B20786" s="4">
        <f t="shared" si="972"/>
        <v>51</v>
      </c>
      <c r="C20786" s="4">
        <f t="shared" si="973"/>
        <v>12</v>
      </c>
      <c r="D20786" s="4">
        <f t="shared" si="974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x14ac:dyDescent="0.25">
      <c r="A20787" s="37">
        <v>42356</v>
      </c>
      <c r="B20787" s="4">
        <f t="shared" si="972"/>
        <v>51</v>
      </c>
      <c r="C20787" s="4">
        <f t="shared" si="973"/>
        <v>12</v>
      </c>
      <c r="D20787" s="4">
        <f t="shared" si="974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x14ac:dyDescent="0.25">
      <c r="A20788" s="37">
        <v>42356</v>
      </c>
      <c r="B20788" s="4">
        <f t="shared" si="972"/>
        <v>51</v>
      </c>
      <c r="C20788" s="4">
        <f t="shared" si="973"/>
        <v>12</v>
      </c>
      <c r="D20788" s="4">
        <f t="shared" si="974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x14ac:dyDescent="0.25">
      <c r="A20789" s="37">
        <v>42356</v>
      </c>
      <c r="B20789" s="4">
        <f t="shared" si="972"/>
        <v>51</v>
      </c>
      <c r="C20789" s="4">
        <f t="shared" si="973"/>
        <v>12</v>
      </c>
      <c r="D20789" s="4">
        <f t="shared" si="974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x14ac:dyDescent="0.25">
      <c r="A20790" s="37">
        <v>42356</v>
      </c>
      <c r="B20790" s="4">
        <f t="shared" si="972"/>
        <v>51</v>
      </c>
      <c r="C20790" s="4">
        <f t="shared" si="973"/>
        <v>12</v>
      </c>
      <c r="D20790" s="4">
        <f t="shared" si="974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2"/>
        <v>51</v>
      </c>
      <c r="C20791" s="4">
        <f t="shared" si="973"/>
        <v>12</v>
      </c>
      <c r="D20791" s="4">
        <f t="shared" si="974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2"/>
        <v>51</v>
      </c>
      <c r="C20792" s="4">
        <f t="shared" si="973"/>
        <v>12</v>
      </c>
      <c r="D20792" s="4">
        <f t="shared" si="974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2"/>
        <v>51</v>
      </c>
      <c r="C20793" s="4">
        <f t="shared" si="973"/>
        <v>12</v>
      </c>
      <c r="D20793" s="4">
        <f t="shared" si="974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2"/>
        <v>51</v>
      </c>
      <c r="C20794" s="4">
        <f t="shared" si="973"/>
        <v>12</v>
      </c>
      <c r="D20794" s="4">
        <f t="shared" si="974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2"/>
        <v>51</v>
      </c>
      <c r="C20795" s="4">
        <f t="shared" si="973"/>
        <v>12</v>
      </c>
      <c r="D20795" s="4">
        <f t="shared" si="974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2"/>
        <v>51</v>
      </c>
      <c r="C20796" s="4">
        <f t="shared" si="973"/>
        <v>12</v>
      </c>
      <c r="D20796" s="4">
        <f t="shared" si="974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2"/>
        <v>51</v>
      </c>
      <c r="C20797" s="4">
        <f t="shared" si="973"/>
        <v>12</v>
      </c>
      <c r="D20797" s="4">
        <f t="shared" si="974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2"/>
        <v>51</v>
      </c>
      <c r="C20798" s="4">
        <f t="shared" si="973"/>
        <v>12</v>
      </c>
      <c r="D20798" s="4">
        <f t="shared" si="974"/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2"/>
        <v>51</v>
      </c>
      <c r="C20799" s="4">
        <f t="shared" si="973"/>
        <v>12</v>
      </c>
      <c r="D20799" s="4">
        <f t="shared" si="974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2"/>
        <v>51</v>
      </c>
      <c r="C20800" s="4">
        <f t="shared" si="973"/>
        <v>12</v>
      </c>
      <c r="D20800" s="4">
        <f t="shared" si="974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2"/>
        <v>51</v>
      </c>
      <c r="C20801" s="4">
        <f t="shared" si="973"/>
        <v>12</v>
      </c>
      <c r="D20801" s="4">
        <f t="shared" si="974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2"/>
        <v>51</v>
      </c>
      <c r="C20802" s="4">
        <f t="shared" si="973"/>
        <v>12</v>
      </c>
      <c r="D20802" s="4">
        <f t="shared" si="974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5">WEEKNUM(A20803)</f>
        <v>51</v>
      </c>
      <c r="C20803" s="4">
        <f t="shared" ref="C20803:C20866" si="976">MONTH(A20803)</f>
        <v>12</v>
      </c>
      <c r="D20803" s="4">
        <f t="shared" ref="D20803:D20866" si="977">YEAR(A20803)</f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5"/>
        <v>51</v>
      </c>
      <c r="C20804" s="4">
        <f t="shared" si="976"/>
        <v>12</v>
      </c>
      <c r="D20804" s="4">
        <f t="shared" si="977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x14ac:dyDescent="0.25">
      <c r="A20805" s="37">
        <v>42356</v>
      </c>
      <c r="B20805" s="4">
        <f t="shared" si="975"/>
        <v>51</v>
      </c>
      <c r="C20805" s="4">
        <f t="shared" si="976"/>
        <v>12</v>
      </c>
      <c r="D20805" s="4">
        <f t="shared" si="977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x14ac:dyDescent="0.25">
      <c r="A20806" s="37">
        <v>42356</v>
      </c>
      <c r="B20806" s="4">
        <f t="shared" si="975"/>
        <v>51</v>
      </c>
      <c r="C20806" s="4">
        <f t="shared" si="976"/>
        <v>12</v>
      </c>
      <c r="D20806" s="4">
        <f t="shared" si="977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x14ac:dyDescent="0.25">
      <c r="A20807" s="37">
        <v>42356</v>
      </c>
      <c r="B20807" s="4">
        <f t="shared" si="975"/>
        <v>51</v>
      </c>
      <c r="C20807" s="4">
        <f t="shared" si="976"/>
        <v>12</v>
      </c>
      <c r="D20807" s="4">
        <f t="shared" si="977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x14ac:dyDescent="0.25">
      <c r="A20808" s="37">
        <v>42356</v>
      </c>
      <c r="B20808" s="4">
        <f t="shared" si="975"/>
        <v>51</v>
      </c>
      <c r="C20808" s="4">
        <f t="shared" si="976"/>
        <v>12</v>
      </c>
      <c r="D20808" s="4">
        <f t="shared" si="977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5"/>
        <v>51</v>
      </c>
      <c r="C20809" s="4">
        <f t="shared" si="976"/>
        <v>12</v>
      </c>
      <c r="D20809" s="4">
        <f t="shared" si="977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5"/>
        <v>51</v>
      </c>
      <c r="C20810" s="4">
        <f t="shared" si="976"/>
        <v>12</v>
      </c>
      <c r="D20810" s="4">
        <f t="shared" si="977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5"/>
        <v>51</v>
      </c>
      <c r="C20811" s="4">
        <f t="shared" si="976"/>
        <v>12</v>
      </c>
      <c r="D20811" s="4">
        <f t="shared" si="977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5"/>
        <v>51</v>
      </c>
      <c r="C20812" s="4">
        <f t="shared" si="976"/>
        <v>12</v>
      </c>
      <c r="D20812" s="4">
        <f t="shared" si="977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5"/>
        <v>51</v>
      </c>
      <c r="C20813" s="4">
        <f t="shared" si="976"/>
        <v>12</v>
      </c>
      <c r="D20813" s="4">
        <f t="shared" si="977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x14ac:dyDescent="0.25">
      <c r="A20814" s="37">
        <v>42359</v>
      </c>
      <c r="B20814" s="4">
        <f t="shared" si="975"/>
        <v>52</v>
      </c>
      <c r="C20814" s="4">
        <f t="shared" si="976"/>
        <v>12</v>
      </c>
      <c r="D20814" s="4">
        <f t="shared" si="977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x14ac:dyDescent="0.25">
      <c r="A20815" s="37">
        <v>42359</v>
      </c>
      <c r="B20815" s="4">
        <f t="shared" si="975"/>
        <v>52</v>
      </c>
      <c r="C20815" s="4">
        <f t="shared" si="976"/>
        <v>12</v>
      </c>
      <c r="D20815" s="4">
        <f t="shared" si="977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x14ac:dyDescent="0.25">
      <c r="A20816" s="37">
        <v>42359</v>
      </c>
      <c r="B20816" s="4">
        <f t="shared" si="975"/>
        <v>52</v>
      </c>
      <c r="C20816" s="4">
        <f t="shared" si="976"/>
        <v>12</v>
      </c>
      <c r="D20816" s="4">
        <f t="shared" si="977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x14ac:dyDescent="0.25">
      <c r="A20817" s="37">
        <v>42359</v>
      </c>
      <c r="B20817" s="4">
        <f t="shared" si="975"/>
        <v>52</v>
      </c>
      <c r="C20817" s="4">
        <f t="shared" si="976"/>
        <v>12</v>
      </c>
      <c r="D20817" s="4">
        <f t="shared" si="977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x14ac:dyDescent="0.25">
      <c r="A20818" s="37">
        <v>42359</v>
      </c>
      <c r="B20818" s="4">
        <f t="shared" si="975"/>
        <v>52</v>
      </c>
      <c r="C20818" s="4">
        <f t="shared" si="976"/>
        <v>12</v>
      </c>
      <c r="D20818" s="4">
        <f t="shared" si="977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x14ac:dyDescent="0.25">
      <c r="A20819" s="37">
        <v>42359</v>
      </c>
      <c r="B20819" s="4">
        <f t="shared" si="975"/>
        <v>52</v>
      </c>
      <c r="C20819" s="4">
        <f t="shared" si="976"/>
        <v>12</v>
      </c>
      <c r="D20819" s="4">
        <f t="shared" si="977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x14ac:dyDescent="0.25">
      <c r="A20820" s="37">
        <v>42359</v>
      </c>
      <c r="B20820" s="4">
        <f t="shared" si="975"/>
        <v>52</v>
      </c>
      <c r="C20820" s="4">
        <f t="shared" si="976"/>
        <v>12</v>
      </c>
      <c r="D20820" s="4">
        <f t="shared" si="977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x14ac:dyDescent="0.25">
      <c r="A20821" s="37">
        <v>42359</v>
      </c>
      <c r="B20821" s="4">
        <f t="shared" si="975"/>
        <v>52</v>
      </c>
      <c r="C20821" s="4">
        <f t="shared" si="976"/>
        <v>12</v>
      </c>
      <c r="D20821" s="4">
        <f t="shared" si="977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x14ac:dyDescent="0.25">
      <c r="A20822" s="37">
        <v>42359</v>
      </c>
      <c r="B20822" s="4">
        <f t="shared" si="975"/>
        <v>52</v>
      </c>
      <c r="C20822" s="4">
        <f t="shared" si="976"/>
        <v>12</v>
      </c>
      <c r="D20822" s="4">
        <f t="shared" si="977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x14ac:dyDescent="0.25">
      <c r="A20823" s="37">
        <v>42359</v>
      </c>
      <c r="B20823" s="4">
        <f t="shared" si="975"/>
        <v>52</v>
      </c>
      <c r="C20823" s="4">
        <f t="shared" si="976"/>
        <v>12</v>
      </c>
      <c r="D20823" s="4">
        <f t="shared" si="977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x14ac:dyDescent="0.25">
      <c r="A20824" s="37">
        <v>42359</v>
      </c>
      <c r="B20824" s="4">
        <f t="shared" si="975"/>
        <v>52</v>
      </c>
      <c r="C20824" s="4">
        <f t="shared" si="976"/>
        <v>12</v>
      </c>
      <c r="D20824" s="4">
        <f t="shared" si="977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x14ac:dyDescent="0.25">
      <c r="A20825" s="37">
        <v>42359</v>
      </c>
      <c r="B20825" s="4">
        <f t="shared" si="975"/>
        <v>52</v>
      </c>
      <c r="C20825" s="4">
        <f t="shared" si="976"/>
        <v>12</v>
      </c>
      <c r="D20825" s="4">
        <f t="shared" si="977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x14ac:dyDescent="0.25">
      <c r="A20826" s="37">
        <v>42359</v>
      </c>
      <c r="B20826" s="4">
        <f t="shared" si="975"/>
        <v>52</v>
      </c>
      <c r="C20826" s="4">
        <f t="shared" si="976"/>
        <v>12</v>
      </c>
      <c r="D20826" s="4">
        <f t="shared" si="977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x14ac:dyDescent="0.25">
      <c r="A20827" s="37">
        <v>42359</v>
      </c>
      <c r="B20827" s="4">
        <f t="shared" si="975"/>
        <v>52</v>
      </c>
      <c r="C20827" s="4">
        <f t="shared" si="976"/>
        <v>12</v>
      </c>
      <c r="D20827" s="4">
        <f t="shared" si="977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x14ac:dyDescent="0.25">
      <c r="A20828" s="37">
        <v>42359</v>
      </c>
      <c r="B20828" s="4">
        <f t="shared" si="975"/>
        <v>52</v>
      </c>
      <c r="C20828" s="4">
        <f t="shared" si="976"/>
        <v>12</v>
      </c>
      <c r="D20828" s="4">
        <f t="shared" si="977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x14ac:dyDescent="0.25">
      <c r="A20829" s="37">
        <v>42359</v>
      </c>
      <c r="B20829" s="4">
        <f t="shared" si="975"/>
        <v>52</v>
      </c>
      <c r="C20829" s="4">
        <f t="shared" si="976"/>
        <v>12</v>
      </c>
      <c r="D20829" s="4">
        <f t="shared" si="977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x14ac:dyDescent="0.25">
      <c r="A20830" s="37">
        <v>42359</v>
      </c>
      <c r="B20830" s="4">
        <f t="shared" si="975"/>
        <v>52</v>
      </c>
      <c r="C20830" s="4">
        <f t="shared" si="976"/>
        <v>12</v>
      </c>
      <c r="D20830" s="4">
        <f t="shared" si="977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x14ac:dyDescent="0.25">
      <c r="A20831" s="37">
        <v>42359</v>
      </c>
      <c r="B20831" s="4">
        <f t="shared" si="975"/>
        <v>52</v>
      </c>
      <c r="C20831" s="4">
        <f t="shared" si="976"/>
        <v>12</v>
      </c>
      <c r="D20831" s="4">
        <f t="shared" si="977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x14ac:dyDescent="0.25">
      <c r="A20832" s="37">
        <v>42359</v>
      </c>
      <c r="B20832" s="4">
        <f t="shared" si="975"/>
        <v>52</v>
      </c>
      <c r="C20832" s="4">
        <f t="shared" si="976"/>
        <v>12</v>
      </c>
      <c r="D20832" s="4">
        <f t="shared" si="977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x14ac:dyDescent="0.25">
      <c r="A20833" s="37">
        <v>42359</v>
      </c>
      <c r="B20833" s="4">
        <f t="shared" si="975"/>
        <v>52</v>
      </c>
      <c r="C20833" s="4">
        <f t="shared" si="976"/>
        <v>12</v>
      </c>
      <c r="D20833" s="4">
        <f t="shared" si="977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5"/>
        <v>52</v>
      </c>
      <c r="C20834" s="4">
        <f t="shared" si="976"/>
        <v>12</v>
      </c>
      <c r="D20834" s="4">
        <f t="shared" si="977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5"/>
        <v>52</v>
      </c>
      <c r="C20835" s="4">
        <f t="shared" si="976"/>
        <v>12</v>
      </c>
      <c r="D20835" s="4">
        <f t="shared" si="977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5"/>
        <v>52</v>
      </c>
      <c r="C20836" s="4">
        <f t="shared" si="976"/>
        <v>12</v>
      </c>
      <c r="D20836" s="4">
        <f t="shared" si="977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5"/>
        <v>52</v>
      </c>
      <c r="C20837" s="4">
        <f t="shared" si="976"/>
        <v>12</v>
      </c>
      <c r="D20837" s="4">
        <f t="shared" si="977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5"/>
        <v>52</v>
      </c>
      <c r="C20838" s="4">
        <f t="shared" si="976"/>
        <v>12</v>
      </c>
      <c r="D20838" s="4">
        <f t="shared" si="977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5"/>
        <v>52</v>
      </c>
      <c r="C20839" s="4">
        <f t="shared" si="976"/>
        <v>12</v>
      </c>
      <c r="D20839" s="4">
        <f t="shared" si="977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5"/>
        <v>52</v>
      </c>
      <c r="C20840" s="4">
        <f t="shared" si="976"/>
        <v>12</v>
      </c>
      <c r="D20840" s="4">
        <f t="shared" si="977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5"/>
        <v>52</v>
      </c>
      <c r="C20841" s="4">
        <f t="shared" si="976"/>
        <v>12</v>
      </c>
      <c r="D20841" s="4">
        <f t="shared" si="977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5"/>
        <v>52</v>
      </c>
      <c r="C20842" s="4">
        <f t="shared" si="976"/>
        <v>12</v>
      </c>
      <c r="D20842" s="4">
        <f t="shared" si="977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5"/>
        <v>52</v>
      </c>
      <c r="C20843" s="4">
        <f t="shared" si="976"/>
        <v>12</v>
      </c>
      <c r="D20843" s="4">
        <f t="shared" si="977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5"/>
        <v>52</v>
      </c>
      <c r="C20844" s="4">
        <f t="shared" si="976"/>
        <v>12</v>
      </c>
      <c r="D20844" s="4">
        <f t="shared" si="977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5"/>
        <v>52</v>
      </c>
      <c r="C20845" s="4">
        <f t="shared" si="976"/>
        <v>12</v>
      </c>
      <c r="D20845" s="4">
        <f t="shared" si="977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5"/>
        <v>52</v>
      </c>
      <c r="C20846" s="4">
        <f t="shared" si="976"/>
        <v>12</v>
      </c>
      <c r="D20846" s="4">
        <f t="shared" si="977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5"/>
        <v>52</v>
      </c>
      <c r="C20847" s="4">
        <f t="shared" si="976"/>
        <v>12</v>
      </c>
      <c r="D20847" s="4">
        <f t="shared" si="977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x14ac:dyDescent="0.25">
      <c r="A20848" s="37">
        <v>42359</v>
      </c>
      <c r="B20848" s="4">
        <f t="shared" si="975"/>
        <v>52</v>
      </c>
      <c r="C20848" s="4">
        <f t="shared" si="976"/>
        <v>12</v>
      </c>
      <c r="D20848" s="4">
        <f t="shared" si="977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x14ac:dyDescent="0.25">
      <c r="A20849" s="37">
        <v>42359</v>
      </c>
      <c r="B20849" s="4">
        <f t="shared" si="975"/>
        <v>52</v>
      </c>
      <c r="C20849" s="4">
        <f t="shared" si="976"/>
        <v>12</v>
      </c>
      <c r="D20849" s="4">
        <f t="shared" si="977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x14ac:dyDescent="0.25">
      <c r="A20850" s="37">
        <v>42359</v>
      </c>
      <c r="B20850" s="4">
        <f t="shared" si="975"/>
        <v>52</v>
      </c>
      <c r="C20850" s="4">
        <f t="shared" si="976"/>
        <v>12</v>
      </c>
      <c r="D20850" s="4">
        <f t="shared" si="977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x14ac:dyDescent="0.25">
      <c r="A20851" s="37">
        <v>42359</v>
      </c>
      <c r="B20851" s="4">
        <f t="shared" si="975"/>
        <v>52</v>
      </c>
      <c r="C20851" s="4">
        <f t="shared" si="976"/>
        <v>12</v>
      </c>
      <c r="D20851" s="4">
        <f t="shared" si="977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5"/>
        <v>52</v>
      </c>
      <c r="C20852" s="4">
        <f t="shared" si="976"/>
        <v>12</v>
      </c>
      <c r="D20852" s="4">
        <f t="shared" si="977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5"/>
        <v>52</v>
      </c>
      <c r="C20853" s="4">
        <f t="shared" si="976"/>
        <v>12</v>
      </c>
      <c r="D20853" s="4">
        <f t="shared" si="977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5"/>
        <v>52</v>
      </c>
      <c r="C20854" s="4">
        <f t="shared" si="976"/>
        <v>12</v>
      </c>
      <c r="D20854" s="4">
        <f t="shared" si="977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5"/>
        <v>52</v>
      </c>
      <c r="C20855" s="4">
        <f t="shared" si="976"/>
        <v>12</v>
      </c>
      <c r="D20855" s="4">
        <f t="shared" si="977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5"/>
        <v>52</v>
      </c>
      <c r="C20856" s="4">
        <f t="shared" si="976"/>
        <v>12</v>
      </c>
      <c r="D20856" s="4">
        <f t="shared" si="977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x14ac:dyDescent="0.25">
      <c r="A20857" s="37">
        <v>42360</v>
      </c>
      <c r="B20857" s="4">
        <f t="shared" si="975"/>
        <v>52</v>
      </c>
      <c r="C20857" s="4">
        <f t="shared" si="976"/>
        <v>12</v>
      </c>
      <c r="D20857" s="4">
        <f t="shared" si="977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x14ac:dyDescent="0.25">
      <c r="A20858" s="37">
        <v>42360</v>
      </c>
      <c r="B20858" s="4">
        <f t="shared" si="975"/>
        <v>52</v>
      </c>
      <c r="C20858" s="4">
        <f t="shared" si="976"/>
        <v>12</v>
      </c>
      <c r="D20858" s="4">
        <f t="shared" si="977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x14ac:dyDescent="0.25">
      <c r="A20859" s="37">
        <v>42360</v>
      </c>
      <c r="B20859" s="4">
        <f t="shared" si="975"/>
        <v>52</v>
      </c>
      <c r="C20859" s="4">
        <f t="shared" si="976"/>
        <v>12</v>
      </c>
      <c r="D20859" s="4">
        <f t="shared" si="977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x14ac:dyDescent="0.25">
      <c r="A20860" s="37">
        <v>42360</v>
      </c>
      <c r="B20860" s="4">
        <f t="shared" si="975"/>
        <v>52</v>
      </c>
      <c r="C20860" s="4">
        <f t="shared" si="976"/>
        <v>12</v>
      </c>
      <c r="D20860" s="4">
        <f t="shared" si="977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x14ac:dyDescent="0.25">
      <c r="A20861" s="37">
        <v>42360</v>
      </c>
      <c r="B20861" s="4">
        <f t="shared" si="975"/>
        <v>52</v>
      </c>
      <c r="C20861" s="4">
        <f t="shared" si="976"/>
        <v>12</v>
      </c>
      <c r="D20861" s="4">
        <f t="shared" si="977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x14ac:dyDescent="0.25">
      <c r="A20862" s="37">
        <v>42360</v>
      </c>
      <c r="B20862" s="4">
        <f t="shared" si="975"/>
        <v>52</v>
      </c>
      <c r="C20862" s="4">
        <f t="shared" si="976"/>
        <v>12</v>
      </c>
      <c r="D20862" s="4">
        <f t="shared" si="977"/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x14ac:dyDescent="0.25">
      <c r="A20863" s="37">
        <v>42360</v>
      </c>
      <c r="B20863" s="4">
        <f t="shared" si="975"/>
        <v>52</v>
      </c>
      <c r="C20863" s="4">
        <f t="shared" si="976"/>
        <v>12</v>
      </c>
      <c r="D20863" s="4">
        <f t="shared" si="977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x14ac:dyDescent="0.25">
      <c r="A20864" s="37">
        <v>42360</v>
      </c>
      <c r="B20864" s="4">
        <f t="shared" si="975"/>
        <v>52</v>
      </c>
      <c r="C20864" s="4">
        <f t="shared" si="976"/>
        <v>12</v>
      </c>
      <c r="D20864" s="4">
        <f t="shared" si="977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x14ac:dyDescent="0.25">
      <c r="A20865" s="37">
        <v>42360</v>
      </c>
      <c r="B20865" s="4">
        <f t="shared" si="975"/>
        <v>52</v>
      </c>
      <c r="C20865" s="4">
        <f t="shared" si="976"/>
        <v>12</v>
      </c>
      <c r="D20865" s="4">
        <f t="shared" si="977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x14ac:dyDescent="0.25">
      <c r="A20866" s="37">
        <v>42360</v>
      </c>
      <c r="B20866" s="4">
        <f t="shared" si="975"/>
        <v>52</v>
      </c>
      <c r="C20866" s="4">
        <f t="shared" si="976"/>
        <v>12</v>
      </c>
      <c r="D20866" s="4">
        <f t="shared" si="977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x14ac:dyDescent="0.25">
      <c r="A20867" s="37">
        <v>42360</v>
      </c>
      <c r="B20867" s="4">
        <f t="shared" ref="B20867:B20930" si="978">WEEKNUM(A20867)</f>
        <v>52</v>
      </c>
      <c r="C20867" s="4">
        <f t="shared" ref="C20867:C20930" si="979">MONTH(A20867)</f>
        <v>12</v>
      </c>
      <c r="D20867" s="4">
        <f t="shared" ref="D20867:D20930" si="980">YEAR(A20867)</f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x14ac:dyDescent="0.25">
      <c r="A20868" s="37">
        <v>42360</v>
      </c>
      <c r="B20868" s="4">
        <f t="shared" si="978"/>
        <v>52</v>
      </c>
      <c r="C20868" s="4">
        <f t="shared" si="979"/>
        <v>12</v>
      </c>
      <c r="D20868" s="4">
        <f t="shared" si="980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x14ac:dyDescent="0.25">
      <c r="A20869" s="37">
        <v>42360</v>
      </c>
      <c r="B20869" s="4">
        <f t="shared" si="978"/>
        <v>52</v>
      </c>
      <c r="C20869" s="4">
        <f t="shared" si="979"/>
        <v>12</v>
      </c>
      <c r="D20869" s="4">
        <f t="shared" si="980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x14ac:dyDescent="0.25">
      <c r="A20870" s="37">
        <v>42360</v>
      </c>
      <c r="B20870" s="4">
        <f t="shared" si="978"/>
        <v>52</v>
      </c>
      <c r="C20870" s="4">
        <f t="shared" si="979"/>
        <v>12</v>
      </c>
      <c r="D20870" s="4">
        <f t="shared" si="980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x14ac:dyDescent="0.25">
      <c r="A20871" s="37">
        <v>42360</v>
      </c>
      <c r="B20871" s="4">
        <f t="shared" si="978"/>
        <v>52</v>
      </c>
      <c r="C20871" s="4">
        <f t="shared" si="979"/>
        <v>12</v>
      </c>
      <c r="D20871" s="4">
        <f t="shared" si="980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x14ac:dyDescent="0.25">
      <c r="A20872" s="37">
        <v>42360</v>
      </c>
      <c r="B20872" s="4">
        <f t="shared" si="978"/>
        <v>52</v>
      </c>
      <c r="C20872" s="4">
        <f t="shared" si="979"/>
        <v>12</v>
      </c>
      <c r="D20872" s="4">
        <f t="shared" si="980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x14ac:dyDescent="0.25">
      <c r="A20873" s="37">
        <v>42360</v>
      </c>
      <c r="B20873" s="4">
        <f t="shared" si="978"/>
        <v>52</v>
      </c>
      <c r="C20873" s="4">
        <f t="shared" si="979"/>
        <v>12</v>
      </c>
      <c r="D20873" s="4">
        <f t="shared" si="980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x14ac:dyDescent="0.25">
      <c r="A20874" s="37">
        <v>42360</v>
      </c>
      <c r="B20874" s="4">
        <f t="shared" si="978"/>
        <v>52</v>
      </c>
      <c r="C20874" s="4">
        <f t="shared" si="979"/>
        <v>12</v>
      </c>
      <c r="D20874" s="4">
        <f t="shared" si="980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x14ac:dyDescent="0.25">
      <c r="A20875" s="37">
        <v>42360</v>
      </c>
      <c r="B20875" s="4">
        <f t="shared" si="978"/>
        <v>52</v>
      </c>
      <c r="C20875" s="4">
        <f t="shared" si="979"/>
        <v>12</v>
      </c>
      <c r="D20875" s="4">
        <f t="shared" si="980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x14ac:dyDescent="0.25">
      <c r="A20876" s="37">
        <v>42360</v>
      </c>
      <c r="B20876" s="4">
        <f t="shared" si="978"/>
        <v>52</v>
      </c>
      <c r="C20876" s="4">
        <f t="shared" si="979"/>
        <v>12</v>
      </c>
      <c r="D20876" s="4">
        <f t="shared" si="980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78"/>
        <v>52</v>
      </c>
      <c r="C20877" s="4">
        <f t="shared" si="979"/>
        <v>12</v>
      </c>
      <c r="D20877" s="4">
        <f t="shared" si="980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78"/>
        <v>52</v>
      </c>
      <c r="C20878" s="4">
        <f t="shared" si="979"/>
        <v>12</v>
      </c>
      <c r="D20878" s="4">
        <f t="shared" si="980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78"/>
        <v>52</v>
      </c>
      <c r="C20879" s="4">
        <f t="shared" si="979"/>
        <v>12</v>
      </c>
      <c r="D20879" s="4">
        <f t="shared" si="980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78"/>
        <v>52</v>
      </c>
      <c r="C20880" s="4">
        <f t="shared" si="979"/>
        <v>12</v>
      </c>
      <c r="D20880" s="4">
        <f t="shared" si="980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78"/>
        <v>52</v>
      </c>
      <c r="C20881" s="4">
        <f t="shared" si="979"/>
        <v>12</v>
      </c>
      <c r="D20881" s="4">
        <f t="shared" si="980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78"/>
        <v>52</v>
      </c>
      <c r="C20882" s="4">
        <f t="shared" si="979"/>
        <v>12</v>
      </c>
      <c r="D20882" s="4">
        <f t="shared" si="980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78"/>
        <v>52</v>
      </c>
      <c r="C20883" s="4">
        <f t="shared" si="979"/>
        <v>12</v>
      </c>
      <c r="D20883" s="4">
        <f t="shared" si="980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78"/>
        <v>52</v>
      </c>
      <c r="C20884" s="4">
        <f t="shared" si="979"/>
        <v>12</v>
      </c>
      <c r="D20884" s="4">
        <f t="shared" si="980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78"/>
        <v>52</v>
      </c>
      <c r="C20885" s="4">
        <f t="shared" si="979"/>
        <v>12</v>
      </c>
      <c r="D20885" s="4">
        <f t="shared" si="980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78"/>
        <v>52</v>
      </c>
      <c r="C20886" s="4">
        <f t="shared" si="979"/>
        <v>12</v>
      </c>
      <c r="D20886" s="4">
        <f t="shared" si="980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78"/>
        <v>52</v>
      </c>
      <c r="C20887" s="4">
        <f t="shared" si="979"/>
        <v>12</v>
      </c>
      <c r="D20887" s="4">
        <f t="shared" si="980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78"/>
        <v>52</v>
      </c>
      <c r="C20888" s="4">
        <f t="shared" si="979"/>
        <v>12</v>
      </c>
      <c r="D20888" s="4">
        <f t="shared" si="980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78"/>
        <v>52</v>
      </c>
      <c r="C20889" s="4">
        <f t="shared" si="979"/>
        <v>12</v>
      </c>
      <c r="D20889" s="4">
        <f t="shared" si="980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78"/>
        <v>52</v>
      </c>
      <c r="C20890" s="4">
        <f t="shared" si="979"/>
        <v>12</v>
      </c>
      <c r="D20890" s="4">
        <f t="shared" si="980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x14ac:dyDescent="0.25">
      <c r="A20891" s="37">
        <v>42360</v>
      </c>
      <c r="B20891" s="4">
        <f t="shared" si="978"/>
        <v>52</v>
      </c>
      <c r="C20891" s="4">
        <f t="shared" si="979"/>
        <v>12</v>
      </c>
      <c r="D20891" s="4">
        <f t="shared" si="980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x14ac:dyDescent="0.25">
      <c r="A20892" s="37">
        <v>42360</v>
      </c>
      <c r="B20892" s="4">
        <f t="shared" si="978"/>
        <v>52</v>
      </c>
      <c r="C20892" s="4">
        <f t="shared" si="979"/>
        <v>12</v>
      </c>
      <c r="D20892" s="4">
        <f t="shared" si="980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x14ac:dyDescent="0.25">
      <c r="A20893" s="37">
        <v>42360</v>
      </c>
      <c r="B20893" s="4">
        <f t="shared" si="978"/>
        <v>52</v>
      </c>
      <c r="C20893" s="4">
        <f t="shared" si="979"/>
        <v>12</v>
      </c>
      <c r="D20893" s="4">
        <f t="shared" si="980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x14ac:dyDescent="0.25">
      <c r="A20894" s="37">
        <v>42360</v>
      </c>
      <c r="B20894" s="4">
        <f t="shared" si="978"/>
        <v>52</v>
      </c>
      <c r="C20894" s="4">
        <f t="shared" si="979"/>
        <v>12</v>
      </c>
      <c r="D20894" s="4">
        <f t="shared" si="980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78"/>
        <v>52</v>
      </c>
      <c r="C20895" s="4">
        <f t="shared" si="979"/>
        <v>12</v>
      </c>
      <c r="D20895" s="4">
        <f t="shared" si="980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78"/>
        <v>52</v>
      </c>
      <c r="C20896" s="4">
        <f t="shared" si="979"/>
        <v>12</v>
      </c>
      <c r="D20896" s="4">
        <f t="shared" si="980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78"/>
        <v>52</v>
      </c>
      <c r="C20897" s="4">
        <f t="shared" si="979"/>
        <v>12</v>
      </c>
      <c r="D20897" s="4">
        <f t="shared" si="980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78"/>
        <v>52</v>
      </c>
      <c r="C20898" s="4">
        <f t="shared" si="979"/>
        <v>12</v>
      </c>
      <c r="D20898" s="4">
        <f t="shared" si="980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78"/>
        <v>52</v>
      </c>
      <c r="C20899" s="4">
        <f t="shared" si="979"/>
        <v>12</v>
      </c>
      <c r="D20899" s="4">
        <f t="shared" si="980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x14ac:dyDescent="0.25">
      <c r="A20900" s="37">
        <v>42361</v>
      </c>
      <c r="B20900" s="4">
        <f t="shared" si="978"/>
        <v>52</v>
      </c>
      <c r="C20900" s="4">
        <f t="shared" si="979"/>
        <v>12</v>
      </c>
      <c r="D20900" s="4">
        <f t="shared" si="980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x14ac:dyDescent="0.25">
      <c r="A20901" s="37">
        <v>42361</v>
      </c>
      <c r="B20901" s="4">
        <f t="shared" si="978"/>
        <v>52</v>
      </c>
      <c r="C20901" s="4">
        <f t="shared" si="979"/>
        <v>12</v>
      </c>
      <c r="D20901" s="4">
        <f t="shared" si="980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x14ac:dyDescent="0.25">
      <c r="A20902" s="37">
        <v>42361</v>
      </c>
      <c r="B20902" s="4">
        <f t="shared" si="978"/>
        <v>52</v>
      </c>
      <c r="C20902" s="4">
        <f t="shared" si="979"/>
        <v>12</v>
      </c>
      <c r="D20902" s="4">
        <f t="shared" si="980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x14ac:dyDescent="0.25">
      <c r="A20903" s="37">
        <v>42361</v>
      </c>
      <c r="B20903" s="4">
        <f t="shared" si="978"/>
        <v>52</v>
      </c>
      <c r="C20903" s="4">
        <f t="shared" si="979"/>
        <v>12</v>
      </c>
      <c r="D20903" s="4">
        <f t="shared" si="980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x14ac:dyDescent="0.25">
      <c r="A20904" s="37">
        <v>42361</v>
      </c>
      <c r="B20904" s="4">
        <f t="shared" si="978"/>
        <v>52</v>
      </c>
      <c r="C20904" s="4">
        <f t="shared" si="979"/>
        <v>12</v>
      </c>
      <c r="D20904" s="4">
        <f t="shared" si="980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x14ac:dyDescent="0.25">
      <c r="A20905" s="37">
        <v>42361</v>
      </c>
      <c r="B20905" s="4">
        <f t="shared" si="978"/>
        <v>52</v>
      </c>
      <c r="C20905" s="4">
        <f t="shared" si="979"/>
        <v>12</v>
      </c>
      <c r="D20905" s="4">
        <f t="shared" si="980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x14ac:dyDescent="0.25">
      <c r="A20906" s="37">
        <v>42361</v>
      </c>
      <c r="B20906" s="4">
        <f t="shared" si="978"/>
        <v>52</v>
      </c>
      <c r="C20906" s="4">
        <f t="shared" si="979"/>
        <v>12</v>
      </c>
      <c r="D20906" s="4">
        <f t="shared" si="980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x14ac:dyDescent="0.25">
      <c r="A20907" s="37">
        <v>42361</v>
      </c>
      <c r="B20907" s="4">
        <f t="shared" si="978"/>
        <v>52</v>
      </c>
      <c r="C20907" s="4">
        <f t="shared" si="979"/>
        <v>12</v>
      </c>
      <c r="D20907" s="4">
        <f t="shared" si="980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x14ac:dyDescent="0.25">
      <c r="A20908" s="37">
        <v>42361</v>
      </c>
      <c r="B20908" s="4">
        <f t="shared" si="978"/>
        <v>52</v>
      </c>
      <c r="C20908" s="4">
        <f t="shared" si="979"/>
        <v>12</v>
      </c>
      <c r="D20908" s="4">
        <f t="shared" si="980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x14ac:dyDescent="0.25">
      <c r="A20909" s="37">
        <v>42361</v>
      </c>
      <c r="B20909" s="4">
        <f t="shared" si="978"/>
        <v>52</v>
      </c>
      <c r="C20909" s="4">
        <f t="shared" si="979"/>
        <v>12</v>
      </c>
      <c r="D20909" s="4">
        <f t="shared" si="980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x14ac:dyDescent="0.25">
      <c r="A20910" s="37">
        <v>42361</v>
      </c>
      <c r="B20910" s="4">
        <f t="shared" si="978"/>
        <v>52</v>
      </c>
      <c r="C20910" s="4">
        <f t="shared" si="979"/>
        <v>12</v>
      </c>
      <c r="D20910" s="4">
        <f t="shared" si="980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x14ac:dyDescent="0.25">
      <c r="A20911" s="37">
        <v>42361</v>
      </c>
      <c r="B20911" s="4">
        <f t="shared" si="978"/>
        <v>52</v>
      </c>
      <c r="C20911" s="4">
        <f t="shared" si="979"/>
        <v>12</v>
      </c>
      <c r="D20911" s="4">
        <f t="shared" si="980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x14ac:dyDescent="0.25">
      <c r="A20912" s="37">
        <v>42361</v>
      </c>
      <c r="B20912" s="4">
        <f t="shared" si="978"/>
        <v>52</v>
      </c>
      <c r="C20912" s="4">
        <f t="shared" si="979"/>
        <v>12</v>
      </c>
      <c r="D20912" s="4">
        <f t="shared" si="980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x14ac:dyDescent="0.25">
      <c r="A20913" s="37">
        <v>42361</v>
      </c>
      <c r="B20913" s="4">
        <f t="shared" si="978"/>
        <v>52</v>
      </c>
      <c r="C20913" s="4">
        <f t="shared" si="979"/>
        <v>12</v>
      </c>
      <c r="D20913" s="4">
        <f t="shared" si="980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x14ac:dyDescent="0.25">
      <c r="A20914" s="37">
        <v>42361</v>
      </c>
      <c r="B20914" s="4">
        <f t="shared" si="978"/>
        <v>52</v>
      </c>
      <c r="C20914" s="4">
        <f t="shared" si="979"/>
        <v>12</v>
      </c>
      <c r="D20914" s="4">
        <f t="shared" si="980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x14ac:dyDescent="0.25">
      <c r="A20915" s="37">
        <v>42361</v>
      </c>
      <c r="B20915" s="4">
        <f t="shared" si="978"/>
        <v>52</v>
      </c>
      <c r="C20915" s="4">
        <f t="shared" si="979"/>
        <v>12</v>
      </c>
      <c r="D20915" s="4">
        <f t="shared" si="980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x14ac:dyDescent="0.25">
      <c r="A20916" s="37">
        <v>42361</v>
      </c>
      <c r="B20916" s="4">
        <f t="shared" si="978"/>
        <v>52</v>
      </c>
      <c r="C20916" s="4">
        <f t="shared" si="979"/>
        <v>12</v>
      </c>
      <c r="D20916" s="4">
        <f t="shared" si="980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x14ac:dyDescent="0.25">
      <c r="A20917" s="37">
        <v>42361</v>
      </c>
      <c r="B20917" s="4">
        <f t="shared" si="978"/>
        <v>52</v>
      </c>
      <c r="C20917" s="4">
        <f t="shared" si="979"/>
        <v>12</v>
      </c>
      <c r="D20917" s="4">
        <f t="shared" si="980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x14ac:dyDescent="0.25">
      <c r="A20918" s="37">
        <v>42361</v>
      </c>
      <c r="B20918" s="4">
        <f t="shared" si="978"/>
        <v>52</v>
      </c>
      <c r="C20918" s="4">
        <f t="shared" si="979"/>
        <v>12</v>
      </c>
      <c r="D20918" s="4">
        <f t="shared" si="980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x14ac:dyDescent="0.25">
      <c r="A20919" s="37">
        <v>42361</v>
      </c>
      <c r="B20919" s="4">
        <f t="shared" si="978"/>
        <v>52</v>
      </c>
      <c r="C20919" s="4">
        <f t="shared" si="979"/>
        <v>12</v>
      </c>
      <c r="D20919" s="4">
        <f t="shared" si="980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78"/>
        <v>52</v>
      </c>
      <c r="C20920" s="4">
        <f t="shared" si="979"/>
        <v>12</v>
      </c>
      <c r="D20920" s="4">
        <f t="shared" si="980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78"/>
        <v>52</v>
      </c>
      <c r="C20921" s="4">
        <f t="shared" si="979"/>
        <v>12</v>
      </c>
      <c r="D20921" s="4">
        <f t="shared" si="980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78"/>
        <v>52</v>
      </c>
      <c r="C20922" s="4">
        <f t="shared" si="979"/>
        <v>12</v>
      </c>
      <c r="D20922" s="4">
        <f t="shared" si="980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78"/>
        <v>52</v>
      </c>
      <c r="C20923" s="4">
        <f t="shared" si="979"/>
        <v>12</v>
      </c>
      <c r="D20923" s="4">
        <f t="shared" si="980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78"/>
        <v>52</v>
      </c>
      <c r="C20924" s="4">
        <f t="shared" si="979"/>
        <v>12</v>
      </c>
      <c r="D20924" s="4">
        <f t="shared" si="980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78"/>
        <v>52</v>
      </c>
      <c r="C20925" s="4">
        <f t="shared" si="979"/>
        <v>12</v>
      </c>
      <c r="D20925" s="4">
        <f t="shared" si="980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78"/>
        <v>52</v>
      </c>
      <c r="C20926" s="4">
        <f t="shared" si="979"/>
        <v>12</v>
      </c>
      <c r="D20926" s="4">
        <f t="shared" si="980"/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78"/>
        <v>52</v>
      </c>
      <c r="C20927" s="4">
        <f t="shared" si="979"/>
        <v>12</v>
      </c>
      <c r="D20927" s="4">
        <f t="shared" si="980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78"/>
        <v>52</v>
      </c>
      <c r="C20928" s="4">
        <f t="shared" si="979"/>
        <v>12</v>
      </c>
      <c r="D20928" s="4">
        <f t="shared" si="980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78"/>
        <v>52</v>
      </c>
      <c r="C20929" s="4">
        <f t="shared" si="979"/>
        <v>12</v>
      </c>
      <c r="D20929" s="4">
        <f t="shared" si="980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78"/>
        <v>52</v>
      </c>
      <c r="C20930" s="4">
        <f t="shared" si="979"/>
        <v>12</v>
      </c>
      <c r="D20930" s="4">
        <f t="shared" si="980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1">WEEKNUM(A20931)</f>
        <v>52</v>
      </c>
      <c r="C20931" s="4">
        <f t="shared" ref="C20931:C20994" si="982">MONTH(A20931)</f>
        <v>12</v>
      </c>
      <c r="D20931" s="4">
        <f t="shared" ref="D20931:D20994" si="983">YEAR(A20931)</f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1"/>
        <v>52</v>
      </c>
      <c r="C20932" s="4">
        <f t="shared" si="982"/>
        <v>12</v>
      </c>
      <c r="D20932" s="4">
        <f t="shared" si="983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1"/>
        <v>52</v>
      </c>
      <c r="C20933" s="4">
        <f t="shared" si="982"/>
        <v>12</v>
      </c>
      <c r="D20933" s="4">
        <f t="shared" si="983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x14ac:dyDescent="0.25">
      <c r="A20934" s="37">
        <v>42361</v>
      </c>
      <c r="B20934" s="4">
        <f t="shared" si="981"/>
        <v>52</v>
      </c>
      <c r="C20934" s="4">
        <f t="shared" si="982"/>
        <v>12</v>
      </c>
      <c r="D20934" s="4">
        <f t="shared" si="983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x14ac:dyDescent="0.25">
      <c r="A20935" s="37">
        <v>42361</v>
      </c>
      <c r="B20935" s="4">
        <f t="shared" si="981"/>
        <v>52</v>
      </c>
      <c r="C20935" s="4">
        <f t="shared" si="982"/>
        <v>12</v>
      </c>
      <c r="D20935" s="4">
        <f t="shared" si="983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x14ac:dyDescent="0.25">
      <c r="A20936" s="37">
        <v>42361</v>
      </c>
      <c r="B20936" s="4">
        <f t="shared" si="981"/>
        <v>52</v>
      </c>
      <c r="C20936" s="4">
        <f t="shared" si="982"/>
        <v>12</v>
      </c>
      <c r="D20936" s="4">
        <f t="shared" si="983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x14ac:dyDescent="0.25">
      <c r="A20937" s="37">
        <v>42361</v>
      </c>
      <c r="B20937" s="4">
        <f t="shared" si="981"/>
        <v>52</v>
      </c>
      <c r="C20937" s="4">
        <f t="shared" si="982"/>
        <v>12</v>
      </c>
      <c r="D20937" s="4">
        <f t="shared" si="983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1"/>
        <v>52</v>
      </c>
      <c r="C20938" s="4">
        <f t="shared" si="982"/>
        <v>12</v>
      </c>
      <c r="D20938" s="4">
        <f t="shared" si="983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1"/>
        <v>52</v>
      </c>
      <c r="C20939" s="4">
        <f t="shared" si="982"/>
        <v>12</v>
      </c>
      <c r="D20939" s="4">
        <f t="shared" si="983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1"/>
        <v>52</v>
      </c>
      <c r="C20940" s="4">
        <f t="shared" si="982"/>
        <v>12</v>
      </c>
      <c r="D20940" s="4">
        <f t="shared" si="983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1"/>
        <v>52</v>
      </c>
      <c r="C20941" s="4">
        <f t="shared" si="982"/>
        <v>12</v>
      </c>
      <c r="D20941" s="4">
        <f t="shared" si="983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1"/>
        <v>52</v>
      </c>
      <c r="C20942" s="4">
        <f t="shared" si="982"/>
        <v>12</v>
      </c>
      <c r="D20942" s="4">
        <f t="shared" si="983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x14ac:dyDescent="0.25">
      <c r="A20943" s="37">
        <v>42366</v>
      </c>
      <c r="B20943" s="4">
        <f t="shared" si="981"/>
        <v>53</v>
      </c>
      <c r="C20943" s="4">
        <f t="shared" si="982"/>
        <v>12</v>
      </c>
      <c r="D20943" s="4">
        <f t="shared" si="983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x14ac:dyDescent="0.25">
      <c r="A20944" s="37">
        <v>42366</v>
      </c>
      <c r="B20944" s="4">
        <f t="shared" si="981"/>
        <v>53</v>
      </c>
      <c r="C20944" s="4">
        <f t="shared" si="982"/>
        <v>12</v>
      </c>
      <c r="D20944" s="4">
        <f t="shared" si="983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x14ac:dyDescent="0.25">
      <c r="A20945" s="37">
        <v>42366</v>
      </c>
      <c r="B20945" s="4">
        <f t="shared" si="981"/>
        <v>53</v>
      </c>
      <c r="C20945" s="4">
        <f t="shared" si="982"/>
        <v>12</v>
      </c>
      <c r="D20945" s="4">
        <f t="shared" si="983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x14ac:dyDescent="0.25">
      <c r="A20946" s="37">
        <v>42366</v>
      </c>
      <c r="B20946" s="4">
        <f t="shared" si="981"/>
        <v>53</v>
      </c>
      <c r="C20946" s="4">
        <f t="shared" si="982"/>
        <v>12</v>
      </c>
      <c r="D20946" s="4">
        <f t="shared" si="983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x14ac:dyDescent="0.25">
      <c r="A20947" s="37">
        <v>42366</v>
      </c>
      <c r="B20947" s="4">
        <f t="shared" si="981"/>
        <v>53</v>
      </c>
      <c r="C20947" s="4">
        <f t="shared" si="982"/>
        <v>12</v>
      </c>
      <c r="D20947" s="4">
        <f t="shared" si="983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x14ac:dyDescent="0.25">
      <c r="A20948" s="37">
        <v>42366</v>
      </c>
      <c r="B20948" s="4">
        <f t="shared" si="981"/>
        <v>53</v>
      </c>
      <c r="C20948" s="4">
        <f t="shared" si="982"/>
        <v>12</v>
      </c>
      <c r="D20948" s="4">
        <f t="shared" si="983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x14ac:dyDescent="0.25">
      <c r="A20949" s="37">
        <v>42366</v>
      </c>
      <c r="B20949" s="4">
        <f t="shared" si="981"/>
        <v>53</v>
      </c>
      <c r="C20949" s="4">
        <f t="shared" si="982"/>
        <v>12</v>
      </c>
      <c r="D20949" s="4">
        <f t="shared" si="983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x14ac:dyDescent="0.25">
      <c r="A20950" s="37">
        <v>42366</v>
      </c>
      <c r="B20950" s="4">
        <f t="shared" si="981"/>
        <v>53</v>
      </c>
      <c r="C20950" s="4">
        <f t="shared" si="982"/>
        <v>12</v>
      </c>
      <c r="D20950" s="4">
        <f t="shared" si="983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x14ac:dyDescent="0.25">
      <c r="A20951" s="37">
        <v>42366</v>
      </c>
      <c r="B20951" s="4">
        <f t="shared" si="981"/>
        <v>53</v>
      </c>
      <c r="C20951" s="4">
        <f t="shared" si="982"/>
        <v>12</v>
      </c>
      <c r="D20951" s="4">
        <f t="shared" si="983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x14ac:dyDescent="0.25">
      <c r="A20952" s="37">
        <v>42366</v>
      </c>
      <c r="B20952" s="4">
        <f t="shared" si="981"/>
        <v>53</v>
      </c>
      <c r="C20952" s="4">
        <f t="shared" si="982"/>
        <v>12</v>
      </c>
      <c r="D20952" s="4">
        <f t="shared" si="983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x14ac:dyDescent="0.25">
      <c r="A20953" s="37">
        <v>42366</v>
      </c>
      <c r="B20953" s="4">
        <f t="shared" si="981"/>
        <v>53</v>
      </c>
      <c r="C20953" s="4">
        <f t="shared" si="982"/>
        <v>12</v>
      </c>
      <c r="D20953" s="4">
        <f t="shared" si="983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x14ac:dyDescent="0.25">
      <c r="A20954" s="37">
        <v>42366</v>
      </c>
      <c r="B20954" s="4">
        <f t="shared" si="981"/>
        <v>53</v>
      </c>
      <c r="C20954" s="4">
        <f t="shared" si="982"/>
        <v>12</v>
      </c>
      <c r="D20954" s="4">
        <f t="shared" si="983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x14ac:dyDescent="0.25">
      <c r="A20955" s="37">
        <v>42366</v>
      </c>
      <c r="B20955" s="4">
        <f t="shared" si="981"/>
        <v>53</v>
      </c>
      <c r="C20955" s="4">
        <f t="shared" si="982"/>
        <v>12</v>
      </c>
      <c r="D20955" s="4">
        <f t="shared" si="983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x14ac:dyDescent="0.25">
      <c r="A20956" s="37">
        <v>42366</v>
      </c>
      <c r="B20956" s="4">
        <f t="shared" si="981"/>
        <v>53</v>
      </c>
      <c r="C20956" s="4">
        <f t="shared" si="982"/>
        <v>12</v>
      </c>
      <c r="D20956" s="4">
        <f t="shared" si="983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x14ac:dyDescent="0.25">
      <c r="A20957" s="37">
        <v>42366</v>
      </c>
      <c r="B20957" s="4">
        <f t="shared" si="981"/>
        <v>53</v>
      </c>
      <c r="C20957" s="4">
        <f t="shared" si="982"/>
        <v>12</v>
      </c>
      <c r="D20957" s="4">
        <f t="shared" si="983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x14ac:dyDescent="0.25">
      <c r="A20958" s="37">
        <v>42366</v>
      </c>
      <c r="B20958" s="4">
        <f t="shared" si="981"/>
        <v>53</v>
      </c>
      <c r="C20958" s="4">
        <f t="shared" si="982"/>
        <v>12</v>
      </c>
      <c r="D20958" s="4">
        <f t="shared" si="983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x14ac:dyDescent="0.25">
      <c r="A20959" s="37">
        <v>42366</v>
      </c>
      <c r="B20959" s="4">
        <f t="shared" si="981"/>
        <v>53</v>
      </c>
      <c r="C20959" s="4">
        <f t="shared" si="982"/>
        <v>12</v>
      </c>
      <c r="D20959" s="4">
        <f t="shared" si="983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x14ac:dyDescent="0.25">
      <c r="A20960" s="37">
        <v>42366</v>
      </c>
      <c r="B20960" s="4">
        <f t="shared" si="981"/>
        <v>53</v>
      </c>
      <c r="C20960" s="4">
        <f t="shared" si="982"/>
        <v>12</v>
      </c>
      <c r="D20960" s="4">
        <f t="shared" si="983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x14ac:dyDescent="0.25">
      <c r="A20961" s="37">
        <v>42366</v>
      </c>
      <c r="B20961" s="4">
        <f t="shared" si="981"/>
        <v>53</v>
      </c>
      <c r="C20961" s="4">
        <f t="shared" si="982"/>
        <v>12</v>
      </c>
      <c r="D20961" s="4">
        <f t="shared" si="983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x14ac:dyDescent="0.25">
      <c r="A20962" s="37">
        <v>42366</v>
      </c>
      <c r="B20962" s="4">
        <f t="shared" si="981"/>
        <v>53</v>
      </c>
      <c r="C20962" s="4">
        <f t="shared" si="982"/>
        <v>12</v>
      </c>
      <c r="D20962" s="4">
        <f t="shared" si="983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1"/>
        <v>53</v>
      </c>
      <c r="C20963" s="4">
        <f t="shared" si="982"/>
        <v>12</v>
      </c>
      <c r="D20963" s="4">
        <f t="shared" si="983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1"/>
        <v>53</v>
      </c>
      <c r="C20964" s="4">
        <f t="shared" si="982"/>
        <v>12</v>
      </c>
      <c r="D20964" s="4">
        <f t="shared" si="983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1"/>
        <v>53</v>
      </c>
      <c r="C20965" s="4">
        <f t="shared" si="982"/>
        <v>12</v>
      </c>
      <c r="D20965" s="4">
        <f t="shared" si="983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1"/>
        <v>53</v>
      </c>
      <c r="C20966" s="4">
        <f t="shared" si="982"/>
        <v>12</v>
      </c>
      <c r="D20966" s="4">
        <f t="shared" si="983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1"/>
        <v>53</v>
      </c>
      <c r="C20967" s="4">
        <f t="shared" si="982"/>
        <v>12</v>
      </c>
      <c r="D20967" s="4">
        <f t="shared" si="983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1"/>
        <v>53</v>
      </c>
      <c r="C20968" s="4">
        <f t="shared" si="982"/>
        <v>12</v>
      </c>
      <c r="D20968" s="4">
        <f t="shared" si="983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1"/>
        <v>53</v>
      </c>
      <c r="C20969" s="4">
        <f t="shared" si="982"/>
        <v>12</v>
      </c>
      <c r="D20969" s="4">
        <f t="shared" si="983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1"/>
        <v>53</v>
      </c>
      <c r="C20970" s="4">
        <f t="shared" si="982"/>
        <v>12</v>
      </c>
      <c r="D20970" s="4">
        <f t="shared" si="983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1"/>
        <v>53</v>
      </c>
      <c r="C20971" s="4">
        <f t="shared" si="982"/>
        <v>12</v>
      </c>
      <c r="D20971" s="4">
        <f t="shared" si="983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1"/>
        <v>53</v>
      </c>
      <c r="C20972" s="4">
        <f t="shared" si="982"/>
        <v>12</v>
      </c>
      <c r="D20972" s="4">
        <f t="shared" si="983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1"/>
        <v>53</v>
      </c>
      <c r="C20973" s="4">
        <f t="shared" si="982"/>
        <v>12</v>
      </c>
      <c r="D20973" s="4">
        <f t="shared" si="983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1"/>
        <v>53</v>
      </c>
      <c r="C20974" s="4">
        <f t="shared" si="982"/>
        <v>12</v>
      </c>
      <c r="D20974" s="4">
        <f t="shared" si="983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1"/>
        <v>53</v>
      </c>
      <c r="C20975" s="4">
        <f t="shared" si="982"/>
        <v>12</v>
      </c>
      <c r="D20975" s="4">
        <f t="shared" si="983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1"/>
        <v>53</v>
      </c>
      <c r="C20976" s="4">
        <f t="shared" si="982"/>
        <v>12</v>
      </c>
      <c r="D20976" s="4">
        <f t="shared" si="983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x14ac:dyDescent="0.25">
      <c r="A20977" s="37">
        <v>42366</v>
      </c>
      <c r="B20977" s="4">
        <f t="shared" si="981"/>
        <v>53</v>
      </c>
      <c r="C20977" s="4">
        <f t="shared" si="982"/>
        <v>12</v>
      </c>
      <c r="D20977" s="4">
        <f t="shared" si="983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x14ac:dyDescent="0.25">
      <c r="A20978" s="37">
        <v>42366</v>
      </c>
      <c r="B20978" s="4">
        <f t="shared" si="981"/>
        <v>53</v>
      </c>
      <c r="C20978" s="4">
        <f t="shared" si="982"/>
        <v>12</v>
      </c>
      <c r="D20978" s="4">
        <f t="shared" si="983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x14ac:dyDescent="0.25">
      <c r="A20979" s="37">
        <v>42366</v>
      </c>
      <c r="B20979" s="4">
        <f t="shared" si="981"/>
        <v>53</v>
      </c>
      <c r="C20979" s="4">
        <f t="shared" si="982"/>
        <v>12</v>
      </c>
      <c r="D20979" s="4">
        <f t="shared" si="983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x14ac:dyDescent="0.25">
      <c r="A20980" s="37">
        <v>42366</v>
      </c>
      <c r="B20980" s="4">
        <f t="shared" si="981"/>
        <v>53</v>
      </c>
      <c r="C20980" s="4">
        <f t="shared" si="982"/>
        <v>12</v>
      </c>
      <c r="D20980" s="4">
        <f t="shared" si="983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1"/>
        <v>53</v>
      </c>
      <c r="C20981" s="4">
        <f t="shared" si="982"/>
        <v>12</v>
      </c>
      <c r="D20981" s="4">
        <f t="shared" si="983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1"/>
        <v>53</v>
      </c>
      <c r="C20982" s="4">
        <f t="shared" si="982"/>
        <v>12</v>
      </c>
      <c r="D20982" s="4">
        <f t="shared" si="983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1"/>
        <v>53</v>
      </c>
      <c r="C20983" s="4">
        <f t="shared" si="982"/>
        <v>12</v>
      </c>
      <c r="D20983" s="4">
        <f t="shared" si="983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1"/>
        <v>53</v>
      </c>
      <c r="C20984" s="4">
        <f t="shared" si="982"/>
        <v>12</v>
      </c>
      <c r="D20984" s="4">
        <f t="shared" si="983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1"/>
        <v>53</v>
      </c>
      <c r="C20985" s="4">
        <f t="shared" si="982"/>
        <v>12</v>
      </c>
      <c r="D20985" s="4">
        <f t="shared" si="983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x14ac:dyDescent="0.25">
      <c r="A20986" s="37">
        <v>42367</v>
      </c>
      <c r="B20986" s="4">
        <f t="shared" si="981"/>
        <v>53</v>
      </c>
      <c r="C20986" s="4">
        <f t="shared" si="982"/>
        <v>12</v>
      </c>
      <c r="D20986" s="4">
        <f t="shared" si="983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x14ac:dyDescent="0.25">
      <c r="A20987" s="37">
        <v>42367</v>
      </c>
      <c r="B20987" s="4">
        <f t="shared" si="981"/>
        <v>53</v>
      </c>
      <c r="C20987" s="4">
        <f t="shared" si="982"/>
        <v>12</v>
      </c>
      <c r="D20987" s="4">
        <f t="shared" si="983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x14ac:dyDescent="0.25">
      <c r="A20988" s="37">
        <v>42367</v>
      </c>
      <c r="B20988" s="4">
        <f t="shared" si="981"/>
        <v>53</v>
      </c>
      <c r="C20988" s="4">
        <f t="shared" si="982"/>
        <v>12</v>
      </c>
      <c r="D20988" s="4">
        <f t="shared" si="983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x14ac:dyDescent="0.25">
      <c r="A20989" s="37">
        <v>42367</v>
      </c>
      <c r="B20989" s="4">
        <f t="shared" si="981"/>
        <v>53</v>
      </c>
      <c r="C20989" s="4">
        <f t="shared" si="982"/>
        <v>12</v>
      </c>
      <c r="D20989" s="4">
        <f t="shared" si="983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x14ac:dyDescent="0.25">
      <c r="A20990" s="37">
        <v>42367</v>
      </c>
      <c r="B20990" s="4">
        <f t="shared" si="981"/>
        <v>53</v>
      </c>
      <c r="C20990" s="4">
        <f t="shared" si="982"/>
        <v>12</v>
      </c>
      <c r="D20990" s="4">
        <f t="shared" si="983"/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x14ac:dyDescent="0.25">
      <c r="A20991" s="37">
        <v>42367</v>
      </c>
      <c r="B20991" s="4">
        <f t="shared" si="981"/>
        <v>53</v>
      </c>
      <c r="C20991" s="4">
        <f t="shared" si="982"/>
        <v>12</v>
      </c>
      <c r="D20991" s="4">
        <f t="shared" si="983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x14ac:dyDescent="0.25">
      <c r="A20992" s="37">
        <v>42367</v>
      </c>
      <c r="B20992" s="4">
        <f t="shared" si="981"/>
        <v>53</v>
      </c>
      <c r="C20992" s="4">
        <f t="shared" si="982"/>
        <v>12</v>
      </c>
      <c r="D20992" s="4">
        <f t="shared" si="983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x14ac:dyDescent="0.25">
      <c r="A20993" s="37">
        <v>42367</v>
      </c>
      <c r="B20993" s="4">
        <f t="shared" si="981"/>
        <v>53</v>
      </c>
      <c r="C20993" s="4">
        <f t="shared" si="982"/>
        <v>12</v>
      </c>
      <c r="D20993" s="4">
        <f t="shared" si="983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x14ac:dyDescent="0.25">
      <c r="A20994" s="37">
        <v>42367</v>
      </c>
      <c r="B20994" s="4">
        <f t="shared" si="981"/>
        <v>53</v>
      </c>
      <c r="C20994" s="4">
        <f t="shared" si="982"/>
        <v>12</v>
      </c>
      <c r="D20994" s="4">
        <f t="shared" si="983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x14ac:dyDescent="0.25">
      <c r="A20995" s="37">
        <v>42367</v>
      </c>
      <c r="B20995" s="4">
        <f t="shared" ref="B20995:B21058" si="984">WEEKNUM(A20995)</f>
        <v>53</v>
      </c>
      <c r="C20995" s="4">
        <f t="shared" ref="C20995:C21058" si="985">MONTH(A20995)</f>
        <v>12</v>
      </c>
      <c r="D20995" s="4">
        <f t="shared" ref="D20995:D21058" si="986">YEAR(A20995)</f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x14ac:dyDescent="0.25">
      <c r="A20996" s="37">
        <v>42367</v>
      </c>
      <c r="B20996" s="4">
        <f t="shared" si="984"/>
        <v>53</v>
      </c>
      <c r="C20996" s="4">
        <f t="shared" si="985"/>
        <v>12</v>
      </c>
      <c r="D20996" s="4">
        <f t="shared" si="986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x14ac:dyDescent="0.25">
      <c r="A20997" s="37">
        <v>42367</v>
      </c>
      <c r="B20997" s="4">
        <f t="shared" si="984"/>
        <v>53</v>
      </c>
      <c r="C20997" s="4">
        <f t="shared" si="985"/>
        <v>12</v>
      </c>
      <c r="D20997" s="4">
        <f t="shared" si="986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x14ac:dyDescent="0.25">
      <c r="A20998" s="37">
        <v>42367</v>
      </c>
      <c r="B20998" s="4">
        <f t="shared" si="984"/>
        <v>53</v>
      </c>
      <c r="C20998" s="4">
        <f t="shared" si="985"/>
        <v>12</v>
      </c>
      <c r="D20998" s="4">
        <f t="shared" si="986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x14ac:dyDescent="0.25">
      <c r="A20999" s="37">
        <v>42367</v>
      </c>
      <c r="B20999" s="4">
        <f t="shared" si="984"/>
        <v>53</v>
      </c>
      <c r="C20999" s="4">
        <f t="shared" si="985"/>
        <v>12</v>
      </c>
      <c r="D20999" s="4">
        <f t="shared" si="986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x14ac:dyDescent="0.25">
      <c r="A21000" s="37">
        <v>42367</v>
      </c>
      <c r="B21000" s="4">
        <f t="shared" si="984"/>
        <v>53</v>
      </c>
      <c r="C21000" s="4">
        <f t="shared" si="985"/>
        <v>12</v>
      </c>
      <c r="D21000" s="4">
        <f t="shared" si="986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x14ac:dyDescent="0.25">
      <c r="A21001" s="37">
        <v>42367</v>
      </c>
      <c r="B21001" s="4">
        <f t="shared" si="984"/>
        <v>53</v>
      </c>
      <c r="C21001" s="4">
        <f t="shared" si="985"/>
        <v>12</v>
      </c>
      <c r="D21001" s="4">
        <f t="shared" si="986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x14ac:dyDescent="0.25">
      <c r="A21002" s="37">
        <v>42367</v>
      </c>
      <c r="B21002" s="4">
        <f t="shared" si="984"/>
        <v>53</v>
      </c>
      <c r="C21002" s="4">
        <f t="shared" si="985"/>
        <v>12</v>
      </c>
      <c r="D21002" s="4">
        <f t="shared" si="986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x14ac:dyDescent="0.25">
      <c r="A21003" s="37">
        <v>42367</v>
      </c>
      <c r="B21003" s="4">
        <f t="shared" si="984"/>
        <v>53</v>
      </c>
      <c r="C21003" s="4">
        <f t="shared" si="985"/>
        <v>12</v>
      </c>
      <c r="D21003" s="4">
        <f t="shared" si="986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x14ac:dyDescent="0.25">
      <c r="A21004" s="37">
        <v>42367</v>
      </c>
      <c r="B21004" s="4">
        <f t="shared" si="984"/>
        <v>53</v>
      </c>
      <c r="C21004" s="4">
        <f t="shared" si="985"/>
        <v>12</v>
      </c>
      <c r="D21004" s="4">
        <f t="shared" si="986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x14ac:dyDescent="0.25">
      <c r="A21005" s="37">
        <v>42367</v>
      </c>
      <c r="B21005" s="4">
        <f t="shared" si="984"/>
        <v>53</v>
      </c>
      <c r="C21005" s="4">
        <f t="shared" si="985"/>
        <v>12</v>
      </c>
      <c r="D21005" s="4">
        <f t="shared" si="986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4"/>
        <v>53</v>
      </c>
      <c r="C21006" s="4">
        <f t="shared" si="985"/>
        <v>12</v>
      </c>
      <c r="D21006" s="4">
        <f t="shared" si="986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4"/>
        <v>53</v>
      </c>
      <c r="C21007" s="4">
        <f t="shared" si="985"/>
        <v>12</v>
      </c>
      <c r="D21007" s="4">
        <f t="shared" si="986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4"/>
        <v>53</v>
      </c>
      <c r="C21008" s="4">
        <f t="shared" si="985"/>
        <v>12</v>
      </c>
      <c r="D21008" s="4">
        <f t="shared" si="986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4"/>
        <v>53</v>
      </c>
      <c r="C21009" s="4">
        <f t="shared" si="985"/>
        <v>12</v>
      </c>
      <c r="D21009" s="4">
        <f t="shared" si="986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4"/>
        <v>53</v>
      </c>
      <c r="C21010" s="4">
        <f t="shared" si="985"/>
        <v>12</v>
      </c>
      <c r="D21010" s="4">
        <f t="shared" si="986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4"/>
        <v>53</v>
      </c>
      <c r="C21011" s="4">
        <f t="shared" si="985"/>
        <v>12</v>
      </c>
      <c r="D21011" s="4">
        <f t="shared" si="986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4"/>
        <v>53</v>
      </c>
      <c r="C21012" s="4">
        <f t="shared" si="985"/>
        <v>12</v>
      </c>
      <c r="D21012" s="4">
        <f t="shared" si="986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4"/>
        <v>53</v>
      </c>
      <c r="C21013" s="4">
        <f t="shared" si="985"/>
        <v>12</v>
      </c>
      <c r="D21013" s="4">
        <f t="shared" si="986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4"/>
        <v>53</v>
      </c>
      <c r="C21014" s="4">
        <f t="shared" si="985"/>
        <v>12</v>
      </c>
      <c r="D21014" s="4">
        <f t="shared" si="986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4"/>
        <v>53</v>
      </c>
      <c r="C21015" s="4">
        <f t="shared" si="985"/>
        <v>12</v>
      </c>
      <c r="D21015" s="4">
        <f t="shared" si="986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4"/>
        <v>53</v>
      </c>
      <c r="C21016" s="4">
        <f t="shared" si="985"/>
        <v>12</v>
      </c>
      <c r="D21016" s="4">
        <f t="shared" si="986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4"/>
        <v>53</v>
      </c>
      <c r="C21017" s="4">
        <f t="shared" si="985"/>
        <v>12</v>
      </c>
      <c r="D21017" s="4">
        <f t="shared" si="986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4"/>
        <v>53</v>
      </c>
      <c r="C21018" s="4">
        <f t="shared" si="985"/>
        <v>12</v>
      </c>
      <c r="D21018" s="4">
        <f t="shared" si="986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4"/>
        <v>53</v>
      </c>
      <c r="C21019" s="4">
        <f t="shared" si="985"/>
        <v>12</v>
      </c>
      <c r="D21019" s="4">
        <f t="shared" si="986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x14ac:dyDescent="0.25">
      <c r="A21020" s="37">
        <v>42367</v>
      </c>
      <c r="B21020" s="4">
        <f t="shared" si="984"/>
        <v>53</v>
      </c>
      <c r="C21020" s="4">
        <f t="shared" si="985"/>
        <v>12</v>
      </c>
      <c r="D21020" s="4">
        <f t="shared" si="986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x14ac:dyDescent="0.25">
      <c r="A21021" s="37">
        <v>42367</v>
      </c>
      <c r="B21021" s="4">
        <f t="shared" si="984"/>
        <v>53</v>
      </c>
      <c r="C21021" s="4">
        <f t="shared" si="985"/>
        <v>12</v>
      </c>
      <c r="D21021" s="4">
        <f t="shared" si="986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x14ac:dyDescent="0.25">
      <c r="A21022" s="37">
        <v>42367</v>
      </c>
      <c r="B21022" s="4">
        <f t="shared" si="984"/>
        <v>53</v>
      </c>
      <c r="C21022" s="4">
        <f t="shared" si="985"/>
        <v>12</v>
      </c>
      <c r="D21022" s="4">
        <f t="shared" si="986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x14ac:dyDescent="0.25">
      <c r="A21023" s="37">
        <v>42367</v>
      </c>
      <c r="B21023" s="4">
        <f t="shared" si="984"/>
        <v>53</v>
      </c>
      <c r="C21023" s="4">
        <f t="shared" si="985"/>
        <v>12</v>
      </c>
      <c r="D21023" s="4">
        <f t="shared" si="986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4"/>
        <v>53</v>
      </c>
      <c r="C21024" s="4">
        <f t="shared" si="985"/>
        <v>12</v>
      </c>
      <c r="D21024" s="4">
        <f t="shared" si="986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4"/>
        <v>53</v>
      </c>
      <c r="C21025" s="4">
        <f t="shared" si="985"/>
        <v>12</v>
      </c>
      <c r="D21025" s="4">
        <f t="shared" si="986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4"/>
        <v>53</v>
      </c>
      <c r="C21026" s="4">
        <f t="shared" si="985"/>
        <v>12</v>
      </c>
      <c r="D21026" s="4">
        <f t="shared" si="986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4"/>
        <v>53</v>
      </c>
      <c r="C21027" s="4">
        <f t="shared" si="985"/>
        <v>12</v>
      </c>
      <c r="D21027" s="4">
        <f t="shared" si="986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4"/>
        <v>53</v>
      </c>
      <c r="C21028" s="4">
        <f t="shared" si="985"/>
        <v>12</v>
      </c>
      <c r="D21028" s="4">
        <f t="shared" si="986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x14ac:dyDescent="0.25">
      <c r="A21029" s="37">
        <v>42368</v>
      </c>
      <c r="B21029" s="4">
        <f t="shared" si="984"/>
        <v>53</v>
      </c>
      <c r="C21029" s="4">
        <f t="shared" si="985"/>
        <v>12</v>
      </c>
      <c r="D21029" s="4">
        <f t="shared" si="986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x14ac:dyDescent="0.25">
      <c r="A21030" s="37">
        <v>42368</v>
      </c>
      <c r="B21030" s="4">
        <f t="shared" si="984"/>
        <v>53</v>
      </c>
      <c r="C21030" s="4">
        <f t="shared" si="985"/>
        <v>12</v>
      </c>
      <c r="D21030" s="4">
        <f t="shared" si="986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x14ac:dyDescent="0.25">
      <c r="A21031" s="37">
        <v>42368</v>
      </c>
      <c r="B21031" s="4">
        <f t="shared" si="984"/>
        <v>53</v>
      </c>
      <c r="C21031" s="4">
        <f t="shared" si="985"/>
        <v>12</v>
      </c>
      <c r="D21031" s="4">
        <f t="shared" si="986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x14ac:dyDescent="0.25">
      <c r="A21032" s="37">
        <v>42368</v>
      </c>
      <c r="B21032" s="4">
        <f t="shared" si="984"/>
        <v>53</v>
      </c>
      <c r="C21032" s="4">
        <f t="shared" si="985"/>
        <v>12</v>
      </c>
      <c r="D21032" s="4">
        <f t="shared" si="986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x14ac:dyDescent="0.25">
      <c r="A21033" s="37">
        <v>42368</v>
      </c>
      <c r="B21033" s="4">
        <f t="shared" si="984"/>
        <v>53</v>
      </c>
      <c r="C21033" s="4">
        <f t="shared" si="985"/>
        <v>12</v>
      </c>
      <c r="D21033" s="4">
        <f t="shared" si="986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x14ac:dyDescent="0.25">
      <c r="A21034" s="37">
        <v>42368</v>
      </c>
      <c r="B21034" s="4">
        <f t="shared" si="984"/>
        <v>53</v>
      </c>
      <c r="C21034" s="4">
        <f t="shared" si="985"/>
        <v>12</v>
      </c>
      <c r="D21034" s="4">
        <f t="shared" si="986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x14ac:dyDescent="0.25">
      <c r="A21035" s="37">
        <v>42368</v>
      </c>
      <c r="B21035" s="4">
        <f t="shared" si="984"/>
        <v>53</v>
      </c>
      <c r="C21035" s="4">
        <f t="shared" si="985"/>
        <v>12</v>
      </c>
      <c r="D21035" s="4">
        <f t="shared" si="986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x14ac:dyDescent="0.25">
      <c r="A21036" s="37">
        <v>42368</v>
      </c>
      <c r="B21036" s="4">
        <f t="shared" si="984"/>
        <v>53</v>
      </c>
      <c r="C21036" s="4">
        <f t="shared" si="985"/>
        <v>12</v>
      </c>
      <c r="D21036" s="4">
        <f t="shared" si="986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x14ac:dyDescent="0.25">
      <c r="A21037" s="37">
        <v>42368</v>
      </c>
      <c r="B21037" s="4">
        <f t="shared" si="984"/>
        <v>53</v>
      </c>
      <c r="C21037" s="4">
        <f t="shared" si="985"/>
        <v>12</v>
      </c>
      <c r="D21037" s="4">
        <f t="shared" si="986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x14ac:dyDescent="0.25">
      <c r="A21038" s="37">
        <v>42368</v>
      </c>
      <c r="B21038" s="4">
        <f t="shared" si="984"/>
        <v>53</v>
      </c>
      <c r="C21038" s="4">
        <f t="shared" si="985"/>
        <v>12</v>
      </c>
      <c r="D21038" s="4">
        <f t="shared" si="986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x14ac:dyDescent="0.25">
      <c r="A21039" s="37">
        <v>42368</v>
      </c>
      <c r="B21039" s="4">
        <f t="shared" si="984"/>
        <v>53</v>
      </c>
      <c r="C21039" s="4">
        <f t="shared" si="985"/>
        <v>12</v>
      </c>
      <c r="D21039" s="4">
        <f t="shared" si="986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x14ac:dyDescent="0.25">
      <c r="A21040" s="37">
        <v>42368</v>
      </c>
      <c r="B21040" s="4">
        <f t="shared" si="984"/>
        <v>53</v>
      </c>
      <c r="C21040" s="4">
        <f t="shared" si="985"/>
        <v>12</v>
      </c>
      <c r="D21040" s="4">
        <f t="shared" si="986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x14ac:dyDescent="0.25">
      <c r="A21041" s="37">
        <v>42368</v>
      </c>
      <c r="B21041" s="4">
        <f t="shared" si="984"/>
        <v>53</v>
      </c>
      <c r="C21041" s="4">
        <f t="shared" si="985"/>
        <v>12</v>
      </c>
      <c r="D21041" s="4">
        <f t="shared" si="986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x14ac:dyDescent="0.25">
      <c r="A21042" s="37">
        <v>42368</v>
      </c>
      <c r="B21042" s="4">
        <f t="shared" si="984"/>
        <v>53</v>
      </c>
      <c r="C21042" s="4">
        <f t="shared" si="985"/>
        <v>12</v>
      </c>
      <c r="D21042" s="4">
        <f t="shared" si="986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x14ac:dyDescent="0.25">
      <c r="A21043" s="37">
        <v>42368</v>
      </c>
      <c r="B21043" s="4">
        <f t="shared" si="984"/>
        <v>53</v>
      </c>
      <c r="C21043" s="4">
        <f t="shared" si="985"/>
        <v>12</v>
      </c>
      <c r="D21043" s="4">
        <f t="shared" si="986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x14ac:dyDescent="0.25">
      <c r="A21044" s="37">
        <v>42368</v>
      </c>
      <c r="B21044" s="4">
        <f t="shared" si="984"/>
        <v>53</v>
      </c>
      <c r="C21044" s="4">
        <f t="shared" si="985"/>
        <v>12</v>
      </c>
      <c r="D21044" s="4">
        <f t="shared" si="986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x14ac:dyDescent="0.25">
      <c r="A21045" s="37">
        <v>42368</v>
      </c>
      <c r="B21045" s="4">
        <f t="shared" si="984"/>
        <v>53</v>
      </c>
      <c r="C21045" s="4">
        <f t="shared" si="985"/>
        <v>12</v>
      </c>
      <c r="D21045" s="4">
        <f t="shared" si="986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x14ac:dyDescent="0.25">
      <c r="A21046" s="37">
        <v>42368</v>
      </c>
      <c r="B21046" s="4">
        <f t="shared" si="984"/>
        <v>53</v>
      </c>
      <c r="C21046" s="4">
        <f t="shared" si="985"/>
        <v>12</v>
      </c>
      <c r="D21046" s="4">
        <f t="shared" si="986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x14ac:dyDescent="0.25">
      <c r="A21047" s="37">
        <v>42368</v>
      </c>
      <c r="B21047" s="4">
        <f t="shared" si="984"/>
        <v>53</v>
      </c>
      <c r="C21047" s="4">
        <f t="shared" si="985"/>
        <v>12</v>
      </c>
      <c r="D21047" s="4">
        <f t="shared" si="986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x14ac:dyDescent="0.25">
      <c r="A21048" s="37">
        <v>42368</v>
      </c>
      <c r="B21048" s="4">
        <f t="shared" si="984"/>
        <v>53</v>
      </c>
      <c r="C21048" s="4">
        <f t="shared" si="985"/>
        <v>12</v>
      </c>
      <c r="D21048" s="4">
        <f t="shared" si="986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4"/>
        <v>53</v>
      </c>
      <c r="C21049" s="4">
        <f t="shared" si="985"/>
        <v>12</v>
      </c>
      <c r="D21049" s="4">
        <f t="shared" si="986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4"/>
        <v>53</v>
      </c>
      <c r="C21050" s="4">
        <f t="shared" si="985"/>
        <v>12</v>
      </c>
      <c r="D21050" s="4">
        <f t="shared" si="986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4"/>
        <v>53</v>
      </c>
      <c r="C21051" s="4">
        <f t="shared" si="985"/>
        <v>12</v>
      </c>
      <c r="D21051" s="4">
        <f t="shared" si="986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4"/>
        <v>53</v>
      </c>
      <c r="C21052" s="4">
        <f t="shared" si="985"/>
        <v>12</v>
      </c>
      <c r="D21052" s="4">
        <f t="shared" si="986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4"/>
        <v>53</v>
      </c>
      <c r="C21053" s="4">
        <f t="shared" si="985"/>
        <v>12</v>
      </c>
      <c r="D21053" s="4">
        <f t="shared" si="986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4"/>
        <v>53</v>
      </c>
      <c r="C21054" s="4">
        <f t="shared" si="985"/>
        <v>12</v>
      </c>
      <c r="D21054" s="4">
        <f t="shared" si="986"/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4"/>
        <v>53</v>
      </c>
      <c r="C21055" s="4">
        <f t="shared" si="985"/>
        <v>12</v>
      </c>
      <c r="D21055" s="4">
        <f t="shared" si="986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4"/>
        <v>53</v>
      </c>
      <c r="C21056" s="4">
        <f t="shared" si="985"/>
        <v>12</v>
      </c>
      <c r="D21056" s="4">
        <f t="shared" si="986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4"/>
        <v>53</v>
      </c>
      <c r="C21057" s="4">
        <f t="shared" si="985"/>
        <v>12</v>
      </c>
      <c r="D21057" s="4">
        <f t="shared" si="986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4"/>
        <v>53</v>
      </c>
      <c r="C21058" s="4">
        <f t="shared" si="985"/>
        <v>12</v>
      </c>
      <c r="D21058" s="4">
        <f t="shared" si="986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7">WEEKNUM(A21059)</f>
        <v>53</v>
      </c>
      <c r="C21059" s="4">
        <f t="shared" ref="C21059:C21122" si="988">MONTH(A21059)</f>
        <v>12</v>
      </c>
      <c r="D21059" s="4">
        <f t="shared" ref="D21059:D21122" si="989">YEAR(A21059)</f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7"/>
        <v>53</v>
      </c>
      <c r="C21060" s="4">
        <f t="shared" si="988"/>
        <v>12</v>
      </c>
      <c r="D21060" s="4">
        <f t="shared" si="989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7"/>
        <v>53</v>
      </c>
      <c r="C21061" s="4">
        <f t="shared" si="988"/>
        <v>12</v>
      </c>
      <c r="D21061" s="4">
        <f t="shared" si="989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7"/>
        <v>53</v>
      </c>
      <c r="C21062" s="4">
        <f t="shared" si="988"/>
        <v>12</v>
      </c>
      <c r="D21062" s="4">
        <f t="shared" si="989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x14ac:dyDescent="0.25">
      <c r="A21063" s="37">
        <v>42368</v>
      </c>
      <c r="B21063" s="4">
        <f t="shared" si="987"/>
        <v>53</v>
      </c>
      <c r="C21063" s="4">
        <f t="shared" si="988"/>
        <v>12</v>
      </c>
      <c r="D21063" s="4">
        <f t="shared" si="989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x14ac:dyDescent="0.25">
      <c r="A21064" s="37">
        <v>42368</v>
      </c>
      <c r="B21064" s="4">
        <f t="shared" si="987"/>
        <v>53</v>
      </c>
      <c r="C21064" s="4">
        <f t="shared" si="988"/>
        <v>12</v>
      </c>
      <c r="D21064" s="4">
        <f t="shared" si="989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x14ac:dyDescent="0.25">
      <c r="A21065" s="37">
        <v>42368</v>
      </c>
      <c r="B21065" s="4">
        <f t="shared" si="987"/>
        <v>53</v>
      </c>
      <c r="C21065" s="4">
        <f t="shared" si="988"/>
        <v>12</v>
      </c>
      <c r="D21065" s="4">
        <f t="shared" si="989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x14ac:dyDescent="0.25">
      <c r="A21066" s="37">
        <v>42368</v>
      </c>
      <c r="B21066" s="4">
        <f t="shared" si="987"/>
        <v>53</v>
      </c>
      <c r="C21066" s="4">
        <f t="shared" si="988"/>
        <v>12</v>
      </c>
      <c r="D21066" s="4">
        <f t="shared" si="989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7"/>
        <v>53</v>
      </c>
      <c r="C21067" s="4">
        <f t="shared" si="988"/>
        <v>12</v>
      </c>
      <c r="D21067" s="4">
        <f t="shared" si="989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7"/>
        <v>53</v>
      </c>
      <c r="C21068" s="4">
        <f t="shared" si="988"/>
        <v>12</v>
      </c>
      <c r="D21068" s="4">
        <f t="shared" si="989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7"/>
        <v>53</v>
      </c>
      <c r="C21069" s="4">
        <f t="shared" si="988"/>
        <v>12</v>
      </c>
      <c r="D21069" s="4">
        <f t="shared" si="989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7"/>
        <v>53</v>
      </c>
      <c r="C21070" s="4">
        <f t="shared" si="988"/>
        <v>12</v>
      </c>
      <c r="D21070" s="4">
        <f t="shared" si="989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7"/>
        <v>53</v>
      </c>
      <c r="C21071" s="4">
        <f t="shared" si="988"/>
        <v>12</v>
      </c>
      <c r="D21071" s="4">
        <f t="shared" si="989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x14ac:dyDescent="0.25">
      <c r="A21072" s="37">
        <v>42373</v>
      </c>
      <c r="B21072" s="4">
        <f t="shared" si="987"/>
        <v>2</v>
      </c>
      <c r="C21072" s="4">
        <f t="shared" si="988"/>
        <v>1</v>
      </c>
      <c r="D21072" s="4">
        <f t="shared" si="989"/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x14ac:dyDescent="0.25">
      <c r="A21073" s="37">
        <v>42373</v>
      </c>
      <c r="B21073" s="4">
        <f t="shared" si="987"/>
        <v>2</v>
      </c>
      <c r="C21073" s="4">
        <f t="shared" si="988"/>
        <v>1</v>
      </c>
      <c r="D21073" s="4">
        <f t="shared" si="989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x14ac:dyDescent="0.25">
      <c r="A21074" s="37">
        <v>42373</v>
      </c>
      <c r="B21074" s="4">
        <f t="shared" si="987"/>
        <v>2</v>
      </c>
      <c r="C21074" s="4">
        <f t="shared" si="988"/>
        <v>1</v>
      </c>
      <c r="D21074" s="4">
        <f t="shared" si="989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x14ac:dyDescent="0.25">
      <c r="A21075" s="37">
        <v>42373</v>
      </c>
      <c r="B21075" s="4">
        <f t="shared" si="987"/>
        <v>2</v>
      </c>
      <c r="C21075" s="4">
        <f t="shared" si="988"/>
        <v>1</v>
      </c>
      <c r="D21075" s="4">
        <f t="shared" si="989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x14ac:dyDescent="0.25">
      <c r="A21076" s="37">
        <v>42373</v>
      </c>
      <c r="B21076" s="4">
        <f t="shared" si="987"/>
        <v>2</v>
      </c>
      <c r="C21076" s="4">
        <f t="shared" si="988"/>
        <v>1</v>
      </c>
      <c r="D21076" s="4">
        <f t="shared" si="989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x14ac:dyDescent="0.25">
      <c r="A21077" s="37">
        <v>42373</v>
      </c>
      <c r="B21077" s="4">
        <f t="shared" si="987"/>
        <v>2</v>
      </c>
      <c r="C21077" s="4">
        <f t="shared" si="988"/>
        <v>1</v>
      </c>
      <c r="D21077" s="4">
        <f t="shared" si="989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x14ac:dyDescent="0.25">
      <c r="A21078" s="37">
        <v>42373</v>
      </c>
      <c r="B21078" s="4">
        <f t="shared" si="987"/>
        <v>2</v>
      </c>
      <c r="C21078" s="4">
        <f t="shared" si="988"/>
        <v>1</v>
      </c>
      <c r="D21078" s="4">
        <f t="shared" si="989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x14ac:dyDescent="0.25">
      <c r="A21079" s="37">
        <v>42373</v>
      </c>
      <c r="B21079" s="4">
        <f t="shared" si="987"/>
        <v>2</v>
      </c>
      <c r="C21079" s="4">
        <f t="shared" si="988"/>
        <v>1</v>
      </c>
      <c r="D21079" s="4">
        <f t="shared" si="989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x14ac:dyDescent="0.25">
      <c r="A21080" s="37">
        <v>42373</v>
      </c>
      <c r="B21080" s="4">
        <f t="shared" si="987"/>
        <v>2</v>
      </c>
      <c r="C21080" s="4">
        <f t="shared" si="988"/>
        <v>1</v>
      </c>
      <c r="D21080" s="4">
        <f t="shared" si="989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x14ac:dyDescent="0.25">
      <c r="A21081" s="37">
        <v>42373</v>
      </c>
      <c r="B21081" s="4">
        <f t="shared" si="987"/>
        <v>2</v>
      </c>
      <c r="C21081" s="4">
        <f t="shared" si="988"/>
        <v>1</v>
      </c>
      <c r="D21081" s="4">
        <f t="shared" si="989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x14ac:dyDescent="0.25">
      <c r="A21082" s="37">
        <v>42373</v>
      </c>
      <c r="B21082" s="4">
        <f t="shared" si="987"/>
        <v>2</v>
      </c>
      <c r="C21082" s="4">
        <f t="shared" si="988"/>
        <v>1</v>
      </c>
      <c r="D21082" s="4">
        <f t="shared" si="989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x14ac:dyDescent="0.25">
      <c r="A21083" s="37">
        <v>42373</v>
      </c>
      <c r="B21083" s="4">
        <f t="shared" si="987"/>
        <v>2</v>
      </c>
      <c r="C21083" s="4">
        <f t="shared" si="988"/>
        <v>1</v>
      </c>
      <c r="D21083" s="4">
        <f t="shared" si="989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x14ac:dyDescent="0.25">
      <c r="A21084" s="37">
        <v>42373</v>
      </c>
      <c r="B21084" s="4">
        <f t="shared" si="987"/>
        <v>2</v>
      </c>
      <c r="C21084" s="4">
        <f t="shared" si="988"/>
        <v>1</v>
      </c>
      <c r="D21084" s="4">
        <f t="shared" si="989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x14ac:dyDescent="0.25">
      <c r="A21085" s="37">
        <v>42373</v>
      </c>
      <c r="B21085" s="4">
        <f t="shared" si="987"/>
        <v>2</v>
      </c>
      <c r="C21085" s="4">
        <f t="shared" si="988"/>
        <v>1</v>
      </c>
      <c r="D21085" s="4">
        <f t="shared" si="989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x14ac:dyDescent="0.25">
      <c r="A21086" s="37">
        <v>42373</v>
      </c>
      <c r="B21086" s="4">
        <f t="shared" si="987"/>
        <v>2</v>
      </c>
      <c r="C21086" s="4">
        <f t="shared" si="988"/>
        <v>1</v>
      </c>
      <c r="D21086" s="4">
        <f t="shared" si="989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x14ac:dyDescent="0.25">
      <c r="A21087" s="37">
        <v>42373</v>
      </c>
      <c r="B21087" s="4">
        <f t="shared" si="987"/>
        <v>2</v>
      </c>
      <c r="C21087" s="4">
        <f t="shared" si="988"/>
        <v>1</v>
      </c>
      <c r="D21087" s="4">
        <f t="shared" si="989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x14ac:dyDescent="0.25">
      <c r="A21088" s="37">
        <v>42373</v>
      </c>
      <c r="B21088" s="4">
        <f t="shared" si="987"/>
        <v>2</v>
      </c>
      <c r="C21088" s="4">
        <f t="shared" si="988"/>
        <v>1</v>
      </c>
      <c r="D21088" s="4">
        <f t="shared" si="989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x14ac:dyDescent="0.25">
      <c r="A21089" s="37">
        <v>42373</v>
      </c>
      <c r="B21089" s="4">
        <f t="shared" si="987"/>
        <v>2</v>
      </c>
      <c r="C21089" s="4">
        <f t="shared" si="988"/>
        <v>1</v>
      </c>
      <c r="D21089" s="4">
        <f t="shared" si="989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x14ac:dyDescent="0.25">
      <c r="A21090" s="37">
        <v>42373</v>
      </c>
      <c r="B21090" s="4">
        <f t="shared" si="987"/>
        <v>2</v>
      </c>
      <c r="C21090" s="4">
        <f t="shared" si="988"/>
        <v>1</v>
      </c>
      <c r="D21090" s="4">
        <f t="shared" si="989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x14ac:dyDescent="0.25">
      <c r="A21091" s="37">
        <v>42373</v>
      </c>
      <c r="B21091" s="4">
        <f t="shared" si="987"/>
        <v>2</v>
      </c>
      <c r="C21091" s="4">
        <f t="shared" si="988"/>
        <v>1</v>
      </c>
      <c r="D21091" s="4">
        <f t="shared" si="989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7"/>
        <v>2</v>
      </c>
      <c r="C21092" s="4">
        <f t="shared" si="988"/>
        <v>1</v>
      </c>
      <c r="D21092" s="4">
        <f t="shared" si="989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7"/>
        <v>2</v>
      </c>
      <c r="C21093" s="4">
        <f t="shared" si="988"/>
        <v>1</v>
      </c>
      <c r="D21093" s="4">
        <f t="shared" si="989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7"/>
        <v>2</v>
      </c>
      <c r="C21094" s="4">
        <f t="shared" si="988"/>
        <v>1</v>
      </c>
      <c r="D21094" s="4">
        <f t="shared" si="989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7"/>
        <v>2</v>
      </c>
      <c r="C21095" s="4">
        <f t="shared" si="988"/>
        <v>1</v>
      </c>
      <c r="D21095" s="4">
        <f t="shared" si="989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7"/>
        <v>2</v>
      </c>
      <c r="C21096" s="4">
        <f t="shared" si="988"/>
        <v>1</v>
      </c>
      <c r="D21096" s="4">
        <f t="shared" si="989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7"/>
        <v>2</v>
      </c>
      <c r="C21097" s="4">
        <f t="shared" si="988"/>
        <v>1</v>
      </c>
      <c r="D21097" s="4">
        <f t="shared" si="989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7"/>
        <v>2</v>
      </c>
      <c r="C21098" s="4">
        <f t="shared" si="988"/>
        <v>1</v>
      </c>
      <c r="D21098" s="4">
        <f t="shared" si="989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7"/>
        <v>2</v>
      </c>
      <c r="C21099" s="4">
        <f t="shared" si="988"/>
        <v>1</v>
      </c>
      <c r="D21099" s="4">
        <f t="shared" si="989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7"/>
        <v>2</v>
      </c>
      <c r="C21100" s="4">
        <f t="shared" si="988"/>
        <v>1</v>
      </c>
      <c r="D21100" s="4">
        <f t="shared" si="989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7"/>
        <v>2</v>
      </c>
      <c r="C21101" s="4">
        <f t="shared" si="988"/>
        <v>1</v>
      </c>
      <c r="D21101" s="4">
        <f t="shared" si="989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7"/>
        <v>2</v>
      </c>
      <c r="C21102" s="4">
        <f t="shared" si="988"/>
        <v>1</v>
      </c>
      <c r="D21102" s="4">
        <f t="shared" si="989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7"/>
        <v>2</v>
      </c>
      <c r="C21103" s="4">
        <f t="shared" si="988"/>
        <v>1</v>
      </c>
      <c r="D21103" s="4">
        <f t="shared" si="989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7"/>
        <v>2</v>
      </c>
      <c r="C21104" s="4">
        <f t="shared" si="988"/>
        <v>1</v>
      </c>
      <c r="D21104" s="4">
        <f t="shared" si="989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7"/>
        <v>2</v>
      </c>
      <c r="C21105" s="4">
        <f t="shared" si="988"/>
        <v>1</v>
      </c>
      <c r="D21105" s="4">
        <f t="shared" si="989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x14ac:dyDescent="0.25">
      <c r="A21106" s="37">
        <v>42373</v>
      </c>
      <c r="B21106" s="4">
        <f t="shared" si="987"/>
        <v>2</v>
      </c>
      <c r="C21106" s="4">
        <f t="shared" si="988"/>
        <v>1</v>
      </c>
      <c r="D21106" s="4">
        <f t="shared" si="989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x14ac:dyDescent="0.25">
      <c r="A21107" s="37">
        <v>42373</v>
      </c>
      <c r="B21107" s="4">
        <f t="shared" si="987"/>
        <v>2</v>
      </c>
      <c r="C21107" s="4">
        <f t="shared" si="988"/>
        <v>1</v>
      </c>
      <c r="D21107" s="4">
        <f t="shared" si="989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x14ac:dyDescent="0.25">
      <c r="A21108" s="37">
        <v>42373</v>
      </c>
      <c r="B21108" s="4">
        <f t="shared" si="987"/>
        <v>2</v>
      </c>
      <c r="C21108" s="4">
        <f t="shared" si="988"/>
        <v>1</v>
      </c>
      <c r="D21108" s="4">
        <f t="shared" si="989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x14ac:dyDescent="0.25">
      <c r="A21109" s="37">
        <v>42373</v>
      </c>
      <c r="B21109" s="4">
        <f t="shared" si="987"/>
        <v>2</v>
      </c>
      <c r="C21109" s="4">
        <f t="shared" si="988"/>
        <v>1</v>
      </c>
      <c r="D21109" s="4">
        <f t="shared" si="989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7"/>
        <v>2</v>
      </c>
      <c r="C21110" s="4">
        <f t="shared" si="988"/>
        <v>1</v>
      </c>
      <c r="D21110" s="4">
        <f t="shared" si="989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7"/>
        <v>2</v>
      </c>
      <c r="C21111" s="4">
        <f t="shared" si="988"/>
        <v>1</v>
      </c>
      <c r="D21111" s="4">
        <f t="shared" si="989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7"/>
        <v>2</v>
      </c>
      <c r="C21112" s="4">
        <f t="shared" si="988"/>
        <v>1</v>
      </c>
      <c r="D21112" s="4">
        <f t="shared" si="989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7"/>
        <v>2</v>
      </c>
      <c r="C21113" s="4">
        <f t="shared" si="988"/>
        <v>1</v>
      </c>
      <c r="D21113" s="4">
        <f t="shared" si="989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7"/>
        <v>2</v>
      </c>
      <c r="C21114" s="4">
        <f t="shared" si="988"/>
        <v>1</v>
      </c>
      <c r="D21114" s="4">
        <f t="shared" si="989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x14ac:dyDescent="0.25">
      <c r="A21115" s="37">
        <v>42374</v>
      </c>
      <c r="B21115" s="4">
        <f t="shared" si="987"/>
        <v>2</v>
      </c>
      <c r="C21115" s="4">
        <f t="shared" si="988"/>
        <v>1</v>
      </c>
      <c r="D21115" s="4">
        <f t="shared" si="989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x14ac:dyDescent="0.25">
      <c r="A21116" s="37">
        <v>42374</v>
      </c>
      <c r="B21116" s="4">
        <f t="shared" si="987"/>
        <v>2</v>
      </c>
      <c r="C21116" s="4">
        <f t="shared" si="988"/>
        <v>1</v>
      </c>
      <c r="D21116" s="4">
        <f t="shared" si="989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x14ac:dyDescent="0.25">
      <c r="A21117" s="37">
        <v>42374</v>
      </c>
      <c r="B21117" s="4">
        <f t="shared" si="987"/>
        <v>2</v>
      </c>
      <c r="C21117" s="4">
        <f t="shared" si="988"/>
        <v>1</v>
      </c>
      <c r="D21117" s="4">
        <f t="shared" si="989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x14ac:dyDescent="0.25">
      <c r="A21118" s="37">
        <v>42374</v>
      </c>
      <c r="B21118" s="4">
        <f t="shared" si="987"/>
        <v>2</v>
      </c>
      <c r="C21118" s="4">
        <f t="shared" si="988"/>
        <v>1</v>
      </c>
      <c r="D21118" s="4">
        <f t="shared" si="989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x14ac:dyDescent="0.25">
      <c r="A21119" s="37">
        <v>42374</v>
      </c>
      <c r="B21119" s="4">
        <f t="shared" si="987"/>
        <v>2</v>
      </c>
      <c r="C21119" s="4">
        <f t="shared" si="988"/>
        <v>1</v>
      </c>
      <c r="D21119" s="4">
        <f t="shared" si="989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x14ac:dyDescent="0.25">
      <c r="A21120" s="37">
        <v>42374</v>
      </c>
      <c r="B21120" s="4">
        <f t="shared" si="987"/>
        <v>2</v>
      </c>
      <c r="C21120" s="4">
        <f t="shared" si="988"/>
        <v>1</v>
      </c>
      <c r="D21120" s="4">
        <f t="shared" si="989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x14ac:dyDescent="0.25">
      <c r="A21121" s="37">
        <v>42374</v>
      </c>
      <c r="B21121" s="4">
        <f t="shared" si="987"/>
        <v>2</v>
      </c>
      <c r="C21121" s="4">
        <f t="shared" si="988"/>
        <v>1</v>
      </c>
      <c r="D21121" s="4">
        <f t="shared" si="989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x14ac:dyDescent="0.25">
      <c r="A21122" s="37">
        <v>42374</v>
      </c>
      <c r="B21122" s="4">
        <f t="shared" si="987"/>
        <v>2</v>
      </c>
      <c r="C21122" s="4">
        <f t="shared" si="988"/>
        <v>1</v>
      </c>
      <c r="D21122" s="4">
        <f t="shared" si="989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x14ac:dyDescent="0.25">
      <c r="A21123" s="37">
        <v>42374</v>
      </c>
      <c r="B21123" s="4">
        <f t="shared" ref="B21123:B21186" si="990">WEEKNUM(A21123)</f>
        <v>2</v>
      </c>
      <c r="C21123" s="4">
        <f t="shared" ref="C21123:C21186" si="991">MONTH(A21123)</f>
        <v>1</v>
      </c>
      <c r="D21123" s="4">
        <f t="shared" ref="D21123:D21186" si="992">YEAR(A21123)</f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x14ac:dyDescent="0.25">
      <c r="A21124" s="37">
        <v>42374</v>
      </c>
      <c r="B21124" s="4">
        <f t="shared" si="990"/>
        <v>2</v>
      </c>
      <c r="C21124" s="4">
        <f t="shared" si="991"/>
        <v>1</v>
      </c>
      <c r="D21124" s="4">
        <f t="shared" si="992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x14ac:dyDescent="0.25">
      <c r="A21125" s="37">
        <v>42374</v>
      </c>
      <c r="B21125" s="4">
        <f t="shared" si="990"/>
        <v>2</v>
      </c>
      <c r="C21125" s="4">
        <f t="shared" si="991"/>
        <v>1</v>
      </c>
      <c r="D21125" s="4">
        <f t="shared" si="992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x14ac:dyDescent="0.25">
      <c r="A21126" s="37">
        <v>42374</v>
      </c>
      <c r="B21126" s="4">
        <f t="shared" si="990"/>
        <v>2</v>
      </c>
      <c r="C21126" s="4">
        <f t="shared" si="991"/>
        <v>1</v>
      </c>
      <c r="D21126" s="4">
        <f t="shared" si="992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x14ac:dyDescent="0.25">
      <c r="A21127" s="37">
        <v>42374</v>
      </c>
      <c r="B21127" s="4">
        <f t="shared" si="990"/>
        <v>2</v>
      </c>
      <c r="C21127" s="4">
        <f t="shared" si="991"/>
        <v>1</v>
      </c>
      <c r="D21127" s="4">
        <f t="shared" si="992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x14ac:dyDescent="0.25">
      <c r="A21128" s="37">
        <v>42374</v>
      </c>
      <c r="B21128" s="4">
        <f t="shared" si="990"/>
        <v>2</v>
      </c>
      <c r="C21128" s="4">
        <f t="shared" si="991"/>
        <v>1</v>
      </c>
      <c r="D21128" s="4">
        <f t="shared" si="992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x14ac:dyDescent="0.25">
      <c r="A21129" s="37">
        <v>42374</v>
      </c>
      <c r="B21129" s="4">
        <f t="shared" si="990"/>
        <v>2</v>
      </c>
      <c r="C21129" s="4">
        <f t="shared" si="991"/>
        <v>1</v>
      </c>
      <c r="D21129" s="4">
        <f t="shared" si="992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x14ac:dyDescent="0.25">
      <c r="A21130" s="37">
        <v>42374</v>
      </c>
      <c r="B21130" s="4">
        <f t="shared" si="990"/>
        <v>2</v>
      </c>
      <c r="C21130" s="4">
        <f t="shared" si="991"/>
        <v>1</v>
      </c>
      <c r="D21130" s="4">
        <f t="shared" si="992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x14ac:dyDescent="0.25">
      <c r="A21131" s="37">
        <v>42374</v>
      </c>
      <c r="B21131" s="4">
        <f t="shared" si="990"/>
        <v>2</v>
      </c>
      <c r="C21131" s="4">
        <f t="shared" si="991"/>
        <v>1</v>
      </c>
      <c r="D21131" s="4">
        <f t="shared" si="992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x14ac:dyDescent="0.25">
      <c r="A21132" s="37">
        <v>42374</v>
      </c>
      <c r="B21132" s="4">
        <f t="shared" si="990"/>
        <v>2</v>
      </c>
      <c r="C21132" s="4">
        <f t="shared" si="991"/>
        <v>1</v>
      </c>
      <c r="D21132" s="4">
        <f t="shared" si="992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x14ac:dyDescent="0.25">
      <c r="A21133" s="37">
        <v>42374</v>
      </c>
      <c r="B21133" s="4">
        <f t="shared" si="990"/>
        <v>2</v>
      </c>
      <c r="C21133" s="4">
        <f t="shared" si="991"/>
        <v>1</v>
      </c>
      <c r="D21133" s="4">
        <f t="shared" si="992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x14ac:dyDescent="0.25">
      <c r="A21134" s="37">
        <v>42374</v>
      </c>
      <c r="B21134" s="4">
        <f t="shared" si="990"/>
        <v>2</v>
      </c>
      <c r="C21134" s="4">
        <f t="shared" si="991"/>
        <v>1</v>
      </c>
      <c r="D21134" s="4">
        <f t="shared" si="992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0"/>
        <v>2</v>
      </c>
      <c r="C21135" s="4">
        <f t="shared" si="991"/>
        <v>1</v>
      </c>
      <c r="D21135" s="4">
        <f t="shared" si="992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0"/>
        <v>2</v>
      </c>
      <c r="C21136" s="4">
        <f t="shared" si="991"/>
        <v>1</v>
      </c>
      <c r="D21136" s="4">
        <f t="shared" si="992"/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0"/>
        <v>2</v>
      </c>
      <c r="C21137" s="4">
        <f t="shared" si="991"/>
        <v>1</v>
      </c>
      <c r="D21137" s="4">
        <f t="shared" si="992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0"/>
        <v>2</v>
      </c>
      <c r="C21138" s="4">
        <f t="shared" si="991"/>
        <v>1</v>
      </c>
      <c r="D21138" s="4">
        <f t="shared" si="992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0"/>
        <v>2</v>
      </c>
      <c r="C21139" s="4">
        <f t="shared" si="991"/>
        <v>1</v>
      </c>
      <c r="D21139" s="4">
        <f t="shared" si="992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0"/>
        <v>2</v>
      </c>
      <c r="C21140" s="4">
        <f t="shared" si="991"/>
        <v>1</v>
      </c>
      <c r="D21140" s="4">
        <f t="shared" si="992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0"/>
        <v>2</v>
      </c>
      <c r="C21141" s="4">
        <f t="shared" si="991"/>
        <v>1</v>
      </c>
      <c r="D21141" s="4">
        <f t="shared" si="992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0"/>
        <v>2</v>
      </c>
      <c r="C21142" s="4">
        <f t="shared" si="991"/>
        <v>1</v>
      </c>
      <c r="D21142" s="4">
        <f t="shared" si="992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0"/>
        <v>2</v>
      </c>
      <c r="C21143" s="4">
        <f t="shared" si="991"/>
        <v>1</v>
      </c>
      <c r="D21143" s="4">
        <f t="shared" si="992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0"/>
        <v>2</v>
      </c>
      <c r="C21144" s="4">
        <f t="shared" si="991"/>
        <v>1</v>
      </c>
      <c r="D21144" s="4">
        <f t="shared" si="992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0"/>
        <v>2</v>
      </c>
      <c r="C21145" s="4">
        <f t="shared" si="991"/>
        <v>1</v>
      </c>
      <c r="D21145" s="4">
        <f t="shared" si="992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0"/>
        <v>2</v>
      </c>
      <c r="C21146" s="4">
        <f t="shared" si="991"/>
        <v>1</v>
      </c>
      <c r="D21146" s="4">
        <f t="shared" si="992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0"/>
        <v>2</v>
      </c>
      <c r="C21147" s="4">
        <f t="shared" si="991"/>
        <v>1</v>
      </c>
      <c r="D21147" s="4">
        <f t="shared" si="992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0"/>
        <v>2</v>
      </c>
      <c r="C21148" s="4">
        <f t="shared" si="991"/>
        <v>1</v>
      </c>
      <c r="D21148" s="4">
        <f t="shared" si="992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x14ac:dyDescent="0.25">
      <c r="A21149" s="37">
        <v>42374</v>
      </c>
      <c r="B21149" s="4">
        <f t="shared" si="990"/>
        <v>2</v>
      </c>
      <c r="C21149" s="4">
        <f t="shared" si="991"/>
        <v>1</v>
      </c>
      <c r="D21149" s="4">
        <f t="shared" si="992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x14ac:dyDescent="0.25">
      <c r="A21150" s="37">
        <v>42374</v>
      </c>
      <c r="B21150" s="4">
        <f t="shared" si="990"/>
        <v>2</v>
      </c>
      <c r="C21150" s="4">
        <f t="shared" si="991"/>
        <v>1</v>
      </c>
      <c r="D21150" s="4">
        <f t="shared" si="992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x14ac:dyDescent="0.25">
      <c r="A21151" s="37">
        <v>42374</v>
      </c>
      <c r="B21151" s="4">
        <f t="shared" si="990"/>
        <v>2</v>
      </c>
      <c r="C21151" s="4">
        <f t="shared" si="991"/>
        <v>1</v>
      </c>
      <c r="D21151" s="4">
        <f t="shared" si="992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x14ac:dyDescent="0.25">
      <c r="A21152" s="37">
        <v>42374</v>
      </c>
      <c r="B21152" s="4">
        <f t="shared" si="990"/>
        <v>2</v>
      </c>
      <c r="C21152" s="4">
        <f t="shared" si="991"/>
        <v>1</v>
      </c>
      <c r="D21152" s="4">
        <f t="shared" si="992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0"/>
        <v>2</v>
      </c>
      <c r="C21153" s="4">
        <f t="shared" si="991"/>
        <v>1</v>
      </c>
      <c r="D21153" s="4">
        <f t="shared" si="992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0"/>
        <v>2</v>
      </c>
      <c r="C21154" s="4">
        <f t="shared" si="991"/>
        <v>1</v>
      </c>
      <c r="D21154" s="4">
        <f t="shared" si="992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0"/>
        <v>2</v>
      </c>
      <c r="C21155" s="4">
        <f t="shared" si="991"/>
        <v>1</v>
      </c>
      <c r="D21155" s="4">
        <f t="shared" si="992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0"/>
        <v>2</v>
      </c>
      <c r="C21156" s="4">
        <f t="shared" si="991"/>
        <v>1</v>
      </c>
      <c r="D21156" s="4">
        <f t="shared" si="992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0"/>
        <v>2</v>
      </c>
      <c r="C21157" s="4">
        <f t="shared" si="991"/>
        <v>1</v>
      </c>
      <c r="D21157" s="4">
        <f t="shared" si="992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x14ac:dyDescent="0.25">
      <c r="A21158" s="37">
        <v>42375</v>
      </c>
      <c r="B21158" s="4">
        <f t="shared" si="990"/>
        <v>2</v>
      </c>
      <c r="C21158" s="4">
        <f t="shared" si="991"/>
        <v>1</v>
      </c>
      <c r="D21158" s="4">
        <f t="shared" si="992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x14ac:dyDescent="0.25">
      <c r="A21159" s="37">
        <v>42375</v>
      </c>
      <c r="B21159" s="4">
        <f t="shared" si="990"/>
        <v>2</v>
      </c>
      <c r="C21159" s="4">
        <f t="shared" si="991"/>
        <v>1</v>
      </c>
      <c r="D21159" s="4">
        <f t="shared" si="992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x14ac:dyDescent="0.25">
      <c r="A21160" s="37">
        <v>42375</v>
      </c>
      <c r="B21160" s="4">
        <f t="shared" si="990"/>
        <v>2</v>
      </c>
      <c r="C21160" s="4">
        <f t="shared" si="991"/>
        <v>1</v>
      </c>
      <c r="D21160" s="4">
        <f t="shared" si="992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x14ac:dyDescent="0.25">
      <c r="A21161" s="37">
        <v>42375</v>
      </c>
      <c r="B21161" s="4">
        <f t="shared" si="990"/>
        <v>2</v>
      </c>
      <c r="C21161" s="4">
        <f t="shared" si="991"/>
        <v>1</v>
      </c>
      <c r="D21161" s="4">
        <f t="shared" si="992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x14ac:dyDescent="0.25">
      <c r="A21162" s="37">
        <v>42375</v>
      </c>
      <c r="B21162" s="4">
        <f t="shared" si="990"/>
        <v>2</v>
      </c>
      <c r="C21162" s="4">
        <f t="shared" si="991"/>
        <v>1</v>
      </c>
      <c r="D21162" s="4">
        <f t="shared" si="992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x14ac:dyDescent="0.25">
      <c r="A21163" s="37">
        <v>42375</v>
      </c>
      <c r="B21163" s="4">
        <f t="shared" si="990"/>
        <v>2</v>
      </c>
      <c r="C21163" s="4">
        <f t="shared" si="991"/>
        <v>1</v>
      </c>
      <c r="D21163" s="4">
        <f t="shared" si="992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x14ac:dyDescent="0.25">
      <c r="A21164" s="37">
        <v>42375</v>
      </c>
      <c r="B21164" s="4">
        <f t="shared" si="990"/>
        <v>2</v>
      </c>
      <c r="C21164" s="4">
        <f t="shared" si="991"/>
        <v>1</v>
      </c>
      <c r="D21164" s="4">
        <f t="shared" si="992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x14ac:dyDescent="0.25">
      <c r="A21165" s="37">
        <v>42375</v>
      </c>
      <c r="B21165" s="4">
        <f t="shared" si="990"/>
        <v>2</v>
      </c>
      <c r="C21165" s="4">
        <f t="shared" si="991"/>
        <v>1</v>
      </c>
      <c r="D21165" s="4">
        <f t="shared" si="992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x14ac:dyDescent="0.25">
      <c r="A21166" s="37">
        <v>42375</v>
      </c>
      <c r="B21166" s="4">
        <f t="shared" si="990"/>
        <v>2</v>
      </c>
      <c r="C21166" s="4">
        <f t="shared" si="991"/>
        <v>1</v>
      </c>
      <c r="D21166" s="4">
        <f t="shared" si="992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x14ac:dyDescent="0.25">
      <c r="A21167" s="37">
        <v>42375</v>
      </c>
      <c r="B21167" s="4">
        <f t="shared" si="990"/>
        <v>2</v>
      </c>
      <c r="C21167" s="4">
        <f t="shared" si="991"/>
        <v>1</v>
      </c>
      <c r="D21167" s="4">
        <f t="shared" si="992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x14ac:dyDescent="0.25">
      <c r="A21168" s="37">
        <v>42375</v>
      </c>
      <c r="B21168" s="4">
        <f t="shared" si="990"/>
        <v>2</v>
      </c>
      <c r="C21168" s="4">
        <f t="shared" si="991"/>
        <v>1</v>
      </c>
      <c r="D21168" s="4">
        <f t="shared" si="992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x14ac:dyDescent="0.25">
      <c r="A21169" s="37">
        <v>42375</v>
      </c>
      <c r="B21169" s="4">
        <f t="shared" si="990"/>
        <v>2</v>
      </c>
      <c r="C21169" s="4">
        <f t="shared" si="991"/>
        <v>1</v>
      </c>
      <c r="D21169" s="4">
        <f t="shared" si="992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x14ac:dyDescent="0.25">
      <c r="A21170" s="37">
        <v>42375</v>
      </c>
      <c r="B21170" s="4">
        <f t="shared" si="990"/>
        <v>2</v>
      </c>
      <c r="C21170" s="4">
        <f t="shared" si="991"/>
        <v>1</v>
      </c>
      <c r="D21170" s="4">
        <f t="shared" si="992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x14ac:dyDescent="0.25">
      <c r="A21171" s="37">
        <v>42375</v>
      </c>
      <c r="B21171" s="4">
        <f t="shared" si="990"/>
        <v>2</v>
      </c>
      <c r="C21171" s="4">
        <f t="shared" si="991"/>
        <v>1</v>
      </c>
      <c r="D21171" s="4">
        <f t="shared" si="992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x14ac:dyDescent="0.25">
      <c r="A21172" s="37">
        <v>42375</v>
      </c>
      <c r="B21172" s="4">
        <f t="shared" si="990"/>
        <v>2</v>
      </c>
      <c r="C21172" s="4">
        <f t="shared" si="991"/>
        <v>1</v>
      </c>
      <c r="D21172" s="4">
        <f t="shared" si="992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x14ac:dyDescent="0.25">
      <c r="A21173" s="37">
        <v>42375</v>
      </c>
      <c r="B21173" s="4">
        <f t="shared" si="990"/>
        <v>2</v>
      </c>
      <c r="C21173" s="4">
        <f t="shared" si="991"/>
        <v>1</v>
      </c>
      <c r="D21173" s="4">
        <f t="shared" si="992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x14ac:dyDescent="0.25">
      <c r="A21174" s="37">
        <v>42375</v>
      </c>
      <c r="B21174" s="4">
        <f t="shared" si="990"/>
        <v>2</v>
      </c>
      <c r="C21174" s="4">
        <f t="shared" si="991"/>
        <v>1</v>
      </c>
      <c r="D21174" s="4">
        <f t="shared" si="992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x14ac:dyDescent="0.25">
      <c r="A21175" s="37">
        <v>42375</v>
      </c>
      <c r="B21175" s="4">
        <f t="shared" si="990"/>
        <v>2</v>
      </c>
      <c r="C21175" s="4">
        <f t="shared" si="991"/>
        <v>1</v>
      </c>
      <c r="D21175" s="4">
        <f t="shared" si="992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x14ac:dyDescent="0.25">
      <c r="A21176" s="37">
        <v>42375</v>
      </c>
      <c r="B21176" s="4">
        <f t="shared" si="990"/>
        <v>2</v>
      </c>
      <c r="C21176" s="4">
        <f t="shared" si="991"/>
        <v>1</v>
      </c>
      <c r="D21176" s="4">
        <f t="shared" si="992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x14ac:dyDescent="0.25">
      <c r="A21177" s="37">
        <v>42375</v>
      </c>
      <c r="B21177" s="4">
        <f t="shared" si="990"/>
        <v>2</v>
      </c>
      <c r="C21177" s="4">
        <f t="shared" si="991"/>
        <v>1</v>
      </c>
      <c r="D21177" s="4">
        <f t="shared" si="992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0"/>
        <v>2</v>
      </c>
      <c r="C21178" s="4">
        <f t="shared" si="991"/>
        <v>1</v>
      </c>
      <c r="D21178" s="4">
        <f t="shared" si="992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0"/>
        <v>2</v>
      </c>
      <c r="C21179" s="4">
        <f t="shared" si="991"/>
        <v>1</v>
      </c>
      <c r="D21179" s="4">
        <f t="shared" si="992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0"/>
        <v>2</v>
      </c>
      <c r="C21180" s="4">
        <f t="shared" si="991"/>
        <v>1</v>
      </c>
      <c r="D21180" s="4">
        <f t="shared" si="992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0"/>
        <v>2</v>
      </c>
      <c r="C21181" s="4">
        <f t="shared" si="991"/>
        <v>1</v>
      </c>
      <c r="D21181" s="4">
        <f t="shared" si="992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0"/>
        <v>2</v>
      </c>
      <c r="C21182" s="4">
        <f t="shared" si="991"/>
        <v>1</v>
      </c>
      <c r="D21182" s="4">
        <f t="shared" si="992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0"/>
        <v>2</v>
      </c>
      <c r="C21183" s="4">
        <f t="shared" si="991"/>
        <v>1</v>
      </c>
      <c r="D21183" s="4">
        <f t="shared" si="992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0"/>
        <v>2</v>
      </c>
      <c r="C21184" s="4">
        <f t="shared" si="991"/>
        <v>1</v>
      </c>
      <c r="D21184" s="4">
        <f t="shared" si="992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0"/>
        <v>2</v>
      </c>
      <c r="C21185" s="4">
        <f t="shared" si="991"/>
        <v>1</v>
      </c>
      <c r="D21185" s="4">
        <f t="shared" si="992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0"/>
        <v>2</v>
      </c>
      <c r="C21186" s="4">
        <f t="shared" si="991"/>
        <v>1</v>
      </c>
      <c r="D21186" s="4">
        <f t="shared" si="992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3">WEEKNUM(A21187)</f>
        <v>2</v>
      </c>
      <c r="C21187" s="4">
        <f t="shared" ref="C21187:C21250" si="994">MONTH(A21187)</f>
        <v>1</v>
      </c>
      <c r="D21187" s="4">
        <f t="shared" ref="D21187:D21250" si="995">YEAR(A21187)</f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3"/>
        <v>2</v>
      </c>
      <c r="C21188" s="4">
        <f t="shared" si="994"/>
        <v>1</v>
      </c>
      <c r="D21188" s="4">
        <f t="shared" si="995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3"/>
        <v>2</v>
      </c>
      <c r="C21189" s="4">
        <f t="shared" si="994"/>
        <v>1</v>
      </c>
      <c r="D21189" s="4">
        <f t="shared" si="995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3"/>
        <v>2</v>
      </c>
      <c r="C21190" s="4">
        <f t="shared" si="994"/>
        <v>1</v>
      </c>
      <c r="D21190" s="4">
        <f t="shared" si="995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3"/>
        <v>2</v>
      </c>
      <c r="C21191" s="4">
        <f t="shared" si="994"/>
        <v>1</v>
      </c>
      <c r="D21191" s="4">
        <f t="shared" si="995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x14ac:dyDescent="0.25">
      <c r="A21192" s="37">
        <v>42375</v>
      </c>
      <c r="B21192" s="4">
        <f t="shared" si="993"/>
        <v>2</v>
      </c>
      <c r="C21192" s="4">
        <f t="shared" si="994"/>
        <v>1</v>
      </c>
      <c r="D21192" s="4">
        <f t="shared" si="995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x14ac:dyDescent="0.25">
      <c r="A21193" s="37">
        <v>42375</v>
      </c>
      <c r="B21193" s="4">
        <f t="shared" si="993"/>
        <v>2</v>
      </c>
      <c r="C21193" s="4">
        <f t="shared" si="994"/>
        <v>1</v>
      </c>
      <c r="D21193" s="4">
        <f t="shared" si="995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x14ac:dyDescent="0.25">
      <c r="A21194" s="37">
        <v>42375</v>
      </c>
      <c r="B21194" s="4">
        <f t="shared" si="993"/>
        <v>2</v>
      </c>
      <c r="C21194" s="4">
        <f t="shared" si="994"/>
        <v>1</v>
      </c>
      <c r="D21194" s="4">
        <f t="shared" si="995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x14ac:dyDescent="0.25">
      <c r="A21195" s="37">
        <v>42375</v>
      </c>
      <c r="B21195" s="4">
        <f t="shared" si="993"/>
        <v>2</v>
      </c>
      <c r="C21195" s="4">
        <f t="shared" si="994"/>
        <v>1</v>
      </c>
      <c r="D21195" s="4">
        <f t="shared" si="995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3"/>
        <v>2</v>
      </c>
      <c r="C21196" s="4">
        <f t="shared" si="994"/>
        <v>1</v>
      </c>
      <c r="D21196" s="4">
        <f t="shared" si="995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3"/>
        <v>2</v>
      </c>
      <c r="C21197" s="4">
        <f t="shared" si="994"/>
        <v>1</v>
      </c>
      <c r="D21197" s="4">
        <f t="shared" si="995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3"/>
        <v>2</v>
      </c>
      <c r="C21198" s="4">
        <f t="shared" si="994"/>
        <v>1</v>
      </c>
      <c r="D21198" s="4">
        <f t="shared" si="995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3"/>
        <v>2</v>
      </c>
      <c r="C21199" s="4">
        <f t="shared" si="994"/>
        <v>1</v>
      </c>
      <c r="D21199" s="4">
        <f t="shared" si="995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3"/>
        <v>2</v>
      </c>
      <c r="C21200" s="4">
        <f t="shared" si="994"/>
        <v>1</v>
      </c>
      <c r="D21200" s="4">
        <f t="shared" si="995"/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x14ac:dyDescent="0.25">
      <c r="A21201" s="37">
        <v>42376</v>
      </c>
      <c r="B21201" s="4">
        <f t="shared" si="993"/>
        <v>2</v>
      </c>
      <c r="C21201" s="4">
        <f t="shared" si="994"/>
        <v>1</v>
      </c>
      <c r="D21201" s="4">
        <f t="shared" si="995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x14ac:dyDescent="0.25">
      <c r="A21202" s="37">
        <v>42376</v>
      </c>
      <c r="B21202" s="4">
        <f t="shared" si="993"/>
        <v>2</v>
      </c>
      <c r="C21202" s="4">
        <f t="shared" si="994"/>
        <v>1</v>
      </c>
      <c r="D21202" s="4">
        <f t="shared" si="995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x14ac:dyDescent="0.25">
      <c r="A21203" s="37">
        <v>42376</v>
      </c>
      <c r="B21203" s="4">
        <f t="shared" si="993"/>
        <v>2</v>
      </c>
      <c r="C21203" s="4">
        <f t="shared" si="994"/>
        <v>1</v>
      </c>
      <c r="D21203" s="4">
        <f t="shared" si="995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x14ac:dyDescent="0.25">
      <c r="A21204" s="37">
        <v>42376</v>
      </c>
      <c r="B21204" s="4">
        <f t="shared" si="993"/>
        <v>2</v>
      </c>
      <c r="C21204" s="4">
        <f t="shared" si="994"/>
        <v>1</v>
      </c>
      <c r="D21204" s="4">
        <f t="shared" si="995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x14ac:dyDescent="0.25">
      <c r="A21205" s="37">
        <v>42376</v>
      </c>
      <c r="B21205" s="4">
        <f t="shared" si="993"/>
        <v>2</v>
      </c>
      <c r="C21205" s="4">
        <f t="shared" si="994"/>
        <v>1</v>
      </c>
      <c r="D21205" s="4">
        <f t="shared" si="995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x14ac:dyDescent="0.25">
      <c r="A21206" s="37">
        <v>42376</v>
      </c>
      <c r="B21206" s="4">
        <f t="shared" si="993"/>
        <v>2</v>
      </c>
      <c r="C21206" s="4">
        <f t="shared" si="994"/>
        <v>1</v>
      </c>
      <c r="D21206" s="4">
        <f t="shared" si="995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x14ac:dyDescent="0.25">
      <c r="A21207" s="37">
        <v>42376</v>
      </c>
      <c r="B21207" s="4">
        <f t="shared" si="993"/>
        <v>2</v>
      </c>
      <c r="C21207" s="4">
        <f t="shared" si="994"/>
        <v>1</v>
      </c>
      <c r="D21207" s="4">
        <f t="shared" si="995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x14ac:dyDescent="0.25">
      <c r="A21208" s="37">
        <v>42376</v>
      </c>
      <c r="B21208" s="4">
        <f t="shared" si="993"/>
        <v>2</v>
      </c>
      <c r="C21208" s="4">
        <f t="shared" si="994"/>
        <v>1</v>
      </c>
      <c r="D21208" s="4">
        <f t="shared" si="995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x14ac:dyDescent="0.25">
      <c r="A21209" s="37">
        <v>42376</v>
      </c>
      <c r="B21209" s="4">
        <f t="shared" si="993"/>
        <v>2</v>
      </c>
      <c r="C21209" s="4">
        <f t="shared" si="994"/>
        <v>1</v>
      </c>
      <c r="D21209" s="4">
        <f t="shared" si="995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x14ac:dyDescent="0.25">
      <c r="A21210" s="37">
        <v>42376</v>
      </c>
      <c r="B21210" s="4">
        <f t="shared" si="993"/>
        <v>2</v>
      </c>
      <c r="C21210" s="4">
        <f t="shared" si="994"/>
        <v>1</v>
      </c>
      <c r="D21210" s="4">
        <f t="shared" si="995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x14ac:dyDescent="0.25">
      <c r="A21211" s="37">
        <v>42376</v>
      </c>
      <c r="B21211" s="4">
        <f t="shared" si="993"/>
        <v>2</v>
      </c>
      <c r="C21211" s="4">
        <f t="shared" si="994"/>
        <v>1</v>
      </c>
      <c r="D21211" s="4">
        <f t="shared" si="995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x14ac:dyDescent="0.25">
      <c r="A21212" s="37">
        <v>42376</v>
      </c>
      <c r="B21212" s="4">
        <f t="shared" si="993"/>
        <v>2</v>
      </c>
      <c r="C21212" s="4">
        <f t="shared" si="994"/>
        <v>1</v>
      </c>
      <c r="D21212" s="4">
        <f t="shared" si="995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x14ac:dyDescent="0.25">
      <c r="A21213" s="37">
        <v>42376</v>
      </c>
      <c r="B21213" s="4">
        <f t="shared" si="993"/>
        <v>2</v>
      </c>
      <c r="C21213" s="4">
        <f t="shared" si="994"/>
        <v>1</v>
      </c>
      <c r="D21213" s="4">
        <f t="shared" si="995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x14ac:dyDescent="0.25">
      <c r="A21214" s="37">
        <v>42376</v>
      </c>
      <c r="B21214" s="4">
        <f t="shared" si="993"/>
        <v>2</v>
      </c>
      <c r="C21214" s="4">
        <f t="shared" si="994"/>
        <v>1</v>
      </c>
      <c r="D21214" s="4">
        <f t="shared" si="995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x14ac:dyDescent="0.25">
      <c r="A21215" s="37">
        <v>42376</v>
      </c>
      <c r="B21215" s="4">
        <f t="shared" si="993"/>
        <v>2</v>
      </c>
      <c r="C21215" s="4">
        <f t="shared" si="994"/>
        <v>1</v>
      </c>
      <c r="D21215" s="4">
        <f t="shared" si="995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x14ac:dyDescent="0.25">
      <c r="A21216" s="37">
        <v>42376</v>
      </c>
      <c r="B21216" s="4">
        <f t="shared" si="993"/>
        <v>2</v>
      </c>
      <c r="C21216" s="4">
        <f t="shared" si="994"/>
        <v>1</v>
      </c>
      <c r="D21216" s="4">
        <f t="shared" si="995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x14ac:dyDescent="0.25">
      <c r="A21217" s="37">
        <v>42376</v>
      </c>
      <c r="B21217" s="4">
        <f t="shared" si="993"/>
        <v>2</v>
      </c>
      <c r="C21217" s="4">
        <f t="shared" si="994"/>
        <v>1</v>
      </c>
      <c r="D21217" s="4">
        <f t="shared" si="995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x14ac:dyDescent="0.25">
      <c r="A21218" s="37">
        <v>42376</v>
      </c>
      <c r="B21218" s="4">
        <f t="shared" si="993"/>
        <v>2</v>
      </c>
      <c r="C21218" s="4">
        <f t="shared" si="994"/>
        <v>1</v>
      </c>
      <c r="D21218" s="4">
        <f t="shared" si="995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x14ac:dyDescent="0.25">
      <c r="A21219" s="37">
        <v>42376</v>
      </c>
      <c r="B21219" s="4">
        <f t="shared" si="993"/>
        <v>2</v>
      </c>
      <c r="C21219" s="4">
        <f t="shared" si="994"/>
        <v>1</v>
      </c>
      <c r="D21219" s="4">
        <f t="shared" si="995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x14ac:dyDescent="0.25">
      <c r="A21220" s="37">
        <v>42376</v>
      </c>
      <c r="B21220" s="4">
        <f t="shared" si="993"/>
        <v>2</v>
      </c>
      <c r="C21220" s="4">
        <f t="shared" si="994"/>
        <v>1</v>
      </c>
      <c r="D21220" s="4">
        <f t="shared" si="995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3"/>
        <v>2</v>
      </c>
      <c r="C21221" s="4">
        <f t="shared" si="994"/>
        <v>1</v>
      </c>
      <c r="D21221" s="4">
        <f t="shared" si="995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3"/>
        <v>2</v>
      </c>
      <c r="C21222" s="4">
        <f t="shared" si="994"/>
        <v>1</v>
      </c>
      <c r="D21222" s="4">
        <f t="shared" si="995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3"/>
        <v>2</v>
      </c>
      <c r="C21223" s="4">
        <f t="shared" si="994"/>
        <v>1</v>
      </c>
      <c r="D21223" s="4">
        <f t="shared" si="995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3"/>
        <v>2</v>
      </c>
      <c r="C21224" s="4">
        <f t="shared" si="994"/>
        <v>1</v>
      </c>
      <c r="D21224" s="4">
        <f t="shared" si="995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3"/>
        <v>2</v>
      </c>
      <c r="C21225" s="4">
        <f t="shared" si="994"/>
        <v>1</v>
      </c>
      <c r="D21225" s="4">
        <f t="shared" si="995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3"/>
        <v>2</v>
      </c>
      <c r="C21226" s="4">
        <f t="shared" si="994"/>
        <v>1</v>
      </c>
      <c r="D21226" s="4">
        <f t="shared" si="995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3"/>
        <v>2</v>
      </c>
      <c r="C21227" s="4">
        <f t="shared" si="994"/>
        <v>1</v>
      </c>
      <c r="D21227" s="4">
        <f t="shared" si="995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3"/>
        <v>2</v>
      </c>
      <c r="C21228" s="4">
        <f t="shared" si="994"/>
        <v>1</v>
      </c>
      <c r="D21228" s="4">
        <f t="shared" si="995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3"/>
        <v>2</v>
      </c>
      <c r="C21229" s="4">
        <f t="shared" si="994"/>
        <v>1</v>
      </c>
      <c r="D21229" s="4">
        <f t="shared" si="995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3"/>
        <v>2</v>
      </c>
      <c r="C21230" s="4">
        <f t="shared" si="994"/>
        <v>1</v>
      </c>
      <c r="D21230" s="4">
        <f t="shared" si="995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3"/>
        <v>2</v>
      </c>
      <c r="C21231" s="4">
        <f t="shared" si="994"/>
        <v>1</v>
      </c>
      <c r="D21231" s="4">
        <f t="shared" si="995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3"/>
        <v>2</v>
      </c>
      <c r="C21232" s="4">
        <f t="shared" si="994"/>
        <v>1</v>
      </c>
      <c r="D21232" s="4">
        <f t="shared" si="995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3"/>
        <v>2</v>
      </c>
      <c r="C21233" s="4">
        <f t="shared" si="994"/>
        <v>1</v>
      </c>
      <c r="D21233" s="4">
        <f t="shared" si="995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3"/>
        <v>2</v>
      </c>
      <c r="C21234" s="4">
        <f t="shared" si="994"/>
        <v>1</v>
      </c>
      <c r="D21234" s="4">
        <f t="shared" si="995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x14ac:dyDescent="0.25">
      <c r="A21235" s="37">
        <v>42376</v>
      </c>
      <c r="B21235" s="4">
        <f t="shared" si="993"/>
        <v>2</v>
      </c>
      <c r="C21235" s="4">
        <f t="shared" si="994"/>
        <v>1</v>
      </c>
      <c r="D21235" s="4">
        <f t="shared" si="995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x14ac:dyDescent="0.25">
      <c r="A21236" s="37">
        <v>42376</v>
      </c>
      <c r="B21236" s="4">
        <f t="shared" si="993"/>
        <v>2</v>
      </c>
      <c r="C21236" s="4">
        <f t="shared" si="994"/>
        <v>1</v>
      </c>
      <c r="D21236" s="4">
        <f t="shared" si="995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x14ac:dyDescent="0.25">
      <c r="A21237" s="37">
        <v>42376</v>
      </c>
      <c r="B21237" s="4">
        <f t="shared" si="993"/>
        <v>2</v>
      </c>
      <c r="C21237" s="4">
        <f t="shared" si="994"/>
        <v>1</v>
      </c>
      <c r="D21237" s="4">
        <f t="shared" si="995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x14ac:dyDescent="0.25">
      <c r="A21238" s="37">
        <v>42376</v>
      </c>
      <c r="B21238" s="4">
        <f t="shared" si="993"/>
        <v>2</v>
      </c>
      <c r="C21238" s="4">
        <f t="shared" si="994"/>
        <v>1</v>
      </c>
      <c r="D21238" s="4">
        <f t="shared" si="995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3"/>
        <v>2</v>
      </c>
      <c r="C21239" s="4">
        <f t="shared" si="994"/>
        <v>1</v>
      </c>
      <c r="D21239" s="4">
        <f t="shared" si="995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3"/>
        <v>2</v>
      </c>
      <c r="C21240" s="4">
        <f t="shared" si="994"/>
        <v>1</v>
      </c>
      <c r="D21240" s="4">
        <f t="shared" si="995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3"/>
        <v>2</v>
      </c>
      <c r="C21241" s="4">
        <f t="shared" si="994"/>
        <v>1</v>
      </c>
      <c r="D21241" s="4">
        <f t="shared" si="995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3"/>
        <v>2</v>
      </c>
      <c r="C21242" s="4">
        <f t="shared" si="994"/>
        <v>1</v>
      </c>
      <c r="D21242" s="4">
        <f t="shared" si="995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3"/>
        <v>2</v>
      </c>
      <c r="C21243" s="4">
        <f t="shared" si="994"/>
        <v>1</v>
      </c>
      <c r="D21243" s="4">
        <f t="shared" si="995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x14ac:dyDescent="0.25">
      <c r="A21244" s="37">
        <v>42377</v>
      </c>
      <c r="B21244" s="4">
        <f t="shared" si="993"/>
        <v>2</v>
      </c>
      <c r="C21244" s="4">
        <f t="shared" si="994"/>
        <v>1</v>
      </c>
      <c r="D21244" s="4">
        <f t="shared" si="995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x14ac:dyDescent="0.25">
      <c r="A21245" s="37">
        <v>42377</v>
      </c>
      <c r="B21245" s="4">
        <f t="shared" si="993"/>
        <v>2</v>
      </c>
      <c r="C21245" s="4">
        <f t="shared" si="994"/>
        <v>1</v>
      </c>
      <c r="D21245" s="4">
        <f t="shared" si="995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x14ac:dyDescent="0.25">
      <c r="A21246" s="37">
        <v>42377</v>
      </c>
      <c r="B21246" s="4">
        <f t="shared" si="993"/>
        <v>2</v>
      </c>
      <c r="C21246" s="4">
        <f t="shared" si="994"/>
        <v>1</v>
      </c>
      <c r="D21246" s="4">
        <f t="shared" si="995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x14ac:dyDescent="0.25">
      <c r="A21247" s="37">
        <v>42377</v>
      </c>
      <c r="B21247" s="4">
        <f t="shared" si="993"/>
        <v>2</v>
      </c>
      <c r="C21247" s="4">
        <f t="shared" si="994"/>
        <v>1</v>
      </c>
      <c r="D21247" s="4">
        <f t="shared" si="995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x14ac:dyDescent="0.25">
      <c r="A21248" s="37">
        <v>42377</v>
      </c>
      <c r="B21248" s="4">
        <f t="shared" si="993"/>
        <v>2</v>
      </c>
      <c r="C21248" s="4">
        <f t="shared" si="994"/>
        <v>1</v>
      </c>
      <c r="D21248" s="4">
        <f t="shared" si="995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x14ac:dyDescent="0.25">
      <c r="A21249" s="37">
        <v>42377</v>
      </c>
      <c r="B21249" s="4">
        <f t="shared" si="993"/>
        <v>2</v>
      </c>
      <c r="C21249" s="4">
        <f t="shared" si="994"/>
        <v>1</v>
      </c>
      <c r="D21249" s="4">
        <f t="shared" si="995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x14ac:dyDescent="0.25">
      <c r="A21250" s="37">
        <v>42377</v>
      </c>
      <c r="B21250" s="4">
        <f t="shared" si="993"/>
        <v>2</v>
      </c>
      <c r="C21250" s="4">
        <f t="shared" si="994"/>
        <v>1</v>
      </c>
      <c r="D21250" s="4">
        <f t="shared" si="995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x14ac:dyDescent="0.25">
      <c r="A21251" s="37">
        <v>42377</v>
      </c>
      <c r="B21251" s="4">
        <f t="shared" ref="B21251:B21314" si="996">WEEKNUM(A21251)</f>
        <v>2</v>
      </c>
      <c r="C21251" s="4">
        <f t="shared" ref="C21251:C21314" si="997">MONTH(A21251)</f>
        <v>1</v>
      </c>
      <c r="D21251" s="4">
        <f t="shared" ref="D21251:D21314" si="998">YEAR(A21251)</f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x14ac:dyDescent="0.25">
      <c r="A21252" s="37">
        <v>42377</v>
      </c>
      <c r="B21252" s="4">
        <f t="shared" si="996"/>
        <v>2</v>
      </c>
      <c r="C21252" s="4">
        <f t="shared" si="997"/>
        <v>1</v>
      </c>
      <c r="D21252" s="4">
        <f t="shared" si="998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x14ac:dyDescent="0.25">
      <c r="A21253" s="37">
        <v>42377</v>
      </c>
      <c r="B21253" s="4">
        <f t="shared" si="996"/>
        <v>2</v>
      </c>
      <c r="C21253" s="4">
        <f t="shared" si="997"/>
        <v>1</v>
      </c>
      <c r="D21253" s="4">
        <f t="shared" si="998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x14ac:dyDescent="0.25">
      <c r="A21254" s="37">
        <v>42377</v>
      </c>
      <c r="B21254" s="4">
        <f t="shared" si="996"/>
        <v>2</v>
      </c>
      <c r="C21254" s="4">
        <f t="shared" si="997"/>
        <v>1</v>
      </c>
      <c r="D21254" s="4">
        <f t="shared" si="998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x14ac:dyDescent="0.25">
      <c r="A21255" s="37">
        <v>42377</v>
      </c>
      <c r="B21255" s="4">
        <f t="shared" si="996"/>
        <v>2</v>
      </c>
      <c r="C21255" s="4">
        <f t="shared" si="997"/>
        <v>1</v>
      </c>
      <c r="D21255" s="4">
        <f t="shared" si="998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x14ac:dyDescent="0.25">
      <c r="A21256" s="37">
        <v>42377</v>
      </c>
      <c r="B21256" s="4">
        <f t="shared" si="996"/>
        <v>2</v>
      </c>
      <c r="C21256" s="4">
        <f t="shared" si="997"/>
        <v>1</v>
      </c>
      <c r="D21256" s="4">
        <f t="shared" si="998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x14ac:dyDescent="0.25">
      <c r="A21257" s="37">
        <v>42377</v>
      </c>
      <c r="B21257" s="4">
        <f t="shared" si="996"/>
        <v>2</v>
      </c>
      <c r="C21257" s="4">
        <f t="shared" si="997"/>
        <v>1</v>
      </c>
      <c r="D21257" s="4">
        <f t="shared" si="998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x14ac:dyDescent="0.25">
      <c r="A21258" s="37">
        <v>42377</v>
      </c>
      <c r="B21258" s="4">
        <f t="shared" si="996"/>
        <v>2</v>
      </c>
      <c r="C21258" s="4">
        <f t="shared" si="997"/>
        <v>1</v>
      </c>
      <c r="D21258" s="4">
        <f t="shared" si="998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x14ac:dyDescent="0.25">
      <c r="A21259" s="37">
        <v>42377</v>
      </c>
      <c r="B21259" s="4">
        <f t="shared" si="996"/>
        <v>2</v>
      </c>
      <c r="C21259" s="4">
        <f t="shared" si="997"/>
        <v>1</v>
      </c>
      <c r="D21259" s="4">
        <f t="shared" si="998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x14ac:dyDescent="0.25">
      <c r="A21260" s="37">
        <v>42377</v>
      </c>
      <c r="B21260" s="4">
        <f t="shared" si="996"/>
        <v>2</v>
      </c>
      <c r="C21260" s="4">
        <f t="shared" si="997"/>
        <v>1</v>
      </c>
      <c r="D21260" s="4">
        <f t="shared" si="998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x14ac:dyDescent="0.25">
      <c r="A21261" s="37">
        <v>42377</v>
      </c>
      <c r="B21261" s="4">
        <f t="shared" si="996"/>
        <v>2</v>
      </c>
      <c r="C21261" s="4">
        <f t="shared" si="997"/>
        <v>1</v>
      </c>
      <c r="D21261" s="4">
        <f t="shared" si="998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x14ac:dyDescent="0.25">
      <c r="A21262" s="37">
        <v>42377</v>
      </c>
      <c r="B21262" s="4">
        <f t="shared" si="996"/>
        <v>2</v>
      </c>
      <c r="C21262" s="4">
        <f t="shared" si="997"/>
        <v>1</v>
      </c>
      <c r="D21262" s="4">
        <f t="shared" si="998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x14ac:dyDescent="0.25">
      <c r="A21263" s="37">
        <v>42377</v>
      </c>
      <c r="B21263" s="4">
        <f t="shared" si="996"/>
        <v>2</v>
      </c>
      <c r="C21263" s="4">
        <f t="shared" si="997"/>
        <v>1</v>
      </c>
      <c r="D21263" s="4">
        <f t="shared" si="998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6"/>
        <v>2</v>
      </c>
      <c r="C21264" s="4">
        <f t="shared" si="997"/>
        <v>1</v>
      </c>
      <c r="D21264" s="4">
        <f t="shared" si="998"/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6"/>
        <v>2</v>
      </c>
      <c r="C21265" s="4">
        <f t="shared" si="997"/>
        <v>1</v>
      </c>
      <c r="D21265" s="4">
        <f t="shared" si="998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6"/>
        <v>2</v>
      </c>
      <c r="C21266" s="4">
        <f t="shared" si="997"/>
        <v>1</v>
      </c>
      <c r="D21266" s="4">
        <f t="shared" si="998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6"/>
        <v>2</v>
      </c>
      <c r="C21267" s="4">
        <f t="shared" si="997"/>
        <v>1</v>
      </c>
      <c r="D21267" s="4">
        <f t="shared" si="998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6"/>
        <v>2</v>
      </c>
      <c r="C21268" s="4">
        <f t="shared" si="997"/>
        <v>1</v>
      </c>
      <c r="D21268" s="4">
        <f t="shared" si="998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6"/>
        <v>2</v>
      </c>
      <c r="C21269" s="4">
        <f t="shared" si="997"/>
        <v>1</v>
      </c>
      <c r="D21269" s="4">
        <f t="shared" si="998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6"/>
        <v>2</v>
      </c>
      <c r="C21270" s="4">
        <f t="shared" si="997"/>
        <v>1</v>
      </c>
      <c r="D21270" s="4">
        <f t="shared" si="998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6"/>
        <v>2</v>
      </c>
      <c r="C21271" s="4">
        <f t="shared" si="997"/>
        <v>1</v>
      </c>
      <c r="D21271" s="4">
        <f t="shared" si="998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6"/>
        <v>2</v>
      </c>
      <c r="C21272" s="4">
        <f t="shared" si="997"/>
        <v>1</v>
      </c>
      <c r="D21272" s="4">
        <f t="shared" si="998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6"/>
        <v>2</v>
      </c>
      <c r="C21273" s="4">
        <f t="shared" si="997"/>
        <v>1</v>
      </c>
      <c r="D21273" s="4">
        <f t="shared" si="998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6"/>
        <v>2</v>
      </c>
      <c r="C21274" s="4">
        <f t="shared" si="997"/>
        <v>1</v>
      </c>
      <c r="D21274" s="4">
        <f t="shared" si="998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6"/>
        <v>2</v>
      </c>
      <c r="C21275" s="4">
        <f t="shared" si="997"/>
        <v>1</v>
      </c>
      <c r="D21275" s="4">
        <f t="shared" si="998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6"/>
        <v>2</v>
      </c>
      <c r="C21276" s="4">
        <f t="shared" si="997"/>
        <v>1</v>
      </c>
      <c r="D21276" s="4">
        <f t="shared" si="998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6"/>
        <v>2</v>
      </c>
      <c r="C21277" s="4">
        <f t="shared" si="997"/>
        <v>1</v>
      </c>
      <c r="D21277" s="4">
        <f t="shared" si="998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x14ac:dyDescent="0.25">
      <c r="A21278" s="37">
        <v>42377</v>
      </c>
      <c r="B21278" s="4">
        <f t="shared" si="996"/>
        <v>2</v>
      </c>
      <c r="C21278" s="4">
        <f t="shared" si="997"/>
        <v>1</v>
      </c>
      <c r="D21278" s="4">
        <f t="shared" si="998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x14ac:dyDescent="0.25">
      <c r="A21279" s="37">
        <v>42377</v>
      </c>
      <c r="B21279" s="4">
        <f t="shared" si="996"/>
        <v>2</v>
      </c>
      <c r="C21279" s="4">
        <f t="shared" si="997"/>
        <v>1</v>
      </c>
      <c r="D21279" s="4">
        <f t="shared" si="998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x14ac:dyDescent="0.25">
      <c r="A21280" s="37">
        <v>42377</v>
      </c>
      <c r="B21280" s="4">
        <f t="shared" si="996"/>
        <v>2</v>
      </c>
      <c r="C21280" s="4">
        <f t="shared" si="997"/>
        <v>1</v>
      </c>
      <c r="D21280" s="4">
        <f t="shared" si="998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x14ac:dyDescent="0.25">
      <c r="A21281" s="37">
        <v>42377</v>
      </c>
      <c r="B21281" s="4">
        <f t="shared" si="996"/>
        <v>2</v>
      </c>
      <c r="C21281" s="4">
        <f t="shared" si="997"/>
        <v>1</v>
      </c>
      <c r="D21281" s="4">
        <f t="shared" si="998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6"/>
        <v>2</v>
      </c>
      <c r="C21282" s="4">
        <f t="shared" si="997"/>
        <v>1</v>
      </c>
      <c r="D21282" s="4">
        <f t="shared" si="998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6"/>
        <v>2</v>
      </c>
      <c r="C21283" s="4">
        <f t="shared" si="997"/>
        <v>1</v>
      </c>
      <c r="D21283" s="4">
        <f t="shared" si="998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6"/>
        <v>2</v>
      </c>
      <c r="C21284" s="4">
        <f t="shared" si="997"/>
        <v>1</v>
      </c>
      <c r="D21284" s="4">
        <f t="shared" si="998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6"/>
        <v>2</v>
      </c>
      <c r="C21285" s="4">
        <f t="shared" si="997"/>
        <v>1</v>
      </c>
      <c r="D21285" s="4">
        <f t="shared" si="998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6"/>
        <v>2</v>
      </c>
      <c r="C21286" s="4">
        <f t="shared" si="997"/>
        <v>1</v>
      </c>
      <c r="D21286" s="4">
        <f t="shared" si="998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x14ac:dyDescent="0.25">
      <c r="A21287" s="37">
        <v>42380</v>
      </c>
      <c r="B21287" s="4">
        <f t="shared" si="996"/>
        <v>3</v>
      </c>
      <c r="C21287" s="4">
        <f t="shared" si="997"/>
        <v>1</v>
      </c>
      <c r="D21287" s="4">
        <f t="shared" si="998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x14ac:dyDescent="0.25">
      <c r="A21288" s="37">
        <v>42380</v>
      </c>
      <c r="B21288" s="4">
        <f t="shared" si="996"/>
        <v>3</v>
      </c>
      <c r="C21288" s="4">
        <f t="shared" si="997"/>
        <v>1</v>
      </c>
      <c r="D21288" s="4">
        <f t="shared" si="998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x14ac:dyDescent="0.25">
      <c r="A21289" s="37">
        <v>42380</v>
      </c>
      <c r="B21289" s="4">
        <f t="shared" si="996"/>
        <v>3</v>
      </c>
      <c r="C21289" s="4">
        <f t="shared" si="997"/>
        <v>1</v>
      </c>
      <c r="D21289" s="4">
        <f t="shared" si="998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x14ac:dyDescent="0.25">
      <c r="A21290" s="37">
        <v>42380</v>
      </c>
      <c r="B21290" s="4">
        <f t="shared" si="996"/>
        <v>3</v>
      </c>
      <c r="C21290" s="4">
        <f t="shared" si="997"/>
        <v>1</v>
      </c>
      <c r="D21290" s="4">
        <f t="shared" si="998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x14ac:dyDescent="0.25">
      <c r="A21291" s="37">
        <v>42380</v>
      </c>
      <c r="B21291" s="4">
        <f t="shared" si="996"/>
        <v>3</v>
      </c>
      <c r="C21291" s="4">
        <f t="shared" si="997"/>
        <v>1</v>
      </c>
      <c r="D21291" s="4">
        <f t="shared" si="998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x14ac:dyDescent="0.25">
      <c r="A21292" s="37">
        <v>42380</v>
      </c>
      <c r="B21292" s="4">
        <f t="shared" si="996"/>
        <v>3</v>
      </c>
      <c r="C21292" s="4">
        <f t="shared" si="997"/>
        <v>1</v>
      </c>
      <c r="D21292" s="4">
        <f t="shared" si="998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x14ac:dyDescent="0.25">
      <c r="A21293" s="37">
        <v>42380</v>
      </c>
      <c r="B21293" s="4">
        <f t="shared" si="996"/>
        <v>3</v>
      </c>
      <c r="C21293" s="4">
        <f t="shared" si="997"/>
        <v>1</v>
      </c>
      <c r="D21293" s="4">
        <f t="shared" si="998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x14ac:dyDescent="0.25">
      <c r="A21294" s="37">
        <v>42380</v>
      </c>
      <c r="B21294" s="4">
        <f t="shared" si="996"/>
        <v>3</v>
      </c>
      <c r="C21294" s="4">
        <f t="shared" si="997"/>
        <v>1</v>
      </c>
      <c r="D21294" s="4">
        <f t="shared" si="998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x14ac:dyDescent="0.25">
      <c r="A21295" s="37">
        <v>42380</v>
      </c>
      <c r="B21295" s="4">
        <f t="shared" si="996"/>
        <v>3</v>
      </c>
      <c r="C21295" s="4">
        <f t="shared" si="997"/>
        <v>1</v>
      </c>
      <c r="D21295" s="4">
        <f t="shared" si="998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x14ac:dyDescent="0.25">
      <c r="A21296" s="37">
        <v>42380</v>
      </c>
      <c r="B21296" s="4">
        <f t="shared" si="996"/>
        <v>3</v>
      </c>
      <c r="C21296" s="4">
        <f t="shared" si="997"/>
        <v>1</v>
      </c>
      <c r="D21296" s="4">
        <f t="shared" si="998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x14ac:dyDescent="0.25">
      <c r="A21297" s="37">
        <v>42380</v>
      </c>
      <c r="B21297" s="4">
        <f t="shared" si="996"/>
        <v>3</v>
      </c>
      <c r="C21297" s="4">
        <f t="shared" si="997"/>
        <v>1</v>
      </c>
      <c r="D21297" s="4">
        <f t="shared" si="998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x14ac:dyDescent="0.25">
      <c r="A21298" s="37">
        <v>42380</v>
      </c>
      <c r="B21298" s="4">
        <f t="shared" si="996"/>
        <v>3</v>
      </c>
      <c r="C21298" s="4">
        <f t="shared" si="997"/>
        <v>1</v>
      </c>
      <c r="D21298" s="4">
        <f t="shared" si="998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x14ac:dyDescent="0.25">
      <c r="A21299" s="37">
        <v>42380</v>
      </c>
      <c r="B21299" s="4">
        <f t="shared" si="996"/>
        <v>3</v>
      </c>
      <c r="C21299" s="4">
        <f t="shared" si="997"/>
        <v>1</v>
      </c>
      <c r="D21299" s="4">
        <f t="shared" si="998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x14ac:dyDescent="0.25">
      <c r="A21300" s="37">
        <v>42380</v>
      </c>
      <c r="B21300" s="4">
        <f t="shared" si="996"/>
        <v>3</v>
      </c>
      <c r="C21300" s="4">
        <f t="shared" si="997"/>
        <v>1</v>
      </c>
      <c r="D21300" s="4">
        <f t="shared" si="998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x14ac:dyDescent="0.25">
      <c r="A21301" s="37">
        <v>42380</v>
      </c>
      <c r="B21301" s="4">
        <f t="shared" si="996"/>
        <v>3</v>
      </c>
      <c r="C21301" s="4">
        <f t="shared" si="997"/>
        <v>1</v>
      </c>
      <c r="D21301" s="4">
        <f t="shared" si="998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x14ac:dyDescent="0.25">
      <c r="A21302" s="37">
        <v>42380</v>
      </c>
      <c r="B21302" s="4">
        <f t="shared" si="996"/>
        <v>3</v>
      </c>
      <c r="C21302" s="4">
        <f t="shared" si="997"/>
        <v>1</v>
      </c>
      <c r="D21302" s="4">
        <f t="shared" si="998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x14ac:dyDescent="0.25">
      <c r="A21303" s="37">
        <v>42380</v>
      </c>
      <c r="B21303" s="4">
        <f t="shared" si="996"/>
        <v>3</v>
      </c>
      <c r="C21303" s="4">
        <f t="shared" si="997"/>
        <v>1</v>
      </c>
      <c r="D21303" s="4">
        <f t="shared" si="998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x14ac:dyDescent="0.25">
      <c r="A21304" s="37">
        <v>42380</v>
      </c>
      <c r="B21304" s="4">
        <f t="shared" si="996"/>
        <v>3</v>
      </c>
      <c r="C21304" s="4">
        <f t="shared" si="997"/>
        <v>1</v>
      </c>
      <c r="D21304" s="4">
        <f t="shared" si="998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x14ac:dyDescent="0.25">
      <c r="A21305" s="37">
        <v>42380</v>
      </c>
      <c r="B21305" s="4">
        <f t="shared" si="996"/>
        <v>3</v>
      </c>
      <c r="C21305" s="4">
        <f t="shared" si="997"/>
        <v>1</v>
      </c>
      <c r="D21305" s="4">
        <f t="shared" si="998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x14ac:dyDescent="0.25">
      <c r="A21306" s="37">
        <v>42380</v>
      </c>
      <c r="B21306" s="4">
        <f t="shared" si="996"/>
        <v>3</v>
      </c>
      <c r="C21306" s="4">
        <f t="shared" si="997"/>
        <v>1</v>
      </c>
      <c r="D21306" s="4">
        <f t="shared" si="998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6"/>
        <v>3</v>
      </c>
      <c r="C21307" s="4">
        <f t="shared" si="997"/>
        <v>1</v>
      </c>
      <c r="D21307" s="4">
        <f t="shared" si="998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6"/>
        <v>3</v>
      </c>
      <c r="C21308" s="4">
        <f t="shared" si="997"/>
        <v>1</v>
      </c>
      <c r="D21308" s="4">
        <f t="shared" si="998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6"/>
        <v>3</v>
      </c>
      <c r="C21309" s="4">
        <f t="shared" si="997"/>
        <v>1</v>
      </c>
      <c r="D21309" s="4">
        <f t="shared" si="998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6"/>
        <v>3</v>
      </c>
      <c r="C21310" s="4">
        <f t="shared" si="997"/>
        <v>1</v>
      </c>
      <c r="D21310" s="4">
        <f t="shared" si="998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6"/>
        <v>3</v>
      </c>
      <c r="C21311" s="4">
        <f t="shared" si="997"/>
        <v>1</v>
      </c>
      <c r="D21311" s="4">
        <f t="shared" si="998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6"/>
        <v>3</v>
      </c>
      <c r="C21312" s="4">
        <f t="shared" si="997"/>
        <v>1</v>
      </c>
      <c r="D21312" s="4">
        <f t="shared" si="998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6"/>
        <v>3</v>
      </c>
      <c r="C21313" s="4">
        <f t="shared" si="997"/>
        <v>1</v>
      </c>
      <c r="D21313" s="4">
        <f t="shared" si="998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6"/>
        <v>3</v>
      </c>
      <c r="C21314" s="4">
        <f t="shared" si="997"/>
        <v>1</v>
      </c>
      <c r="D21314" s="4">
        <f t="shared" si="998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999">WEEKNUM(A21315)</f>
        <v>3</v>
      </c>
      <c r="C21315" s="4">
        <f t="shared" ref="C21315:C21378" si="1000">MONTH(A21315)</f>
        <v>1</v>
      </c>
      <c r="D21315" s="4">
        <f t="shared" ref="D21315:D21378" si="1001">YEAR(A21315)</f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999"/>
        <v>3</v>
      </c>
      <c r="C21316" s="4">
        <f t="shared" si="1000"/>
        <v>1</v>
      </c>
      <c r="D21316" s="4">
        <f t="shared" si="1001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999"/>
        <v>3</v>
      </c>
      <c r="C21317" s="4">
        <f t="shared" si="1000"/>
        <v>1</v>
      </c>
      <c r="D21317" s="4">
        <f t="shared" si="1001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999"/>
        <v>3</v>
      </c>
      <c r="C21318" s="4">
        <f t="shared" si="1000"/>
        <v>1</v>
      </c>
      <c r="D21318" s="4">
        <f t="shared" si="1001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999"/>
        <v>3</v>
      </c>
      <c r="C21319" s="4">
        <f t="shared" si="1000"/>
        <v>1</v>
      </c>
      <c r="D21319" s="4">
        <f t="shared" si="1001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999"/>
        <v>3</v>
      </c>
      <c r="C21320" s="4">
        <f t="shared" si="1000"/>
        <v>1</v>
      </c>
      <c r="D21320" s="4">
        <f t="shared" si="1001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x14ac:dyDescent="0.25">
      <c r="A21321" s="37">
        <v>42380</v>
      </c>
      <c r="B21321" s="4">
        <f t="shared" si="999"/>
        <v>3</v>
      </c>
      <c r="C21321" s="4">
        <f t="shared" si="1000"/>
        <v>1</v>
      </c>
      <c r="D21321" s="4">
        <f t="shared" si="1001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x14ac:dyDescent="0.25">
      <c r="A21322" s="37">
        <v>42380</v>
      </c>
      <c r="B21322" s="4">
        <f t="shared" si="999"/>
        <v>3</v>
      </c>
      <c r="C21322" s="4">
        <f t="shared" si="1000"/>
        <v>1</v>
      </c>
      <c r="D21322" s="4">
        <f t="shared" si="1001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x14ac:dyDescent="0.25">
      <c r="A21323" s="37">
        <v>42380</v>
      </c>
      <c r="B21323" s="4">
        <f t="shared" si="999"/>
        <v>3</v>
      </c>
      <c r="C21323" s="4">
        <f t="shared" si="1000"/>
        <v>1</v>
      </c>
      <c r="D21323" s="4">
        <f t="shared" si="1001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x14ac:dyDescent="0.25">
      <c r="A21324" s="37">
        <v>42380</v>
      </c>
      <c r="B21324" s="4">
        <f t="shared" si="999"/>
        <v>3</v>
      </c>
      <c r="C21324" s="4">
        <f t="shared" si="1000"/>
        <v>1</v>
      </c>
      <c r="D21324" s="4">
        <f t="shared" si="1001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999"/>
        <v>3</v>
      </c>
      <c r="C21325" s="4">
        <f t="shared" si="1000"/>
        <v>1</v>
      </c>
      <c r="D21325" s="4">
        <f t="shared" si="1001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999"/>
        <v>3</v>
      </c>
      <c r="C21326" s="4">
        <f t="shared" si="1000"/>
        <v>1</v>
      </c>
      <c r="D21326" s="4">
        <f t="shared" si="1001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999"/>
        <v>3</v>
      </c>
      <c r="C21327" s="4">
        <f t="shared" si="1000"/>
        <v>1</v>
      </c>
      <c r="D21327" s="4">
        <f t="shared" si="1001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999"/>
        <v>3</v>
      </c>
      <c r="C21328" s="4">
        <f t="shared" si="1000"/>
        <v>1</v>
      </c>
      <c r="D21328" s="4">
        <f t="shared" si="1001"/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999"/>
        <v>3</v>
      </c>
      <c r="C21329" s="4">
        <f t="shared" si="1000"/>
        <v>1</v>
      </c>
      <c r="D21329" s="4">
        <f t="shared" si="1001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x14ac:dyDescent="0.25">
      <c r="A21330" s="37">
        <v>42381</v>
      </c>
      <c r="B21330" s="4">
        <f t="shared" si="999"/>
        <v>3</v>
      </c>
      <c r="C21330" s="4">
        <f t="shared" si="1000"/>
        <v>1</v>
      </c>
      <c r="D21330" s="4">
        <f t="shared" si="1001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x14ac:dyDescent="0.25">
      <c r="A21331" s="37">
        <v>42381</v>
      </c>
      <c r="B21331" s="4">
        <f t="shared" si="999"/>
        <v>3</v>
      </c>
      <c r="C21331" s="4">
        <f t="shared" si="1000"/>
        <v>1</v>
      </c>
      <c r="D21331" s="4">
        <f t="shared" si="1001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x14ac:dyDescent="0.25">
      <c r="A21332" s="37">
        <v>42381</v>
      </c>
      <c r="B21332" s="4">
        <f t="shared" si="999"/>
        <v>3</v>
      </c>
      <c r="C21332" s="4">
        <f t="shared" si="1000"/>
        <v>1</v>
      </c>
      <c r="D21332" s="4">
        <f t="shared" si="1001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x14ac:dyDescent="0.25">
      <c r="A21333" s="37">
        <v>42381</v>
      </c>
      <c r="B21333" s="4">
        <f t="shared" si="999"/>
        <v>3</v>
      </c>
      <c r="C21333" s="4">
        <f t="shared" si="1000"/>
        <v>1</v>
      </c>
      <c r="D21333" s="4">
        <f t="shared" si="1001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x14ac:dyDescent="0.25">
      <c r="A21334" s="37">
        <v>42381</v>
      </c>
      <c r="B21334" s="4">
        <f t="shared" si="999"/>
        <v>3</v>
      </c>
      <c r="C21334" s="4">
        <f t="shared" si="1000"/>
        <v>1</v>
      </c>
      <c r="D21334" s="4">
        <f t="shared" si="1001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x14ac:dyDescent="0.25">
      <c r="A21335" s="37">
        <v>42381</v>
      </c>
      <c r="B21335" s="4">
        <f t="shared" si="999"/>
        <v>3</v>
      </c>
      <c r="C21335" s="4">
        <f t="shared" si="1000"/>
        <v>1</v>
      </c>
      <c r="D21335" s="4">
        <f t="shared" si="1001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x14ac:dyDescent="0.25">
      <c r="A21336" s="37">
        <v>42381</v>
      </c>
      <c r="B21336" s="4">
        <f t="shared" si="999"/>
        <v>3</v>
      </c>
      <c r="C21336" s="4">
        <f t="shared" si="1000"/>
        <v>1</v>
      </c>
      <c r="D21336" s="4">
        <f t="shared" si="1001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x14ac:dyDescent="0.25">
      <c r="A21337" s="37">
        <v>42381</v>
      </c>
      <c r="B21337" s="4">
        <f t="shared" si="999"/>
        <v>3</v>
      </c>
      <c r="C21337" s="4">
        <f t="shared" si="1000"/>
        <v>1</v>
      </c>
      <c r="D21337" s="4">
        <f t="shared" si="1001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x14ac:dyDescent="0.25">
      <c r="A21338" s="37">
        <v>42381</v>
      </c>
      <c r="B21338" s="4">
        <f t="shared" si="999"/>
        <v>3</v>
      </c>
      <c r="C21338" s="4">
        <f t="shared" si="1000"/>
        <v>1</v>
      </c>
      <c r="D21338" s="4">
        <f t="shared" si="1001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x14ac:dyDescent="0.25">
      <c r="A21339" s="37">
        <v>42381</v>
      </c>
      <c r="B21339" s="4">
        <f t="shared" si="999"/>
        <v>3</v>
      </c>
      <c r="C21339" s="4">
        <f t="shared" si="1000"/>
        <v>1</v>
      </c>
      <c r="D21339" s="4">
        <f t="shared" si="1001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x14ac:dyDescent="0.25">
      <c r="A21340" s="37">
        <v>42381</v>
      </c>
      <c r="B21340" s="4">
        <f t="shared" si="999"/>
        <v>3</v>
      </c>
      <c r="C21340" s="4">
        <f t="shared" si="1000"/>
        <v>1</v>
      </c>
      <c r="D21340" s="4">
        <f t="shared" si="1001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x14ac:dyDescent="0.25">
      <c r="A21341" s="37">
        <v>42381</v>
      </c>
      <c r="B21341" s="4">
        <f t="shared" si="999"/>
        <v>3</v>
      </c>
      <c r="C21341" s="4">
        <f t="shared" si="1000"/>
        <v>1</v>
      </c>
      <c r="D21341" s="4">
        <f t="shared" si="1001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x14ac:dyDescent="0.25">
      <c r="A21342" s="37">
        <v>42381</v>
      </c>
      <c r="B21342" s="4">
        <f t="shared" si="999"/>
        <v>3</v>
      </c>
      <c r="C21342" s="4">
        <f t="shared" si="1000"/>
        <v>1</v>
      </c>
      <c r="D21342" s="4">
        <f t="shared" si="1001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x14ac:dyDescent="0.25">
      <c r="A21343" s="37">
        <v>42381</v>
      </c>
      <c r="B21343" s="4">
        <f t="shared" si="999"/>
        <v>3</v>
      </c>
      <c r="C21343" s="4">
        <f t="shared" si="1000"/>
        <v>1</v>
      </c>
      <c r="D21343" s="4">
        <f t="shared" si="1001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x14ac:dyDescent="0.25">
      <c r="A21344" s="37">
        <v>42381</v>
      </c>
      <c r="B21344" s="4">
        <f t="shared" si="999"/>
        <v>3</v>
      </c>
      <c r="C21344" s="4">
        <f t="shared" si="1000"/>
        <v>1</v>
      </c>
      <c r="D21344" s="4">
        <f t="shared" si="1001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x14ac:dyDescent="0.25">
      <c r="A21345" s="37">
        <v>42381</v>
      </c>
      <c r="B21345" s="4">
        <f t="shared" si="999"/>
        <v>3</v>
      </c>
      <c r="C21345" s="4">
        <f t="shared" si="1000"/>
        <v>1</v>
      </c>
      <c r="D21345" s="4">
        <f t="shared" si="1001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x14ac:dyDescent="0.25">
      <c r="A21346" s="37">
        <v>42381</v>
      </c>
      <c r="B21346" s="4">
        <f t="shared" si="999"/>
        <v>3</v>
      </c>
      <c r="C21346" s="4">
        <f t="shared" si="1000"/>
        <v>1</v>
      </c>
      <c r="D21346" s="4">
        <f t="shared" si="1001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x14ac:dyDescent="0.25">
      <c r="A21347" s="37">
        <v>42381</v>
      </c>
      <c r="B21347" s="4">
        <f t="shared" si="999"/>
        <v>3</v>
      </c>
      <c r="C21347" s="4">
        <f t="shared" si="1000"/>
        <v>1</v>
      </c>
      <c r="D21347" s="4">
        <f t="shared" si="1001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x14ac:dyDescent="0.25">
      <c r="A21348" s="37">
        <v>42381</v>
      </c>
      <c r="B21348" s="4">
        <f t="shared" si="999"/>
        <v>3</v>
      </c>
      <c r="C21348" s="4">
        <f t="shared" si="1000"/>
        <v>1</v>
      </c>
      <c r="D21348" s="4">
        <f t="shared" si="1001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x14ac:dyDescent="0.25">
      <c r="A21349" s="37">
        <v>42381</v>
      </c>
      <c r="B21349" s="4">
        <f t="shared" si="999"/>
        <v>3</v>
      </c>
      <c r="C21349" s="4">
        <f t="shared" si="1000"/>
        <v>1</v>
      </c>
      <c r="D21349" s="4">
        <f t="shared" si="1001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999"/>
        <v>3</v>
      </c>
      <c r="C21350" s="4">
        <f t="shared" si="1000"/>
        <v>1</v>
      </c>
      <c r="D21350" s="4">
        <f t="shared" si="1001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999"/>
        <v>3</v>
      </c>
      <c r="C21351" s="4">
        <f t="shared" si="1000"/>
        <v>1</v>
      </c>
      <c r="D21351" s="4">
        <f t="shared" si="1001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999"/>
        <v>3</v>
      </c>
      <c r="C21352" s="4">
        <f t="shared" si="1000"/>
        <v>1</v>
      </c>
      <c r="D21352" s="4">
        <f t="shared" si="1001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999"/>
        <v>3</v>
      </c>
      <c r="C21353" s="4">
        <f t="shared" si="1000"/>
        <v>1</v>
      </c>
      <c r="D21353" s="4">
        <f t="shared" si="1001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999"/>
        <v>3</v>
      </c>
      <c r="C21354" s="4">
        <f t="shared" si="1000"/>
        <v>1</v>
      </c>
      <c r="D21354" s="4">
        <f t="shared" si="1001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999"/>
        <v>3</v>
      </c>
      <c r="C21355" s="4">
        <f t="shared" si="1000"/>
        <v>1</v>
      </c>
      <c r="D21355" s="4">
        <f t="shared" si="1001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999"/>
        <v>3</v>
      </c>
      <c r="C21356" s="4">
        <f t="shared" si="1000"/>
        <v>1</v>
      </c>
      <c r="D21356" s="4">
        <f t="shared" si="1001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999"/>
        <v>3</v>
      </c>
      <c r="C21357" s="4">
        <f t="shared" si="1000"/>
        <v>1</v>
      </c>
      <c r="D21357" s="4">
        <f t="shared" si="1001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999"/>
        <v>3</v>
      </c>
      <c r="C21358" s="4">
        <f t="shared" si="1000"/>
        <v>1</v>
      </c>
      <c r="D21358" s="4">
        <f t="shared" si="1001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999"/>
        <v>3</v>
      </c>
      <c r="C21359" s="4">
        <f t="shared" si="1000"/>
        <v>1</v>
      </c>
      <c r="D21359" s="4">
        <f t="shared" si="1001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999"/>
        <v>3</v>
      </c>
      <c r="C21360" s="4">
        <f t="shared" si="1000"/>
        <v>1</v>
      </c>
      <c r="D21360" s="4">
        <f t="shared" si="1001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999"/>
        <v>3</v>
      </c>
      <c r="C21361" s="4">
        <f t="shared" si="1000"/>
        <v>1</v>
      </c>
      <c r="D21361" s="4">
        <f t="shared" si="1001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999"/>
        <v>3</v>
      </c>
      <c r="C21362" s="4">
        <f t="shared" si="1000"/>
        <v>1</v>
      </c>
      <c r="D21362" s="4">
        <f t="shared" si="1001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999"/>
        <v>3</v>
      </c>
      <c r="C21363" s="4">
        <f t="shared" si="1000"/>
        <v>1</v>
      </c>
      <c r="D21363" s="4">
        <f t="shared" si="1001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x14ac:dyDescent="0.25">
      <c r="A21364" s="37">
        <v>42381</v>
      </c>
      <c r="B21364" s="4">
        <f t="shared" si="999"/>
        <v>3</v>
      </c>
      <c r="C21364" s="4">
        <f t="shared" si="1000"/>
        <v>1</v>
      </c>
      <c r="D21364" s="4">
        <f t="shared" si="1001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x14ac:dyDescent="0.25">
      <c r="A21365" s="37">
        <v>42381</v>
      </c>
      <c r="B21365" s="4">
        <f t="shared" si="999"/>
        <v>3</v>
      </c>
      <c r="C21365" s="4">
        <f t="shared" si="1000"/>
        <v>1</v>
      </c>
      <c r="D21365" s="4">
        <f t="shared" si="1001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x14ac:dyDescent="0.25">
      <c r="A21366" s="37">
        <v>42381</v>
      </c>
      <c r="B21366" s="4">
        <f t="shared" si="999"/>
        <v>3</v>
      </c>
      <c r="C21366" s="4">
        <f t="shared" si="1000"/>
        <v>1</v>
      </c>
      <c r="D21366" s="4">
        <f t="shared" si="1001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x14ac:dyDescent="0.25">
      <c r="A21367" s="37">
        <v>42381</v>
      </c>
      <c r="B21367" s="4">
        <f t="shared" si="999"/>
        <v>3</v>
      </c>
      <c r="C21367" s="4">
        <f t="shared" si="1000"/>
        <v>1</v>
      </c>
      <c r="D21367" s="4">
        <f t="shared" si="1001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999"/>
        <v>3</v>
      </c>
      <c r="C21368" s="4">
        <f t="shared" si="1000"/>
        <v>1</v>
      </c>
      <c r="D21368" s="4">
        <f t="shared" si="1001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999"/>
        <v>3</v>
      </c>
      <c r="C21369" s="4">
        <f t="shared" si="1000"/>
        <v>1</v>
      </c>
      <c r="D21369" s="4">
        <f t="shared" si="1001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999"/>
        <v>3</v>
      </c>
      <c r="C21370" s="4">
        <f t="shared" si="1000"/>
        <v>1</v>
      </c>
      <c r="D21370" s="4">
        <f t="shared" si="1001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999"/>
        <v>3</v>
      </c>
      <c r="C21371" s="4">
        <f t="shared" si="1000"/>
        <v>1</v>
      </c>
      <c r="D21371" s="4">
        <f t="shared" si="1001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999"/>
        <v>3</v>
      </c>
      <c r="C21372" s="4">
        <f t="shared" si="1000"/>
        <v>1</v>
      </c>
      <c r="D21372" s="4">
        <f t="shared" si="1001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x14ac:dyDescent="0.25">
      <c r="A21373" s="37">
        <v>42382</v>
      </c>
      <c r="B21373" s="4">
        <f t="shared" si="999"/>
        <v>3</v>
      </c>
      <c r="C21373" s="4">
        <f t="shared" si="1000"/>
        <v>1</v>
      </c>
      <c r="D21373" s="4">
        <f t="shared" si="1001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x14ac:dyDescent="0.25">
      <c r="A21374" s="37">
        <v>42382</v>
      </c>
      <c r="B21374" s="4">
        <f t="shared" si="999"/>
        <v>3</v>
      </c>
      <c r="C21374" s="4">
        <f t="shared" si="1000"/>
        <v>1</v>
      </c>
      <c r="D21374" s="4">
        <f t="shared" si="1001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x14ac:dyDescent="0.25">
      <c r="A21375" s="37">
        <v>42382</v>
      </c>
      <c r="B21375" s="4">
        <f t="shared" si="999"/>
        <v>3</v>
      </c>
      <c r="C21375" s="4">
        <f t="shared" si="1000"/>
        <v>1</v>
      </c>
      <c r="D21375" s="4">
        <f t="shared" si="1001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x14ac:dyDescent="0.25">
      <c r="A21376" s="37">
        <v>42382</v>
      </c>
      <c r="B21376" s="4">
        <f t="shared" si="999"/>
        <v>3</v>
      </c>
      <c r="C21376" s="4">
        <f t="shared" si="1000"/>
        <v>1</v>
      </c>
      <c r="D21376" s="4">
        <f t="shared" si="1001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x14ac:dyDescent="0.25">
      <c r="A21377" s="37">
        <v>42382</v>
      </c>
      <c r="B21377" s="4">
        <f t="shared" si="999"/>
        <v>3</v>
      </c>
      <c r="C21377" s="4">
        <f t="shared" si="1000"/>
        <v>1</v>
      </c>
      <c r="D21377" s="4">
        <f t="shared" si="1001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x14ac:dyDescent="0.25">
      <c r="A21378" s="37">
        <v>42382</v>
      </c>
      <c r="B21378" s="4">
        <f t="shared" si="999"/>
        <v>3</v>
      </c>
      <c r="C21378" s="4">
        <f t="shared" si="1000"/>
        <v>1</v>
      </c>
      <c r="D21378" s="4">
        <f t="shared" si="1001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x14ac:dyDescent="0.25">
      <c r="A21379" s="37">
        <v>42382</v>
      </c>
      <c r="B21379" s="4">
        <f t="shared" ref="B21379:B21442" si="1002">WEEKNUM(A21379)</f>
        <v>3</v>
      </c>
      <c r="C21379" s="4">
        <f t="shared" ref="C21379:C21442" si="1003">MONTH(A21379)</f>
        <v>1</v>
      </c>
      <c r="D21379" s="4">
        <f t="shared" ref="D21379:D21442" si="1004">YEAR(A21379)</f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x14ac:dyDescent="0.25">
      <c r="A21380" s="37">
        <v>42382</v>
      </c>
      <c r="B21380" s="4">
        <f t="shared" si="1002"/>
        <v>3</v>
      </c>
      <c r="C21380" s="4">
        <f t="shared" si="1003"/>
        <v>1</v>
      </c>
      <c r="D21380" s="4">
        <f t="shared" si="1004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x14ac:dyDescent="0.25">
      <c r="A21381" s="37">
        <v>42382</v>
      </c>
      <c r="B21381" s="4">
        <f t="shared" si="1002"/>
        <v>3</v>
      </c>
      <c r="C21381" s="4">
        <f t="shared" si="1003"/>
        <v>1</v>
      </c>
      <c r="D21381" s="4">
        <f t="shared" si="1004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x14ac:dyDescent="0.25">
      <c r="A21382" s="37">
        <v>42382</v>
      </c>
      <c r="B21382" s="4">
        <f t="shared" si="1002"/>
        <v>3</v>
      </c>
      <c r="C21382" s="4">
        <f t="shared" si="1003"/>
        <v>1</v>
      </c>
      <c r="D21382" s="4">
        <f t="shared" si="1004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x14ac:dyDescent="0.25">
      <c r="A21383" s="37">
        <v>42382</v>
      </c>
      <c r="B21383" s="4">
        <f t="shared" si="1002"/>
        <v>3</v>
      </c>
      <c r="C21383" s="4">
        <f t="shared" si="1003"/>
        <v>1</v>
      </c>
      <c r="D21383" s="4">
        <f t="shared" si="1004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x14ac:dyDescent="0.25">
      <c r="A21384" s="37">
        <v>42382</v>
      </c>
      <c r="B21384" s="4">
        <f t="shared" si="1002"/>
        <v>3</v>
      </c>
      <c r="C21384" s="4">
        <f t="shared" si="1003"/>
        <v>1</v>
      </c>
      <c r="D21384" s="4">
        <f t="shared" si="1004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x14ac:dyDescent="0.25">
      <c r="A21385" s="37">
        <v>42382</v>
      </c>
      <c r="B21385" s="4">
        <f t="shared" si="1002"/>
        <v>3</v>
      </c>
      <c r="C21385" s="4">
        <f t="shared" si="1003"/>
        <v>1</v>
      </c>
      <c r="D21385" s="4">
        <f t="shared" si="1004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x14ac:dyDescent="0.25">
      <c r="A21386" s="37">
        <v>42382</v>
      </c>
      <c r="B21386" s="4">
        <f t="shared" si="1002"/>
        <v>3</v>
      </c>
      <c r="C21386" s="4">
        <f t="shared" si="1003"/>
        <v>1</v>
      </c>
      <c r="D21386" s="4">
        <f t="shared" si="1004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x14ac:dyDescent="0.25">
      <c r="A21387" s="37">
        <v>42382</v>
      </c>
      <c r="B21387" s="4">
        <f t="shared" si="1002"/>
        <v>3</v>
      </c>
      <c r="C21387" s="4">
        <f t="shared" si="1003"/>
        <v>1</v>
      </c>
      <c r="D21387" s="4">
        <f t="shared" si="1004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x14ac:dyDescent="0.25">
      <c r="A21388" s="37">
        <v>42382</v>
      </c>
      <c r="B21388" s="4">
        <f t="shared" si="1002"/>
        <v>3</v>
      </c>
      <c r="C21388" s="4">
        <f t="shared" si="1003"/>
        <v>1</v>
      </c>
      <c r="D21388" s="4">
        <f t="shared" si="1004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x14ac:dyDescent="0.25">
      <c r="A21389" s="37">
        <v>42382</v>
      </c>
      <c r="B21389" s="4">
        <f t="shared" si="1002"/>
        <v>3</v>
      </c>
      <c r="C21389" s="4">
        <f t="shared" si="1003"/>
        <v>1</v>
      </c>
      <c r="D21389" s="4">
        <f t="shared" si="1004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x14ac:dyDescent="0.25">
      <c r="A21390" s="37">
        <v>42382</v>
      </c>
      <c r="B21390" s="4">
        <f t="shared" si="1002"/>
        <v>3</v>
      </c>
      <c r="C21390" s="4">
        <f t="shared" si="1003"/>
        <v>1</v>
      </c>
      <c r="D21390" s="4">
        <f t="shared" si="1004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x14ac:dyDescent="0.25">
      <c r="A21391" s="37">
        <v>42382</v>
      </c>
      <c r="B21391" s="4">
        <f t="shared" si="1002"/>
        <v>3</v>
      </c>
      <c r="C21391" s="4">
        <f t="shared" si="1003"/>
        <v>1</v>
      </c>
      <c r="D21391" s="4">
        <f t="shared" si="1004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x14ac:dyDescent="0.25">
      <c r="A21392" s="37">
        <v>42382</v>
      </c>
      <c r="B21392" s="4">
        <f t="shared" si="1002"/>
        <v>3</v>
      </c>
      <c r="C21392" s="4">
        <f t="shared" si="1003"/>
        <v>1</v>
      </c>
      <c r="D21392" s="4">
        <f t="shared" si="1004"/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2"/>
        <v>3</v>
      </c>
      <c r="C21393" s="4">
        <f t="shared" si="1003"/>
        <v>1</v>
      </c>
      <c r="D21393" s="4">
        <f t="shared" si="1004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2"/>
        <v>3</v>
      </c>
      <c r="C21394" s="4">
        <f t="shared" si="1003"/>
        <v>1</v>
      </c>
      <c r="D21394" s="4">
        <f t="shared" si="1004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2"/>
        <v>3</v>
      </c>
      <c r="C21395" s="4">
        <f t="shared" si="1003"/>
        <v>1</v>
      </c>
      <c r="D21395" s="4">
        <f t="shared" si="1004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2"/>
        <v>3</v>
      </c>
      <c r="C21396" s="4">
        <f t="shared" si="1003"/>
        <v>1</v>
      </c>
      <c r="D21396" s="4">
        <f t="shared" si="1004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2"/>
        <v>3</v>
      </c>
      <c r="C21397" s="4">
        <f t="shared" si="1003"/>
        <v>1</v>
      </c>
      <c r="D21397" s="4">
        <f t="shared" si="1004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2"/>
        <v>3</v>
      </c>
      <c r="C21398" s="4">
        <f t="shared" si="1003"/>
        <v>1</v>
      </c>
      <c r="D21398" s="4">
        <f t="shared" si="1004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2"/>
        <v>3</v>
      </c>
      <c r="C21399" s="4">
        <f t="shared" si="1003"/>
        <v>1</v>
      </c>
      <c r="D21399" s="4">
        <f t="shared" si="1004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2"/>
        <v>3</v>
      </c>
      <c r="C21400" s="4">
        <f t="shared" si="1003"/>
        <v>1</v>
      </c>
      <c r="D21400" s="4">
        <f t="shared" si="1004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2"/>
        <v>3</v>
      </c>
      <c r="C21401" s="4">
        <f t="shared" si="1003"/>
        <v>1</v>
      </c>
      <c r="D21401" s="4">
        <f t="shared" si="1004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2"/>
        <v>3</v>
      </c>
      <c r="C21402" s="4">
        <f t="shared" si="1003"/>
        <v>1</v>
      </c>
      <c r="D21402" s="4">
        <f t="shared" si="1004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2"/>
        <v>3</v>
      </c>
      <c r="C21403" s="4">
        <f t="shared" si="1003"/>
        <v>1</v>
      </c>
      <c r="D21403" s="4">
        <f t="shared" si="1004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2"/>
        <v>3</v>
      </c>
      <c r="C21404" s="4">
        <f t="shared" si="1003"/>
        <v>1</v>
      </c>
      <c r="D21404" s="4">
        <f t="shared" si="1004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2"/>
        <v>3</v>
      </c>
      <c r="C21405" s="4">
        <f t="shared" si="1003"/>
        <v>1</v>
      </c>
      <c r="D21405" s="4">
        <f t="shared" si="1004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2"/>
        <v>3</v>
      </c>
      <c r="C21406" s="4">
        <f t="shared" si="1003"/>
        <v>1</v>
      </c>
      <c r="D21406" s="4">
        <f t="shared" si="1004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x14ac:dyDescent="0.25">
      <c r="A21407" s="37">
        <v>42382</v>
      </c>
      <c r="B21407" s="4">
        <f t="shared" si="1002"/>
        <v>3</v>
      </c>
      <c r="C21407" s="4">
        <f t="shared" si="1003"/>
        <v>1</v>
      </c>
      <c r="D21407" s="4">
        <f t="shared" si="1004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x14ac:dyDescent="0.25">
      <c r="A21408" s="37">
        <v>42382</v>
      </c>
      <c r="B21408" s="4">
        <f t="shared" si="1002"/>
        <v>3</v>
      </c>
      <c r="C21408" s="4">
        <f t="shared" si="1003"/>
        <v>1</v>
      </c>
      <c r="D21408" s="4">
        <f t="shared" si="1004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x14ac:dyDescent="0.25">
      <c r="A21409" s="37">
        <v>42382</v>
      </c>
      <c r="B21409" s="4">
        <f t="shared" si="1002"/>
        <v>3</v>
      </c>
      <c r="C21409" s="4">
        <f t="shared" si="1003"/>
        <v>1</v>
      </c>
      <c r="D21409" s="4">
        <f t="shared" si="1004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x14ac:dyDescent="0.25">
      <c r="A21410" s="37">
        <v>42382</v>
      </c>
      <c r="B21410" s="4">
        <f t="shared" si="1002"/>
        <v>3</v>
      </c>
      <c r="C21410" s="4">
        <f t="shared" si="1003"/>
        <v>1</v>
      </c>
      <c r="D21410" s="4">
        <f t="shared" si="1004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2"/>
        <v>3</v>
      </c>
      <c r="C21411" s="4">
        <f t="shared" si="1003"/>
        <v>1</v>
      </c>
      <c r="D21411" s="4">
        <f t="shared" si="1004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2"/>
        <v>3</v>
      </c>
      <c r="C21412" s="4">
        <f t="shared" si="1003"/>
        <v>1</v>
      </c>
      <c r="D21412" s="4">
        <f t="shared" si="1004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2"/>
        <v>3</v>
      </c>
      <c r="C21413" s="4">
        <f t="shared" si="1003"/>
        <v>1</v>
      </c>
      <c r="D21413" s="4">
        <f t="shared" si="1004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2"/>
        <v>3</v>
      </c>
      <c r="C21414" s="4">
        <f t="shared" si="1003"/>
        <v>1</v>
      </c>
      <c r="D21414" s="4">
        <f t="shared" si="1004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2"/>
        <v>3</v>
      </c>
      <c r="C21415" s="4">
        <f t="shared" si="1003"/>
        <v>1</v>
      </c>
      <c r="D21415" s="4">
        <f t="shared" si="1004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x14ac:dyDescent="0.25">
      <c r="A21416" s="37">
        <v>42383</v>
      </c>
      <c r="B21416" s="4">
        <f t="shared" si="1002"/>
        <v>3</v>
      </c>
      <c r="C21416" s="4">
        <f t="shared" si="1003"/>
        <v>1</v>
      </c>
      <c r="D21416" s="4">
        <f t="shared" si="1004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x14ac:dyDescent="0.25">
      <c r="A21417" s="37">
        <v>42383</v>
      </c>
      <c r="B21417" s="4">
        <f t="shared" si="1002"/>
        <v>3</v>
      </c>
      <c r="C21417" s="4">
        <f t="shared" si="1003"/>
        <v>1</v>
      </c>
      <c r="D21417" s="4">
        <f t="shared" si="1004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x14ac:dyDescent="0.25">
      <c r="A21418" s="37">
        <v>42383</v>
      </c>
      <c r="B21418" s="4">
        <f t="shared" si="1002"/>
        <v>3</v>
      </c>
      <c r="C21418" s="4">
        <f t="shared" si="1003"/>
        <v>1</v>
      </c>
      <c r="D21418" s="4">
        <f t="shared" si="1004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x14ac:dyDescent="0.25">
      <c r="A21419" s="37">
        <v>42383</v>
      </c>
      <c r="B21419" s="4">
        <f t="shared" si="1002"/>
        <v>3</v>
      </c>
      <c r="C21419" s="4">
        <f t="shared" si="1003"/>
        <v>1</v>
      </c>
      <c r="D21419" s="4">
        <f t="shared" si="1004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x14ac:dyDescent="0.25">
      <c r="A21420" s="37">
        <v>42383</v>
      </c>
      <c r="B21420" s="4">
        <f t="shared" si="1002"/>
        <v>3</v>
      </c>
      <c r="C21420" s="4">
        <f t="shared" si="1003"/>
        <v>1</v>
      </c>
      <c r="D21420" s="4">
        <f t="shared" si="1004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x14ac:dyDescent="0.25">
      <c r="A21421" s="37">
        <v>42383</v>
      </c>
      <c r="B21421" s="4">
        <f t="shared" si="1002"/>
        <v>3</v>
      </c>
      <c r="C21421" s="4">
        <f t="shared" si="1003"/>
        <v>1</v>
      </c>
      <c r="D21421" s="4">
        <f t="shared" si="1004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x14ac:dyDescent="0.25">
      <c r="A21422" s="37">
        <v>42383</v>
      </c>
      <c r="B21422" s="4">
        <f t="shared" si="1002"/>
        <v>3</v>
      </c>
      <c r="C21422" s="4">
        <f t="shared" si="1003"/>
        <v>1</v>
      </c>
      <c r="D21422" s="4">
        <f t="shared" si="1004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x14ac:dyDescent="0.25">
      <c r="A21423" s="37">
        <v>42383</v>
      </c>
      <c r="B21423" s="4">
        <f t="shared" si="1002"/>
        <v>3</v>
      </c>
      <c r="C21423" s="4">
        <f t="shared" si="1003"/>
        <v>1</v>
      </c>
      <c r="D21423" s="4">
        <f t="shared" si="1004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x14ac:dyDescent="0.25">
      <c r="A21424" s="37">
        <v>42383</v>
      </c>
      <c r="B21424" s="4">
        <f t="shared" si="1002"/>
        <v>3</v>
      </c>
      <c r="C21424" s="4">
        <f t="shared" si="1003"/>
        <v>1</v>
      </c>
      <c r="D21424" s="4">
        <f t="shared" si="1004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x14ac:dyDescent="0.25">
      <c r="A21425" s="37">
        <v>42383</v>
      </c>
      <c r="B21425" s="4">
        <f t="shared" si="1002"/>
        <v>3</v>
      </c>
      <c r="C21425" s="4">
        <f t="shared" si="1003"/>
        <v>1</v>
      </c>
      <c r="D21425" s="4">
        <f t="shared" si="1004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x14ac:dyDescent="0.25">
      <c r="A21426" s="37">
        <v>42383</v>
      </c>
      <c r="B21426" s="4">
        <f t="shared" si="1002"/>
        <v>3</v>
      </c>
      <c r="C21426" s="4">
        <f t="shared" si="1003"/>
        <v>1</v>
      </c>
      <c r="D21426" s="4">
        <f t="shared" si="1004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x14ac:dyDescent="0.25">
      <c r="A21427" s="37">
        <v>42383</v>
      </c>
      <c r="B21427" s="4">
        <f t="shared" si="1002"/>
        <v>3</v>
      </c>
      <c r="C21427" s="4">
        <f t="shared" si="1003"/>
        <v>1</v>
      </c>
      <c r="D21427" s="4">
        <f t="shared" si="1004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x14ac:dyDescent="0.25">
      <c r="A21428" s="37">
        <v>42383</v>
      </c>
      <c r="B21428" s="4">
        <f t="shared" si="1002"/>
        <v>3</v>
      </c>
      <c r="C21428" s="4">
        <f t="shared" si="1003"/>
        <v>1</v>
      </c>
      <c r="D21428" s="4">
        <f t="shared" si="1004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x14ac:dyDescent="0.25">
      <c r="A21429" s="37">
        <v>42383</v>
      </c>
      <c r="B21429" s="4">
        <f t="shared" si="1002"/>
        <v>3</v>
      </c>
      <c r="C21429" s="4">
        <f t="shared" si="1003"/>
        <v>1</v>
      </c>
      <c r="D21429" s="4">
        <f t="shared" si="1004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x14ac:dyDescent="0.25">
      <c r="A21430" s="37">
        <v>42383</v>
      </c>
      <c r="B21430" s="4">
        <f t="shared" si="1002"/>
        <v>3</v>
      </c>
      <c r="C21430" s="4">
        <f t="shared" si="1003"/>
        <v>1</v>
      </c>
      <c r="D21430" s="4">
        <f t="shared" si="1004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x14ac:dyDescent="0.25">
      <c r="A21431" s="37">
        <v>42383</v>
      </c>
      <c r="B21431" s="4">
        <f t="shared" si="1002"/>
        <v>3</v>
      </c>
      <c r="C21431" s="4">
        <f t="shared" si="1003"/>
        <v>1</v>
      </c>
      <c r="D21431" s="4">
        <f t="shared" si="1004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x14ac:dyDescent="0.25">
      <c r="A21432" s="37">
        <v>42383</v>
      </c>
      <c r="B21432" s="4">
        <f t="shared" si="1002"/>
        <v>3</v>
      </c>
      <c r="C21432" s="4">
        <f t="shared" si="1003"/>
        <v>1</v>
      </c>
      <c r="D21432" s="4">
        <f t="shared" si="1004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x14ac:dyDescent="0.25">
      <c r="A21433" s="37">
        <v>42383</v>
      </c>
      <c r="B21433" s="4">
        <f t="shared" si="1002"/>
        <v>3</v>
      </c>
      <c r="C21433" s="4">
        <f t="shared" si="1003"/>
        <v>1</v>
      </c>
      <c r="D21433" s="4">
        <f t="shared" si="1004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x14ac:dyDescent="0.25">
      <c r="A21434" s="37">
        <v>42383</v>
      </c>
      <c r="B21434" s="4">
        <f t="shared" si="1002"/>
        <v>3</v>
      </c>
      <c r="C21434" s="4">
        <f t="shared" si="1003"/>
        <v>1</v>
      </c>
      <c r="D21434" s="4">
        <f t="shared" si="1004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x14ac:dyDescent="0.25">
      <c r="A21435" s="37">
        <v>42383</v>
      </c>
      <c r="B21435" s="4">
        <f t="shared" si="1002"/>
        <v>3</v>
      </c>
      <c r="C21435" s="4">
        <f t="shared" si="1003"/>
        <v>1</v>
      </c>
      <c r="D21435" s="4">
        <f t="shared" si="1004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2"/>
        <v>3</v>
      </c>
      <c r="C21436" s="4">
        <f t="shared" si="1003"/>
        <v>1</v>
      </c>
      <c r="D21436" s="4">
        <f t="shared" si="1004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2"/>
        <v>3</v>
      </c>
      <c r="C21437" s="4">
        <f t="shared" si="1003"/>
        <v>1</v>
      </c>
      <c r="D21437" s="4">
        <f t="shared" si="1004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2"/>
        <v>3</v>
      </c>
      <c r="C21438" s="4">
        <f t="shared" si="1003"/>
        <v>1</v>
      </c>
      <c r="D21438" s="4">
        <f t="shared" si="1004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2"/>
        <v>3</v>
      </c>
      <c r="C21439" s="4">
        <f t="shared" si="1003"/>
        <v>1</v>
      </c>
      <c r="D21439" s="4">
        <f t="shared" si="1004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2"/>
        <v>3</v>
      </c>
      <c r="C21440" s="4">
        <f t="shared" si="1003"/>
        <v>1</v>
      </c>
      <c r="D21440" s="4">
        <f t="shared" si="1004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2"/>
        <v>3</v>
      </c>
      <c r="C21441" s="4">
        <f t="shared" si="1003"/>
        <v>1</v>
      </c>
      <c r="D21441" s="4">
        <f t="shared" si="1004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2"/>
        <v>3</v>
      </c>
      <c r="C21442" s="4">
        <f t="shared" si="1003"/>
        <v>1</v>
      </c>
      <c r="D21442" s="4">
        <f t="shared" si="1004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5">WEEKNUM(A21443)</f>
        <v>3</v>
      </c>
      <c r="C21443" s="4">
        <f t="shared" ref="C21443:C21506" si="1006">MONTH(A21443)</f>
        <v>1</v>
      </c>
      <c r="D21443" s="4">
        <f t="shared" ref="D21443:D21506" si="1007">YEAR(A21443)</f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5"/>
        <v>3</v>
      </c>
      <c r="C21444" s="4">
        <f t="shared" si="1006"/>
        <v>1</v>
      </c>
      <c r="D21444" s="4">
        <f t="shared" si="1007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5"/>
        <v>3</v>
      </c>
      <c r="C21445" s="4">
        <f t="shared" si="1006"/>
        <v>1</v>
      </c>
      <c r="D21445" s="4">
        <f t="shared" si="1007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5"/>
        <v>3</v>
      </c>
      <c r="C21446" s="4">
        <f t="shared" si="1006"/>
        <v>1</v>
      </c>
      <c r="D21446" s="4">
        <f t="shared" si="1007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5"/>
        <v>3</v>
      </c>
      <c r="C21447" s="4">
        <f t="shared" si="1006"/>
        <v>1</v>
      </c>
      <c r="D21447" s="4">
        <f t="shared" si="1007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5"/>
        <v>3</v>
      </c>
      <c r="C21448" s="4">
        <f t="shared" si="1006"/>
        <v>1</v>
      </c>
      <c r="D21448" s="4">
        <f t="shared" si="1007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5"/>
        <v>3</v>
      </c>
      <c r="C21449" s="4">
        <f t="shared" si="1006"/>
        <v>1</v>
      </c>
      <c r="D21449" s="4">
        <f t="shared" si="1007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x14ac:dyDescent="0.25">
      <c r="A21450" s="37">
        <v>42383</v>
      </c>
      <c r="B21450" s="4">
        <f t="shared" si="1005"/>
        <v>3</v>
      </c>
      <c r="C21450" s="4">
        <f t="shared" si="1006"/>
        <v>1</v>
      </c>
      <c r="D21450" s="4">
        <f t="shared" si="1007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x14ac:dyDescent="0.25">
      <c r="A21451" s="37">
        <v>42383</v>
      </c>
      <c r="B21451" s="4">
        <f t="shared" si="1005"/>
        <v>3</v>
      </c>
      <c r="C21451" s="4">
        <f t="shared" si="1006"/>
        <v>1</v>
      </c>
      <c r="D21451" s="4">
        <f t="shared" si="1007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x14ac:dyDescent="0.25">
      <c r="A21452" s="37">
        <v>42383</v>
      </c>
      <c r="B21452" s="4">
        <f t="shared" si="1005"/>
        <v>3</v>
      </c>
      <c r="C21452" s="4">
        <f t="shared" si="1006"/>
        <v>1</v>
      </c>
      <c r="D21452" s="4">
        <f t="shared" si="1007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x14ac:dyDescent="0.25">
      <c r="A21453" s="37">
        <v>42383</v>
      </c>
      <c r="B21453" s="4">
        <f t="shared" si="1005"/>
        <v>3</v>
      </c>
      <c r="C21453" s="4">
        <f t="shared" si="1006"/>
        <v>1</v>
      </c>
      <c r="D21453" s="4">
        <f t="shared" si="1007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5"/>
        <v>3</v>
      </c>
      <c r="C21454" s="4">
        <f t="shared" si="1006"/>
        <v>1</v>
      </c>
      <c r="D21454" s="4">
        <f t="shared" si="1007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5"/>
        <v>3</v>
      </c>
      <c r="C21455" s="4">
        <f t="shared" si="1006"/>
        <v>1</v>
      </c>
      <c r="D21455" s="4">
        <f t="shared" si="1007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5"/>
        <v>3</v>
      </c>
      <c r="C21456" s="4">
        <f t="shared" si="1006"/>
        <v>1</v>
      </c>
      <c r="D21456" s="4">
        <f t="shared" si="1007"/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5"/>
        <v>3</v>
      </c>
      <c r="C21457" s="4">
        <f t="shared" si="1006"/>
        <v>1</v>
      </c>
      <c r="D21457" s="4">
        <f t="shared" si="1007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5"/>
        <v>3</v>
      </c>
      <c r="C21458" s="4">
        <f t="shared" si="1006"/>
        <v>1</v>
      </c>
      <c r="D21458" s="4">
        <f t="shared" si="1007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x14ac:dyDescent="0.25">
      <c r="A21459" s="37">
        <v>42384</v>
      </c>
      <c r="B21459" s="4">
        <f t="shared" si="1005"/>
        <v>3</v>
      </c>
      <c r="C21459" s="4">
        <f t="shared" si="1006"/>
        <v>1</v>
      </c>
      <c r="D21459" s="4">
        <f t="shared" si="1007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x14ac:dyDescent="0.25">
      <c r="A21460" s="37">
        <v>42384</v>
      </c>
      <c r="B21460" s="4">
        <f t="shared" si="1005"/>
        <v>3</v>
      </c>
      <c r="C21460" s="4">
        <f t="shared" si="1006"/>
        <v>1</v>
      </c>
      <c r="D21460" s="4">
        <f t="shared" si="1007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x14ac:dyDescent="0.25">
      <c r="A21461" s="37">
        <v>42384</v>
      </c>
      <c r="B21461" s="4">
        <f t="shared" si="1005"/>
        <v>3</v>
      </c>
      <c r="C21461" s="4">
        <f t="shared" si="1006"/>
        <v>1</v>
      </c>
      <c r="D21461" s="4">
        <f t="shared" si="1007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x14ac:dyDescent="0.25">
      <c r="A21462" s="37">
        <v>42384</v>
      </c>
      <c r="B21462" s="4">
        <f t="shared" si="1005"/>
        <v>3</v>
      </c>
      <c r="C21462" s="4">
        <f t="shared" si="1006"/>
        <v>1</v>
      </c>
      <c r="D21462" s="4">
        <f t="shared" si="1007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x14ac:dyDescent="0.25">
      <c r="A21463" s="37">
        <v>42384</v>
      </c>
      <c r="B21463" s="4">
        <f t="shared" si="1005"/>
        <v>3</v>
      </c>
      <c r="C21463" s="4">
        <f t="shared" si="1006"/>
        <v>1</v>
      </c>
      <c r="D21463" s="4">
        <f t="shared" si="1007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x14ac:dyDescent="0.25">
      <c r="A21464" s="37">
        <v>42384</v>
      </c>
      <c r="B21464" s="4">
        <f t="shared" si="1005"/>
        <v>3</v>
      </c>
      <c r="C21464" s="4">
        <f t="shared" si="1006"/>
        <v>1</v>
      </c>
      <c r="D21464" s="4">
        <f t="shared" si="1007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x14ac:dyDescent="0.25">
      <c r="A21465" s="37">
        <v>42384</v>
      </c>
      <c r="B21465" s="4">
        <f t="shared" si="1005"/>
        <v>3</v>
      </c>
      <c r="C21465" s="4">
        <f t="shared" si="1006"/>
        <v>1</v>
      </c>
      <c r="D21465" s="4">
        <f t="shared" si="1007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x14ac:dyDescent="0.25">
      <c r="A21466" s="37">
        <v>42384</v>
      </c>
      <c r="B21466" s="4">
        <f t="shared" si="1005"/>
        <v>3</v>
      </c>
      <c r="C21466" s="4">
        <f t="shared" si="1006"/>
        <v>1</v>
      </c>
      <c r="D21466" s="4">
        <f t="shared" si="1007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x14ac:dyDescent="0.25">
      <c r="A21467" s="37">
        <v>42384</v>
      </c>
      <c r="B21467" s="4">
        <f t="shared" si="1005"/>
        <v>3</v>
      </c>
      <c r="C21467" s="4">
        <f t="shared" si="1006"/>
        <v>1</v>
      </c>
      <c r="D21467" s="4">
        <f t="shared" si="1007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x14ac:dyDescent="0.25">
      <c r="A21468" s="37">
        <v>42384</v>
      </c>
      <c r="B21468" s="4">
        <f t="shared" si="1005"/>
        <v>3</v>
      </c>
      <c r="C21468" s="4">
        <f t="shared" si="1006"/>
        <v>1</v>
      </c>
      <c r="D21468" s="4">
        <f t="shared" si="1007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x14ac:dyDescent="0.25">
      <c r="A21469" s="37">
        <v>42384</v>
      </c>
      <c r="B21469" s="4">
        <f t="shared" si="1005"/>
        <v>3</v>
      </c>
      <c r="C21469" s="4">
        <f t="shared" si="1006"/>
        <v>1</v>
      </c>
      <c r="D21469" s="4">
        <f t="shared" si="1007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x14ac:dyDescent="0.25">
      <c r="A21470" s="37">
        <v>42384</v>
      </c>
      <c r="B21470" s="4">
        <f t="shared" si="1005"/>
        <v>3</v>
      </c>
      <c r="C21470" s="4">
        <f t="shared" si="1006"/>
        <v>1</v>
      </c>
      <c r="D21470" s="4">
        <f t="shared" si="1007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x14ac:dyDescent="0.25">
      <c r="A21471" s="37">
        <v>42384</v>
      </c>
      <c r="B21471" s="4">
        <f t="shared" si="1005"/>
        <v>3</v>
      </c>
      <c r="C21471" s="4">
        <f t="shared" si="1006"/>
        <v>1</v>
      </c>
      <c r="D21471" s="4">
        <f t="shared" si="1007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x14ac:dyDescent="0.25">
      <c r="A21472" s="37">
        <v>42384</v>
      </c>
      <c r="B21472" s="4">
        <f t="shared" si="1005"/>
        <v>3</v>
      </c>
      <c r="C21472" s="4">
        <f t="shared" si="1006"/>
        <v>1</v>
      </c>
      <c r="D21472" s="4">
        <f t="shared" si="1007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x14ac:dyDescent="0.25">
      <c r="A21473" s="37">
        <v>42384</v>
      </c>
      <c r="B21473" s="4">
        <f t="shared" si="1005"/>
        <v>3</v>
      </c>
      <c r="C21473" s="4">
        <f t="shared" si="1006"/>
        <v>1</v>
      </c>
      <c r="D21473" s="4">
        <f t="shared" si="1007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x14ac:dyDescent="0.25">
      <c r="A21474" s="37">
        <v>42384</v>
      </c>
      <c r="B21474" s="4">
        <f t="shared" si="1005"/>
        <v>3</v>
      </c>
      <c r="C21474" s="4">
        <f t="shared" si="1006"/>
        <v>1</v>
      </c>
      <c r="D21474" s="4">
        <f t="shared" si="1007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x14ac:dyDescent="0.25">
      <c r="A21475" s="37">
        <v>42384</v>
      </c>
      <c r="B21475" s="4">
        <f t="shared" si="1005"/>
        <v>3</v>
      </c>
      <c r="C21475" s="4">
        <f t="shared" si="1006"/>
        <v>1</v>
      </c>
      <c r="D21475" s="4">
        <f t="shared" si="1007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x14ac:dyDescent="0.25">
      <c r="A21476" s="37">
        <v>42384</v>
      </c>
      <c r="B21476" s="4">
        <f t="shared" si="1005"/>
        <v>3</v>
      </c>
      <c r="C21476" s="4">
        <f t="shared" si="1006"/>
        <v>1</v>
      </c>
      <c r="D21476" s="4">
        <f t="shared" si="1007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x14ac:dyDescent="0.25">
      <c r="A21477" s="37">
        <v>42384</v>
      </c>
      <c r="B21477" s="4">
        <f t="shared" si="1005"/>
        <v>3</v>
      </c>
      <c r="C21477" s="4">
        <f t="shared" si="1006"/>
        <v>1</v>
      </c>
      <c r="D21477" s="4">
        <f t="shared" si="1007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x14ac:dyDescent="0.25">
      <c r="A21478" s="37">
        <v>42384</v>
      </c>
      <c r="B21478" s="4">
        <f t="shared" si="1005"/>
        <v>3</v>
      </c>
      <c r="C21478" s="4">
        <f t="shared" si="1006"/>
        <v>1</v>
      </c>
      <c r="D21478" s="4">
        <f t="shared" si="1007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5"/>
        <v>3</v>
      </c>
      <c r="C21479" s="4">
        <f t="shared" si="1006"/>
        <v>1</v>
      </c>
      <c r="D21479" s="4">
        <f t="shared" si="1007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5"/>
        <v>3</v>
      </c>
      <c r="C21480" s="4">
        <f t="shared" si="1006"/>
        <v>1</v>
      </c>
      <c r="D21480" s="4">
        <f t="shared" si="1007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5"/>
        <v>3</v>
      </c>
      <c r="C21481" s="4">
        <f t="shared" si="1006"/>
        <v>1</v>
      </c>
      <c r="D21481" s="4">
        <f t="shared" si="1007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5"/>
        <v>3</v>
      </c>
      <c r="C21482" s="4">
        <f t="shared" si="1006"/>
        <v>1</v>
      </c>
      <c r="D21482" s="4">
        <f t="shared" si="1007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5"/>
        <v>3</v>
      </c>
      <c r="C21483" s="4">
        <f t="shared" si="1006"/>
        <v>1</v>
      </c>
      <c r="D21483" s="4">
        <f t="shared" si="1007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5"/>
        <v>3</v>
      </c>
      <c r="C21484" s="4">
        <f t="shared" si="1006"/>
        <v>1</v>
      </c>
      <c r="D21484" s="4">
        <f t="shared" si="1007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5"/>
        <v>3</v>
      </c>
      <c r="C21485" s="4">
        <f t="shared" si="1006"/>
        <v>1</v>
      </c>
      <c r="D21485" s="4">
        <f t="shared" si="1007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5"/>
        <v>3</v>
      </c>
      <c r="C21486" s="4">
        <f t="shared" si="1006"/>
        <v>1</v>
      </c>
      <c r="D21486" s="4">
        <f t="shared" si="1007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5"/>
        <v>3</v>
      </c>
      <c r="C21487" s="4">
        <f t="shared" si="1006"/>
        <v>1</v>
      </c>
      <c r="D21487" s="4">
        <f t="shared" si="1007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5"/>
        <v>3</v>
      </c>
      <c r="C21488" s="4">
        <f t="shared" si="1006"/>
        <v>1</v>
      </c>
      <c r="D21488" s="4">
        <f t="shared" si="1007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5"/>
        <v>3</v>
      </c>
      <c r="C21489" s="4">
        <f t="shared" si="1006"/>
        <v>1</v>
      </c>
      <c r="D21489" s="4">
        <f t="shared" si="1007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5"/>
        <v>3</v>
      </c>
      <c r="C21490" s="4">
        <f t="shared" si="1006"/>
        <v>1</v>
      </c>
      <c r="D21490" s="4">
        <f t="shared" si="1007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5"/>
        <v>3</v>
      </c>
      <c r="C21491" s="4">
        <f t="shared" si="1006"/>
        <v>1</v>
      </c>
      <c r="D21491" s="4">
        <f t="shared" si="1007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5"/>
        <v>3</v>
      </c>
      <c r="C21492" s="4">
        <f t="shared" si="1006"/>
        <v>1</v>
      </c>
      <c r="D21492" s="4">
        <f t="shared" si="1007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x14ac:dyDescent="0.25">
      <c r="A21493" s="37">
        <v>42384</v>
      </c>
      <c r="B21493" s="4">
        <f t="shared" si="1005"/>
        <v>3</v>
      </c>
      <c r="C21493" s="4">
        <f t="shared" si="1006"/>
        <v>1</v>
      </c>
      <c r="D21493" s="4">
        <f t="shared" si="1007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x14ac:dyDescent="0.25">
      <c r="A21494" s="37">
        <v>42384</v>
      </c>
      <c r="B21494" s="4">
        <f t="shared" si="1005"/>
        <v>3</v>
      </c>
      <c r="C21494" s="4">
        <f t="shared" si="1006"/>
        <v>1</v>
      </c>
      <c r="D21494" s="4">
        <f t="shared" si="1007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x14ac:dyDescent="0.25">
      <c r="A21495" s="37">
        <v>42384</v>
      </c>
      <c r="B21495" s="4">
        <f t="shared" si="1005"/>
        <v>3</v>
      </c>
      <c r="C21495" s="4">
        <f t="shared" si="1006"/>
        <v>1</v>
      </c>
      <c r="D21495" s="4">
        <f t="shared" si="1007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x14ac:dyDescent="0.25">
      <c r="A21496" s="37">
        <v>42384</v>
      </c>
      <c r="B21496" s="4">
        <f t="shared" si="1005"/>
        <v>3</v>
      </c>
      <c r="C21496" s="4">
        <f t="shared" si="1006"/>
        <v>1</v>
      </c>
      <c r="D21496" s="4">
        <f t="shared" si="1007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5"/>
        <v>3</v>
      </c>
      <c r="C21497" s="4">
        <f t="shared" si="1006"/>
        <v>1</v>
      </c>
      <c r="D21497" s="4">
        <f t="shared" si="1007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5"/>
        <v>3</v>
      </c>
      <c r="C21498" s="4">
        <f t="shared" si="1006"/>
        <v>1</v>
      </c>
      <c r="D21498" s="4">
        <f t="shared" si="1007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5"/>
        <v>3</v>
      </c>
      <c r="C21499" s="4">
        <f t="shared" si="1006"/>
        <v>1</v>
      </c>
      <c r="D21499" s="4">
        <f t="shared" si="1007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5"/>
        <v>3</v>
      </c>
      <c r="C21500" s="4">
        <f t="shared" si="1006"/>
        <v>1</v>
      </c>
      <c r="D21500" s="4">
        <f t="shared" si="1007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5"/>
        <v>3</v>
      </c>
      <c r="C21501" s="4">
        <f t="shared" si="1006"/>
        <v>1</v>
      </c>
      <c r="D21501" s="4">
        <f t="shared" si="1007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x14ac:dyDescent="0.25">
      <c r="A21502" s="37">
        <v>42387</v>
      </c>
      <c r="B21502" s="4">
        <f t="shared" si="1005"/>
        <v>4</v>
      </c>
      <c r="C21502" s="4">
        <f t="shared" si="1006"/>
        <v>1</v>
      </c>
      <c r="D21502" s="4">
        <f t="shared" si="1007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x14ac:dyDescent="0.25">
      <c r="A21503" s="37">
        <v>42387</v>
      </c>
      <c r="B21503" s="4">
        <f t="shared" si="1005"/>
        <v>4</v>
      </c>
      <c r="C21503" s="4">
        <f t="shared" si="1006"/>
        <v>1</v>
      </c>
      <c r="D21503" s="4">
        <f t="shared" si="1007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x14ac:dyDescent="0.25">
      <c r="A21504" s="37">
        <v>42387</v>
      </c>
      <c r="B21504" s="4">
        <f t="shared" si="1005"/>
        <v>4</v>
      </c>
      <c r="C21504" s="4">
        <f t="shared" si="1006"/>
        <v>1</v>
      </c>
      <c r="D21504" s="4">
        <f t="shared" si="1007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x14ac:dyDescent="0.25">
      <c r="A21505" s="37">
        <v>42387</v>
      </c>
      <c r="B21505" s="4">
        <f t="shared" si="1005"/>
        <v>4</v>
      </c>
      <c r="C21505" s="4">
        <f t="shared" si="1006"/>
        <v>1</v>
      </c>
      <c r="D21505" s="4">
        <f t="shared" si="1007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x14ac:dyDescent="0.25">
      <c r="A21506" s="37">
        <v>42387</v>
      </c>
      <c r="B21506" s="4">
        <f t="shared" si="1005"/>
        <v>4</v>
      </c>
      <c r="C21506" s="4">
        <f t="shared" si="1006"/>
        <v>1</v>
      </c>
      <c r="D21506" s="4">
        <f t="shared" si="1007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x14ac:dyDescent="0.25">
      <c r="A21507" s="37">
        <v>42387</v>
      </c>
      <c r="B21507" s="4">
        <f t="shared" ref="B21507:B21570" si="1008">WEEKNUM(A21507)</f>
        <v>4</v>
      </c>
      <c r="C21507" s="4">
        <f t="shared" ref="C21507:C21570" si="1009">MONTH(A21507)</f>
        <v>1</v>
      </c>
      <c r="D21507" s="4">
        <f t="shared" ref="D21507:D21570" si="1010">YEAR(A21507)</f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x14ac:dyDescent="0.25">
      <c r="A21508" s="37">
        <v>42387</v>
      </c>
      <c r="B21508" s="4">
        <f t="shared" si="1008"/>
        <v>4</v>
      </c>
      <c r="C21508" s="4">
        <f t="shared" si="1009"/>
        <v>1</v>
      </c>
      <c r="D21508" s="4">
        <f t="shared" si="1010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x14ac:dyDescent="0.25">
      <c r="A21509" s="37">
        <v>42387</v>
      </c>
      <c r="B21509" s="4">
        <f t="shared" si="1008"/>
        <v>4</v>
      </c>
      <c r="C21509" s="4">
        <f t="shared" si="1009"/>
        <v>1</v>
      </c>
      <c r="D21509" s="4">
        <f t="shared" si="1010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x14ac:dyDescent="0.25">
      <c r="A21510" s="37">
        <v>42387</v>
      </c>
      <c r="B21510" s="4">
        <f t="shared" si="1008"/>
        <v>4</v>
      </c>
      <c r="C21510" s="4">
        <f t="shared" si="1009"/>
        <v>1</v>
      </c>
      <c r="D21510" s="4">
        <f t="shared" si="1010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x14ac:dyDescent="0.25">
      <c r="A21511" s="37">
        <v>42387</v>
      </c>
      <c r="B21511" s="4">
        <f t="shared" si="1008"/>
        <v>4</v>
      </c>
      <c r="C21511" s="4">
        <f t="shared" si="1009"/>
        <v>1</v>
      </c>
      <c r="D21511" s="4">
        <f t="shared" si="1010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x14ac:dyDescent="0.25">
      <c r="A21512" s="37">
        <v>42387</v>
      </c>
      <c r="B21512" s="4">
        <f t="shared" si="1008"/>
        <v>4</v>
      </c>
      <c r="C21512" s="4">
        <f t="shared" si="1009"/>
        <v>1</v>
      </c>
      <c r="D21512" s="4">
        <f t="shared" si="1010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x14ac:dyDescent="0.25">
      <c r="A21513" s="37">
        <v>42387</v>
      </c>
      <c r="B21513" s="4">
        <f t="shared" si="1008"/>
        <v>4</v>
      </c>
      <c r="C21513" s="4">
        <f t="shared" si="1009"/>
        <v>1</v>
      </c>
      <c r="D21513" s="4">
        <f t="shared" si="1010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x14ac:dyDescent="0.25">
      <c r="A21514" s="37">
        <v>42387</v>
      </c>
      <c r="B21514" s="4">
        <f t="shared" si="1008"/>
        <v>4</v>
      </c>
      <c r="C21514" s="4">
        <f t="shared" si="1009"/>
        <v>1</v>
      </c>
      <c r="D21514" s="4">
        <f t="shared" si="1010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x14ac:dyDescent="0.25">
      <c r="A21515" s="37">
        <v>42387</v>
      </c>
      <c r="B21515" s="4">
        <f t="shared" si="1008"/>
        <v>4</v>
      </c>
      <c r="C21515" s="4">
        <f t="shared" si="1009"/>
        <v>1</v>
      </c>
      <c r="D21515" s="4">
        <f t="shared" si="1010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x14ac:dyDescent="0.25">
      <c r="A21516" s="37">
        <v>42387</v>
      </c>
      <c r="B21516" s="4">
        <f t="shared" si="1008"/>
        <v>4</v>
      </c>
      <c r="C21516" s="4">
        <f t="shared" si="1009"/>
        <v>1</v>
      </c>
      <c r="D21516" s="4">
        <f t="shared" si="1010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x14ac:dyDescent="0.25">
      <c r="A21517" s="37">
        <v>42387</v>
      </c>
      <c r="B21517" s="4">
        <f t="shared" si="1008"/>
        <v>4</v>
      </c>
      <c r="C21517" s="4">
        <f t="shared" si="1009"/>
        <v>1</v>
      </c>
      <c r="D21517" s="4">
        <f t="shared" si="1010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x14ac:dyDescent="0.25">
      <c r="A21518" s="37">
        <v>42387</v>
      </c>
      <c r="B21518" s="4">
        <f t="shared" si="1008"/>
        <v>4</v>
      </c>
      <c r="C21518" s="4">
        <f t="shared" si="1009"/>
        <v>1</v>
      </c>
      <c r="D21518" s="4">
        <f t="shared" si="1010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x14ac:dyDescent="0.25">
      <c r="A21519" s="37">
        <v>42387</v>
      </c>
      <c r="B21519" s="4">
        <f t="shared" si="1008"/>
        <v>4</v>
      </c>
      <c r="C21519" s="4">
        <f t="shared" si="1009"/>
        <v>1</v>
      </c>
      <c r="D21519" s="4">
        <f t="shared" si="1010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x14ac:dyDescent="0.25">
      <c r="A21520" s="37">
        <v>42387</v>
      </c>
      <c r="B21520" s="4">
        <f t="shared" si="1008"/>
        <v>4</v>
      </c>
      <c r="C21520" s="4">
        <f t="shared" si="1009"/>
        <v>1</v>
      </c>
      <c r="D21520" s="4">
        <f t="shared" si="1010"/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x14ac:dyDescent="0.25">
      <c r="A21521" s="37">
        <v>42387</v>
      </c>
      <c r="B21521" s="4">
        <f t="shared" si="1008"/>
        <v>4</v>
      </c>
      <c r="C21521" s="4">
        <f t="shared" si="1009"/>
        <v>1</v>
      </c>
      <c r="D21521" s="4">
        <f t="shared" si="1010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08"/>
        <v>4</v>
      </c>
      <c r="C21522" s="4">
        <f t="shared" si="1009"/>
        <v>1</v>
      </c>
      <c r="D21522" s="4">
        <f t="shared" si="1010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08"/>
        <v>4</v>
      </c>
      <c r="C21523" s="4">
        <f t="shared" si="1009"/>
        <v>1</v>
      </c>
      <c r="D21523" s="4">
        <f t="shared" si="1010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08"/>
        <v>4</v>
      </c>
      <c r="C21524" s="4">
        <f t="shared" si="1009"/>
        <v>1</v>
      </c>
      <c r="D21524" s="4">
        <f t="shared" si="1010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08"/>
        <v>4</v>
      </c>
      <c r="C21525" s="4">
        <f t="shared" si="1009"/>
        <v>1</v>
      </c>
      <c r="D21525" s="4">
        <f t="shared" si="1010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08"/>
        <v>4</v>
      </c>
      <c r="C21526" s="4">
        <f t="shared" si="1009"/>
        <v>1</v>
      </c>
      <c r="D21526" s="4">
        <f t="shared" si="1010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08"/>
        <v>4</v>
      </c>
      <c r="C21527" s="4">
        <f t="shared" si="1009"/>
        <v>1</v>
      </c>
      <c r="D21527" s="4">
        <f t="shared" si="1010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08"/>
        <v>4</v>
      </c>
      <c r="C21528" s="4">
        <f t="shared" si="1009"/>
        <v>1</v>
      </c>
      <c r="D21528" s="4">
        <f t="shared" si="1010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08"/>
        <v>4</v>
      </c>
      <c r="C21529" s="4">
        <f t="shared" si="1009"/>
        <v>1</v>
      </c>
      <c r="D21529" s="4">
        <f t="shared" si="1010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08"/>
        <v>4</v>
      </c>
      <c r="C21530" s="4">
        <f t="shared" si="1009"/>
        <v>1</v>
      </c>
      <c r="D21530" s="4">
        <f t="shared" si="1010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08"/>
        <v>4</v>
      </c>
      <c r="C21531" s="4">
        <f t="shared" si="1009"/>
        <v>1</v>
      </c>
      <c r="D21531" s="4">
        <f t="shared" si="1010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08"/>
        <v>4</v>
      </c>
      <c r="C21532" s="4">
        <f t="shared" si="1009"/>
        <v>1</v>
      </c>
      <c r="D21532" s="4">
        <f t="shared" si="1010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08"/>
        <v>4</v>
      </c>
      <c r="C21533" s="4">
        <f t="shared" si="1009"/>
        <v>1</v>
      </c>
      <c r="D21533" s="4">
        <f t="shared" si="1010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08"/>
        <v>4</v>
      </c>
      <c r="C21534" s="4">
        <f t="shared" si="1009"/>
        <v>1</v>
      </c>
      <c r="D21534" s="4">
        <f t="shared" si="1010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08"/>
        <v>4</v>
      </c>
      <c r="C21535" s="4">
        <f t="shared" si="1009"/>
        <v>1</v>
      </c>
      <c r="D21535" s="4">
        <f t="shared" si="1010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x14ac:dyDescent="0.25">
      <c r="A21536" s="37">
        <v>42387</v>
      </c>
      <c r="B21536" s="4">
        <f t="shared" si="1008"/>
        <v>4</v>
      </c>
      <c r="C21536" s="4">
        <f t="shared" si="1009"/>
        <v>1</v>
      </c>
      <c r="D21536" s="4">
        <f t="shared" si="1010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x14ac:dyDescent="0.25">
      <c r="A21537" s="37">
        <v>42387</v>
      </c>
      <c r="B21537" s="4">
        <f t="shared" si="1008"/>
        <v>4</v>
      </c>
      <c r="C21537" s="4">
        <f t="shared" si="1009"/>
        <v>1</v>
      </c>
      <c r="D21537" s="4">
        <f t="shared" si="1010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x14ac:dyDescent="0.25">
      <c r="A21538" s="37">
        <v>42387</v>
      </c>
      <c r="B21538" s="4">
        <f t="shared" si="1008"/>
        <v>4</v>
      </c>
      <c r="C21538" s="4">
        <f t="shared" si="1009"/>
        <v>1</v>
      </c>
      <c r="D21538" s="4">
        <f t="shared" si="1010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x14ac:dyDescent="0.25">
      <c r="A21539" s="37">
        <v>42387</v>
      </c>
      <c r="B21539" s="4">
        <f t="shared" si="1008"/>
        <v>4</v>
      </c>
      <c r="C21539" s="4">
        <f t="shared" si="1009"/>
        <v>1</v>
      </c>
      <c r="D21539" s="4">
        <f t="shared" si="1010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08"/>
        <v>4</v>
      </c>
      <c r="C21540" s="4">
        <f t="shared" si="1009"/>
        <v>1</v>
      </c>
      <c r="D21540" s="4">
        <f t="shared" si="1010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08"/>
        <v>4</v>
      </c>
      <c r="C21541" s="4">
        <f t="shared" si="1009"/>
        <v>1</v>
      </c>
      <c r="D21541" s="4">
        <f t="shared" si="1010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08"/>
        <v>4</v>
      </c>
      <c r="C21542" s="4">
        <f t="shared" si="1009"/>
        <v>1</v>
      </c>
      <c r="D21542" s="4">
        <f t="shared" si="1010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08"/>
        <v>4</v>
      </c>
      <c r="C21543" s="4">
        <f t="shared" si="1009"/>
        <v>1</v>
      </c>
      <c r="D21543" s="4">
        <f t="shared" si="1010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08"/>
        <v>4</v>
      </c>
      <c r="C21544" s="4">
        <f t="shared" si="1009"/>
        <v>1</v>
      </c>
      <c r="D21544" s="4">
        <f t="shared" si="1010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x14ac:dyDescent="0.25">
      <c r="A21545" s="37">
        <v>42388</v>
      </c>
      <c r="B21545" s="4">
        <f t="shared" si="1008"/>
        <v>4</v>
      </c>
      <c r="C21545" s="4">
        <f t="shared" si="1009"/>
        <v>1</v>
      </c>
      <c r="D21545" s="4">
        <f t="shared" si="1010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x14ac:dyDescent="0.25">
      <c r="A21546" s="37">
        <v>42388</v>
      </c>
      <c r="B21546" s="4">
        <f t="shared" si="1008"/>
        <v>4</v>
      </c>
      <c r="C21546" s="4">
        <f t="shared" si="1009"/>
        <v>1</v>
      </c>
      <c r="D21546" s="4">
        <f t="shared" si="1010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x14ac:dyDescent="0.25">
      <c r="A21547" s="37">
        <v>42388</v>
      </c>
      <c r="B21547" s="4">
        <f t="shared" si="1008"/>
        <v>4</v>
      </c>
      <c r="C21547" s="4">
        <f t="shared" si="1009"/>
        <v>1</v>
      </c>
      <c r="D21547" s="4">
        <f t="shared" si="1010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x14ac:dyDescent="0.25">
      <c r="A21548" s="37">
        <v>42388</v>
      </c>
      <c r="B21548" s="4">
        <f t="shared" si="1008"/>
        <v>4</v>
      </c>
      <c r="C21548" s="4">
        <f t="shared" si="1009"/>
        <v>1</v>
      </c>
      <c r="D21548" s="4">
        <f t="shared" si="1010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x14ac:dyDescent="0.25">
      <c r="A21549" s="37">
        <v>42388</v>
      </c>
      <c r="B21549" s="4">
        <f t="shared" si="1008"/>
        <v>4</v>
      </c>
      <c r="C21549" s="4">
        <f t="shared" si="1009"/>
        <v>1</v>
      </c>
      <c r="D21549" s="4">
        <f t="shared" si="1010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x14ac:dyDescent="0.25">
      <c r="A21550" s="37">
        <v>42388</v>
      </c>
      <c r="B21550" s="4">
        <f t="shared" si="1008"/>
        <v>4</v>
      </c>
      <c r="C21550" s="4">
        <f t="shared" si="1009"/>
        <v>1</v>
      </c>
      <c r="D21550" s="4">
        <f t="shared" si="1010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x14ac:dyDescent="0.25">
      <c r="A21551" s="37">
        <v>42388</v>
      </c>
      <c r="B21551" s="4">
        <f t="shared" si="1008"/>
        <v>4</v>
      </c>
      <c r="C21551" s="4">
        <f t="shared" si="1009"/>
        <v>1</v>
      </c>
      <c r="D21551" s="4">
        <f t="shared" si="1010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x14ac:dyDescent="0.25">
      <c r="A21552" s="37">
        <v>42388</v>
      </c>
      <c r="B21552" s="4">
        <f t="shared" si="1008"/>
        <v>4</v>
      </c>
      <c r="C21552" s="4">
        <f t="shared" si="1009"/>
        <v>1</v>
      </c>
      <c r="D21552" s="4">
        <f t="shared" si="1010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x14ac:dyDescent="0.25">
      <c r="A21553" s="37">
        <v>42388</v>
      </c>
      <c r="B21553" s="4">
        <f t="shared" si="1008"/>
        <v>4</v>
      </c>
      <c r="C21553" s="4">
        <f t="shared" si="1009"/>
        <v>1</v>
      </c>
      <c r="D21553" s="4">
        <f t="shared" si="1010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x14ac:dyDescent="0.25">
      <c r="A21554" s="37">
        <v>42388</v>
      </c>
      <c r="B21554" s="4">
        <f t="shared" si="1008"/>
        <v>4</v>
      </c>
      <c r="C21554" s="4">
        <f t="shared" si="1009"/>
        <v>1</v>
      </c>
      <c r="D21554" s="4">
        <f t="shared" si="1010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x14ac:dyDescent="0.25">
      <c r="A21555" s="37">
        <v>42388</v>
      </c>
      <c r="B21555" s="4">
        <f t="shared" si="1008"/>
        <v>4</v>
      </c>
      <c r="C21555" s="4">
        <f t="shared" si="1009"/>
        <v>1</v>
      </c>
      <c r="D21555" s="4">
        <f t="shared" si="1010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x14ac:dyDescent="0.25">
      <c r="A21556" s="37">
        <v>42388</v>
      </c>
      <c r="B21556" s="4">
        <f t="shared" si="1008"/>
        <v>4</v>
      </c>
      <c r="C21556" s="4">
        <f t="shared" si="1009"/>
        <v>1</v>
      </c>
      <c r="D21556" s="4">
        <f t="shared" si="1010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x14ac:dyDescent="0.25">
      <c r="A21557" s="37">
        <v>42388</v>
      </c>
      <c r="B21557" s="4">
        <f t="shared" si="1008"/>
        <v>4</v>
      </c>
      <c r="C21557" s="4">
        <f t="shared" si="1009"/>
        <v>1</v>
      </c>
      <c r="D21557" s="4">
        <f t="shared" si="1010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x14ac:dyDescent="0.25">
      <c r="A21558" s="37">
        <v>42388</v>
      </c>
      <c r="B21558" s="4">
        <f t="shared" si="1008"/>
        <v>4</v>
      </c>
      <c r="C21558" s="4">
        <f t="shared" si="1009"/>
        <v>1</v>
      </c>
      <c r="D21558" s="4">
        <f t="shared" si="1010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x14ac:dyDescent="0.25">
      <c r="A21559" s="37">
        <v>42388</v>
      </c>
      <c r="B21559" s="4">
        <f t="shared" si="1008"/>
        <v>4</v>
      </c>
      <c r="C21559" s="4">
        <f t="shared" si="1009"/>
        <v>1</v>
      </c>
      <c r="D21559" s="4">
        <f t="shared" si="1010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x14ac:dyDescent="0.25">
      <c r="A21560" s="37">
        <v>42388</v>
      </c>
      <c r="B21560" s="4">
        <f t="shared" si="1008"/>
        <v>4</v>
      </c>
      <c r="C21560" s="4">
        <f t="shared" si="1009"/>
        <v>1</v>
      </c>
      <c r="D21560" s="4">
        <f t="shared" si="1010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x14ac:dyDescent="0.25">
      <c r="A21561" s="37">
        <v>42388</v>
      </c>
      <c r="B21561" s="4">
        <f t="shared" si="1008"/>
        <v>4</v>
      </c>
      <c r="C21561" s="4">
        <f t="shared" si="1009"/>
        <v>1</v>
      </c>
      <c r="D21561" s="4">
        <f t="shared" si="1010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x14ac:dyDescent="0.25">
      <c r="A21562" s="37">
        <v>42388</v>
      </c>
      <c r="B21562" s="4">
        <f t="shared" si="1008"/>
        <v>4</v>
      </c>
      <c r="C21562" s="4">
        <f t="shared" si="1009"/>
        <v>1</v>
      </c>
      <c r="D21562" s="4">
        <f t="shared" si="1010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x14ac:dyDescent="0.25">
      <c r="A21563" s="37">
        <v>42388</v>
      </c>
      <c r="B21563" s="4">
        <f t="shared" si="1008"/>
        <v>4</v>
      </c>
      <c r="C21563" s="4">
        <f t="shared" si="1009"/>
        <v>1</v>
      </c>
      <c r="D21563" s="4">
        <f t="shared" si="1010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x14ac:dyDescent="0.25">
      <c r="A21564" s="37">
        <v>42388</v>
      </c>
      <c r="B21564" s="4">
        <f t="shared" si="1008"/>
        <v>4</v>
      </c>
      <c r="C21564" s="4">
        <f t="shared" si="1009"/>
        <v>1</v>
      </c>
      <c r="D21564" s="4">
        <f t="shared" si="1010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08"/>
        <v>4</v>
      </c>
      <c r="C21565" s="4">
        <f t="shared" si="1009"/>
        <v>1</v>
      </c>
      <c r="D21565" s="4">
        <f t="shared" si="1010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08"/>
        <v>4</v>
      </c>
      <c r="C21566" s="4">
        <f t="shared" si="1009"/>
        <v>1</v>
      </c>
      <c r="D21566" s="4">
        <f t="shared" si="1010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08"/>
        <v>4</v>
      </c>
      <c r="C21567" s="4">
        <f t="shared" si="1009"/>
        <v>1</v>
      </c>
      <c r="D21567" s="4">
        <f t="shared" si="1010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08"/>
        <v>4</v>
      </c>
      <c r="C21568" s="4">
        <f t="shared" si="1009"/>
        <v>1</v>
      </c>
      <c r="D21568" s="4">
        <f t="shared" si="1010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08"/>
        <v>4</v>
      </c>
      <c r="C21569" s="4">
        <f t="shared" si="1009"/>
        <v>1</v>
      </c>
      <c r="D21569" s="4">
        <f t="shared" si="1010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08"/>
        <v>4</v>
      </c>
      <c r="C21570" s="4">
        <f t="shared" si="1009"/>
        <v>1</v>
      </c>
      <c r="D21570" s="4">
        <f t="shared" si="1010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1">WEEKNUM(A21571)</f>
        <v>4</v>
      </c>
      <c r="C21571" s="4">
        <f t="shared" ref="C21571:C21634" si="1012">MONTH(A21571)</f>
        <v>1</v>
      </c>
      <c r="D21571" s="4">
        <f t="shared" ref="D21571:D21634" si="1013">YEAR(A21571)</f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1"/>
        <v>4</v>
      </c>
      <c r="C21572" s="4">
        <f t="shared" si="1012"/>
        <v>1</v>
      </c>
      <c r="D21572" s="4">
        <f t="shared" si="1013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1"/>
        <v>4</v>
      </c>
      <c r="C21573" s="4">
        <f t="shared" si="1012"/>
        <v>1</v>
      </c>
      <c r="D21573" s="4">
        <f t="shared" si="1013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1"/>
        <v>4</v>
      </c>
      <c r="C21574" s="4">
        <f t="shared" si="1012"/>
        <v>1</v>
      </c>
      <c r="D21574" s="4">
        <f t="shared" si="1013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1"/>
        <v>4</v>
      </c>
      <c r="C21575" s="4">
        <f t="shared" si="1012"/>
        <v>1</v>
      </c>
      <c r="D21575" s="4">
        <f t="shared" si="1013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1"/>
        <v>4</v>
      </c>
      <c r="C21576" s="4">
        <f t="shared" si="1012"/>
        <v>1</v>
      </c>
      <c r="D21576" s="4">
        <f t="shared" si="1013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1"/>
        <v>4</v>
      </c>
      <c r="C21577" s="4">
        <f t="shared" si="1012"/>
        <v>1</v>
      </c>
      <c r="D21577" s="4">
        <f t="shared" si="1013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1"/>
        <v>4</v>
      </c>
      <c r="C21578" s="4">
        <f t="shared" si="1012"/>
        <v>1</v>
      </c>
      <c r="D21578" s="4">
        <f t="shared" si="1013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x14ac:dyDescent="0.25">
      <c r="A21579" s="37">
        <v>42388</v>
      </c>
      <c r="B21579" s="4">
        <f t="shared" si="1011"/>
        <v>4</v>
      </c>
      <c r="C21579" s="4">
        <f t="shared" si="1012"/>
        <v>1</v>
      </c>
      <c r="D21579" s="4">
        <f t="shared" si="1013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x14ac:dyDescent="0.25">
      <c r="A21580" s="37">
        <v>42388</v>
      </c>
      <c r="B21580" s="4">
        <f t="shared" si="1011"/>
        <v>4</v>
      </c>
      <c r="C21580" s="4">
        <f t="shared" si="1012"/>
        <v>1</v>
      </c>
      <c r="D21580" s="4">
        <f t="shared" si="1013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x14ac:dyDescent="0.25">
      <c r="A21581" s="37">
        <v>42388</v>
      </c>
      <c r="B21581" s="4">
        <f t="shared" si="1011"/>
        <v>4</v>
      </c>
      <c r="C21581" s="4">
        <f t="shared" si="1012"/>
        <v>1</v>
      </c>
      <c r="D21581" s="4">
        <f t="shared" si="1013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x14ac:dyDescent="0.25">
      <c r="A21582" s="37">
        <v>42388</v>
      </c>
      <c r="B21582" s="4">
        <f t="shared" si="1011"/>
        <v>4</v>
      </c>
      <c r="C21582" s="4">
        <f t="shared" si="1012"/>
        <v>1</v>
      </c>
      <c r="D21582" s="4">
        <f t="shared" si="1013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1"/>
        <v>4</v>
      </c>
      <c r="C21583" s="4">
        <f t="shared" si="1012"/>
        <v>1</v>
      </c>
      <c r="D21583" s="4">
        <f t="shared" si="1013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1"/>
        <v>4</v>
      </c>
      <c r="C21584" s="4">
        <f t="shared" si="1012"/>
        <v>1</v>
      </c>
      <c r="D21584" s="4">
        <f t="shared" si="1013"/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1"/>
        <v>4</v>
      </c>
      <c r="C21585" s="4">
        <f t="shared" si="1012"/>
        <v>1</v>
      </c>
      <c r="D21585" s="4">
        <f t="shared" si="1013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1"/>
        <v>4</v>
      </c>
      <c r="C21586" s="4">
        <f t="shared" si="1012"/>
        <v>1</v>
      </c>
      <c r="D21586" s="4">
        <f t="shared" si="1013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1"/>
        <v>4</v>
      </c>
      <c r="C21587" s="4">
        <f t="shared" si="1012"/>
        <v>1</v>
      </c>
      <c r="D21587" s="4">
        <f t="shared" si="1013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x14ac:dyDescent="0.25">
      <c r="A21588" s="37">
        <v>42389</v>
      </c>
      <c r="B21588" s="4">
        <f t="shared" si="1011"/>
        <v>4</v>
      </c>
      <c r="C21588" s="4">
        <f t="shared" si="1012"/>
        <v>1</v>
      </c>
      <c r="D21588" s="4">
        <f t="shared" si="1013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x14ac:dyDescent="0.25">
      <c r="A21589" s="37">
        <v>42389</v>
      </c>
      <c r="B21589" s="4">
        <f t="shared" si="1011"/>
        <v>4</v>
      </c>
      <c r="C21589" s="4">
        <f t="shared" si="1012"/>
        <v>1</v>
      </c>
      <c r="D21589" s="4">
        <f t="shared" si="1013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x14ac:dyDescent="0.25">
      <c r="A21590" s="37">
        <v>42389</v>
      </c>
      <c r="B21590" s="4">
        <f t="shared" si="1011"/>
        <v>4</v>
      </c>
      <c r="C21590" s="4">
        <f t="shared" si="1012"/>
        <v>1</v>
      </c>
      <c r="D21590" s="4">
        <f t="shared" si="1013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x14ac:dyDescent="0.25">
      <c r="A21591" s="37">
        <v>42389</v>
      </c>
      <c r="B21591" s="4">
        <f t="shared" si="1011"/>
        <v>4</v>
      </c>
      <c r="C21591" s="4">
        <f t="shared" si="1012"/>
        <v>1</v>
      </c>
      <c r="D21591" s="4">
        <f t="shared" si="1013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x14ac:dyDescent="0.25">
      <c r="A21592" s="37">
        <v>42389</v>
      </c>
      <c r="B21592" s="4">
        <f t="shared" si="1011"/>
        <v>4</v>
      </c>
      <c r="C21592" s="4">
        <f t="shared" si="1012"/>
        <v>1</v>
      </c>
      <c r="D21592" s="4">
        <f t="shared" si="1013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x14ac:dyDescent="0.25">
      <c r="A21593" s="37">
        <v>42389</v>
      </c>
      <c r="B21593" s="4">
        <f t="shared" si="1011"/>
        <v>4</v>
      </c>
      <c r="C21593" s="4">
        <f t="shared" si="1012"/>
        <v>1</v>
      </c>
      <c r="D21593" s="4">
        <f t="shared" si="1013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x14ac:dyDescent="0.25">
      <c r="A21594" s="37">
        <v>42389</v>
      </c>
      <c r="B21594" s="4">
        <f t="shared" si="1011"/>
        <v>4</v>
      </c>
      <c r="C21594" s="4">
        <f t="shared" si="1012"/>
        <v>1</v>
      </c>
      <c r="D21594" s="4">
        <f t="shared" si="1013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x14ac:dyDescent="0.25">
      <c r="A21595" s="37">
        <v>42389</v>
      </c>
      <c r="B21595" s="4">
        <f t="shared" si="1011"/>
        <v>4</v>
      </c>
      <c r="C21595" s="4">
        <f t="shared" si="1012"/>
        <v>1</v>
      </c>
      <c r="D21595" s="4">
        <f t="shared" si="1013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x14ac:dyDescent="0.25">
      <c r="A21596" s="37">
        <v>42389</v>
      </c>
      <c r="B21596" s="4">
        <f t="shared" si="1011"/>
        <v>4</v>
      </c>
      <c r="C21596" s="4">
        <f t="shared" si="1012"/>
        <v>1</v>
      </c>
      <c r="D21596" s="4">
        <f t="shared" si="1013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x14ac:dyDescent="0.25">
      <c r="A21597" s="37">
        <v>42389</v>
      </c>
      <c r="B21597" s="4">
        <f t="shared" si="1011"/>
        <v>4</v>
      </c>
      <c r="C21597" s="4">
        <f t="shared" si="1012"/>
        <v>1</v>
      </c>
      <c r="D21597" s="4">
        <f t="shared" si="1013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x14ac:dyDescent="0.25">
      <c r="A21598" s="37">
        <v>42389</v>
      </c>
      <c r="B21598" s="4">
        <f t="shared" si="1011"/>
        <v>4</v>
      </c>
      <c r="C21598" s="4">
        <f t="shared" si="1012"/>
        <v>1</v>
      </c>
      <c r="D21598" s="4">
        <f t="shared" si="1013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x14ac:dyDescent="0.25">
      <c r="A21599" s="37">
        <v>42389</v>
      </c>
      <c r="B21599" s="4">
        <f t="shared" si="1011"/>
        <v>4</v>
      </c>
      <c r="C21599" s="4">
        <f t="shared" si="1012"/>
        <v>1</v>
      </c>
      <c r="D21599" s="4">
        <f t="shared" si="1013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x14ac:dyDescent="0.25">
      <c r="A21600" s="37">
        <v>42389</v>
      </c>
      <c r="B21600" s="4">
        <f t="shared" si="1011"/>
        <v>4</v>
      </c>
      <c r="C21600" s="4">
        <f t="shared" si="1012"/>
        <v>1</v>
      </c>
      <c r="D21600" s="4">
        <f t="shared" si="1013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x14ac:dyDescent="0.25">
      <c r="A21601" s="37">
        <v>42389</v>
      </c>
      <c r="B21601" s="4">
        <f t="shared" si="1011"/>
        <v>4</v>
      </c>
      <c r="C21601" s="4">
        <f t="shared" si="1012"/>
        <v>1</v>
      </c>
      <c r="D21601" s="4">
        <f t="shared" si="1013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x14ac:dyDescent="0.25">
      <c r="A21602" s="37">
        <v>42389</v>
      </c>
      <c r="B21602" s="4">
        <f t="shared" si="1011"/>
        <v>4</v>
      </c>
      <c r="C21602" s="4">
        <f t="shared" si="1012"/>
        <v>1</v>
      </c>
      <c r="D21602" s="4">
        <f t="shared" si="1013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x14ac:dyDescent="0.25">
      <c r="A21603" s="37">
        <v>42389</v>
      </c>
      <c r="B21603" s="4">
        <f t="shared" si="1011"/>
        <v>4</v>
      </c>
      <c r="C21603" s="4">
        <f t="shared" si="1012"/>
        <v>1</v>
      </c>
      <c r="D21603" s="4">
        <f t="shared" si="1013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x14ac:dyDescent="0.25">
      <c r="A21604" s="37">
        <v>42389</v>
      </c>
      <c r="B21604" s="4">
        <f t="shared" si="1011"/>
        <v>4</v>
      </c>
      <c r="C21604" s="4">
        <f t="shared" si="1012"/>
        <v>1</v>
      </c>
      <c r="D21604" s="4">
        <f t="shared" si="1013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x14ac:dyDescent="0.25">
      <c r="A21605" s="37">
        <v>42389</v>
      </c>
      <c r="B21605" s="4">
        <f t="shared" si="1011"/>
        <v>4</v>
      </c>
      <c r="C21605" s="4">
        <f t="shared" si="1012"/>
        <v>1</v>
      </c>
      <c r="D21605" s="4">
        <f t="shared" si="1013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x14ac:dyDescent="0.25">
      <c r="A21606" s="37">
        <v>42389</v>
      </c>
      <c r="B21606" s="4">
        <f t="shared" si="1011"/>
        <v>4</v>
      </c>
      <c r="C21606" s="4">
        <f t="shared" si="1012"/>
        <v>1</v>
      </c>
      <c r="D21606" s="4">
        <f t="shared" si="1013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x14ac:dyDescent="0.25">
      <c r="A21607" s="37">
        <v>42389</v>
      </c>
      <c r="B21607" s="4">
        <f t="shared" si="1011"/>
        <v>4</v>
      </c>
      <c r="C21607" s="4">
        <f t="shared" si="1012"/>
        <v>1</v>
      </c>
      <c r="D21607" s="4">
        <f t="shared" si="1013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1"/>
        <v>4</v>
      </c>
      <c r="C21608" s="4">
        <f t="shared" si="1012"/>
        <v>1</v>
      </c>
      <c r="D21608" s="4">
        <f t="shared" si="1013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1"/>
        <v>4</v>
      </c>
      <c r="C21609" s="4">
        <f t="shared" si="1012"/>
        <v>1</v>
      </c>
      <c r="D21609" s="4">
        <f t="shared" si="1013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1"/>
        <v>4</v>
      </c>
      <c r="C21610" s="4">
        <f t="shared" si="1012"/>
        <v>1</v>
      </c>
      <c r="D21610" s="4">
        <f t="shared" si="1013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1"/>
        <v>4</v>
      </c>
      <c r="C21611" s="4">
        <f t="shared" si="1012"/>
        <v>1</v>
      </c>
      <c r="D21611" s="4">
        <f t="shared" si="1013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1"/>
        <v>4</v>
      </c>
      <c r="C21612" s="4">
        <f t="shared" si="1012"/>
        <v>1</v>
      </c>
      <c r="D21612" s="4">
        <f t="shared" si="1013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1"/>
        <v>4</v>
      </c>
      <c r="C21613" s="4">
        <f t="shared" si="1012"/>
        <v>1</v>
      </c>
      <c r="D21613" s="4">
        <f t="shared" si="1013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1"/>
        <v>4</v>
      </c>
      <c r="C21614" s="4">
        <f t="shared" si="1012"/>
        <v>1</v>
      </c>
      <c r="D21614" s="4">
        <f t="shared" si="1013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1"/>
        <v>4</v>
      </c>
      <c r="C21615" s="4">
        <f t="shared" si="1012"/>
        <v>1</v>
      </c>
      <c r="D21615" s="4">
        <f t="shared" si="1013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1"/>
        <v>4</v>
      </c>
      <c r="C21616" s="4">
        <f t="shared" si="1012"/>
        <v>1</v>
      </c>
      <c r="D21616" s="4">
        <f t="shared" si="1013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1"/>
        <v>4</v>
      </c>
      <c r="C21617" s="4">
        <f t="shared" si="1012"/>
        <v>1</v>
      </c>
      <c r="D21617" s="4">
        <f t="shared" si="1013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1"/>
        <v>4</v>
      </c>
      <c r="C21618" s="4">
        <f t="shared" si="1012"/>
        <v>1</v>
      </c>
      <c r="D21618" s="4">
        <f t="shared" si="1013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1"/>
        <v>4</v>
      </c>
      <c r="C21619" s="4">
        <f t="shared" si="1012"/>
        <v>1</v>
      </c>
      <c r="D21619" s="4">
        <f t="shared" si="1013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1"/>
        <v>4</v>
      </c>
      <c r="C21620" s="4">
        <f t="shared" si="1012"/>
        <v>1</v>
      </c>
      <c r="D21620" s="4">
        <f t="shared" si="1013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1"/>
        <v>4</v>
      </c>
      <c r="C21621" s="4">
        <f t="shared" si="1012"/>
        <v>1</v>
      </c>
      <c r="D21621" s="4">
        <f t="shared" si="1013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x14ac:dyDescent="0.25">
      <c r="A21622" s="37">
        <v>42389</v>
      </c>
      <c r="B21622" s="4">
        <f t="shared" si="1011"/>
        <v>4</v>
      </c>
      <c r="C21622" s="4">
        <f t="shared" si="1012"/>
        <v>1</v>
      </c>
      <c r="D21622" s="4">
        <f t="shared" si="1013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x14ac:dyDescent="0.25">
      <c r="A21623" s="37">
        <v>42389</v>
      </c>
      <c r="B21623" s="4">
        <f t="shared" si="1011"/>
        <v>4</v>
      </c>
      <c r="C21623" s="4">
        <f t="shared" si="1012"/>
        <v>1</v>
      </c>
      <c r="D21623" s="4">
        <f t="shared" si="1013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x14ac:dyDescent="0.25">
      <c r="A21624" s="37">
        <v>42389</v>
      </c>
      <c r="B21624" s="4">
        <f t="shared" si="1011"/>
        <v>4</v>
      </c>
      <c r="C21624" s="4">
        <f t="shared" si="1012"/>
        <v>1</v>
      </c>
      <c r="D21624" s="4">
        <f t="shared" si="1013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x14ac:dyDescent="0.25">
      <c r="A21625" s="37">
        <v>42389</v>
      </c>
      <c r="B21625" s="4">
        <f t="shared" si="1011"/>
        <v>4</v>
      </c>
      <c r="C21625" s="4">
        <f t="shared" si="1012"/>
        <v>1</v>
      </c>
      <c r="D21625" s="4">
        <f t="shared" si="1013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1"/>
        <v>4</v>
      </c>
      <c r="C21626" s="4">
        <f t="shared" si="1012"/>
        <v>1</v>
      </c>
      <c r="D21626" s="4">
        <f t="shared" si="1013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1"/>
        <v>4</v>
      </c>
      <c r="C21627" s="4">
        <f t="shared" si="1012"/>
        <v>1</v>
      </c>
      <c r="D21627" s="4">
        <f t="shared" si="1013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1"/>
        <v>4</v>
      </c>
      <c r="C21628" s="4">
        <f t="shared" si="1012"/>
        <v>1</v>
      </c>
      <c r="D21628" s="4">
        <f t="shared" si="1013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1"/>
        <v>4</v>
      </c>
      <c r="C21629" s="4">
        <f t="shared" si="1012"/>
        <v>1</v>
      </c>
      <c r="D21629" s="4">
        <f t="shared" si="1013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1"/>
        <v>4</v>
      </c>
      <c r="C21630" s="4">
        <f t="shared" si="1012"/>
        <v>1</v>
      </c>
      <c r="D21630" s="4">
        <f t="shared" si="1013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x14ac:dyDescent="0.25">
      <c r="A21631" s="37">
        <v>42390</v>
      </c>
      <c r="B21631" s="4">
        <f t="shared" si="1011"/>
        <v>4</v>
      </c>
      <c r="C21631" s="4">
        <f t="shared" si="1012"/>
        <v>1</v>
      </c>
      <c r="D21631" s="4">
        <f t="shared" si="1013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x14ac:dyDescent="0.25">
      <c r="A21632" s="37">
        <v>42390</v>
      </c>
      <c r="B21632" s="4">
        <f t="shared" si="1011"/>
        <v>4</v>
      </c>
      <c r="C21632" s="4">
        <f t="shared" si="1012"/>
        <v>1</v>
      </c>
      <c r="D21632" s="4">
        <f t="shared" si="1013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x14ac:dyDescent="0.25">
      <c r="A21633" s="37">
        <v>42390</v>
      </c>
      <c r="B21633" s="4">
        <f t="shared" si="1011"/>
        <v>4</v>
      </c>
      <c r="C21633" s="4">
        <f t="shared" si="1012"/>
        <v>1</v>
      </c>
      <c r="D21633" s="4">
        <f t="shared" si="1013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x14ac:dyDescent="0.25">
      <c r="A21634" s="37">
        <v>42390</v>
      </c>
      <c r="B21634" s="4">
        <f t="shared" si="1011"/>
        <v>4</v>
      </c>
      <c r="C21634" s="4">
        <f t="shared" si="1012"/>
        <v>1</v>
      </c>
      <c r="D21634" s="4">
        <f t="shared" si="1013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x14ac:dyDescent="0.25">
      <c r="A21635" s="37">
        <v>42390</v>
      </c>
      <c r="B21635" s="4">
        <f t="shared" ref="B21635:B21698" si="1014">WEEKNUM(A21635)</f>
        <v>4</v>
      </c>
      <c r="C21635" s="4">
        <f t="shared" ref="C21635:C21698" si="1015">MONTH(A21635)</f>
        <v>1</v>
      </c>
      <c r="D21635" s="4">
        <f t="shared" ref="D21635:D21698" si="1016">YEAR(A21635)</f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x14ac:dyDescent="0.25">
      <c r="A21636" s="37">
        <v>42390</v>
      </c>
      <c r="B21636" s="4">
        <f t="shared" si="1014"/>
        <v>4</v>
      </c>
      <c r="C21636" s="4">
        <f t="shared" si="1015"/>
        <v>1</v>
      </c>
      <c r="D21636" s="4">
        <f t="shared" si="1016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x14ac:dyDescent="0.25">
      <c r="A21637" s="37">
        <v>42390</v>
      </c>
      <c r="B21637" s="4">
        <f t="shared" si="1014"/>
        <v>4</v>
      </c>
      <c r="C21637" s="4">
        <f t="shared" si="1015"/>
        <v>1</v>
      </c>
      <c r="D21637" s="4">
        <f t="shared" si="1016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x14ac:dyDescent="0.25">
      <c r="A21638" s="37">
        <v>42390</v>
      </c>
      <c r="B21638" s="4">
        <f t="shared" si="1014"/>
        <v>4</v>
      </c>
      <c r="C21638" s="4">
        <f t="shared" si="1015"/>
        <v>1</v>
      </c>
      <c r="D21638" s="4">
        <f t="shared" si="1016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x14ac:dyDescent="0.25">
      <c r="A21639" s="37">
        <v>42390</v>
      </c>
      <c r="B21639" s="4">
        <f t="shared" si="1014"/>
        <v>4</v>
      </c>
      <c r="C21639" s="4">
        <f t="shared" si="1015"/>
        <v>1</v>
      </c>
      <c r="D21639" s="4">
        <f t="shared" si="1016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x14ac:dyDescent="0.25">
      <c r="A21640" s="37">
        <v>42390</v>
      </c>
      <c r="B21640" s="4">
        <f t="shared" si="1014"/>
        <v>4</v>
      </c>
      <c r="C21640" s="4">
        <f t="shared" si="1015"/>
        <v>1</v>
      </c>
      <c r="D21640" s="4">
        <f t="shared" si="1016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x14ac:dyDescent="0.25">
      <c r="A21641" s="37">
        <v>42390</v>
      </c>
      <c r="B21641" s="4">
        <f t="shared" si="1014"/>
        <v>4</v>
      </c>
      <c r="C21641" s="4">
        <f t="shared" si="1015"/>
        <v>1</v>
      </c>
      <c r="D21641" s="4">
        <f t="shared" si="1016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x14ac:dyDescent="0.25">
      <c r="A21642" s="37">
        <v>42390</v>
      </c>
      <c r="B21642" s="4">
        <f t="shared" si="1014"/>
        <v>4</v>
      </c>
      <c r="C21642" s="4">
        <f t="shared" si="1015"/>
        <v>1</v>
      </c>
      <c r="D21642" s="4">
        <f t="shared" si="1016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x14ac:dyDescent="0.25">
      <c r="A21643" s="37">
        <v>42390</v>
      </c>
      <c r="B21643" s="4">
        <f t="shared" si="1014"/>
        <v>4</v>
      </c>
      <c r="C21643" s="4">
        <f t="shared" si="1015"/>
        <v>1</v>
      </c>
      <c r="D21643" s="4">
        <f t="shared" si="1016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x14ac:dyDescent="0.25">
      <c r="A21644" s="37">
        <v>42390</v>
      </c>
      <c r="B21644" s="4">
        <f t="shared" si="1014"/>
        <v>4</v>
      </c>
      <c r="C21644" s="4">
        <f t="shared" si="1015"/>
        <v>1</v>
      </c>
      <c r="D21644" s="4">
        <f t="shared" si="1016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x14ac:dyDescent="0.25">
      <c r="A21645" s="37">
        <v>42390</v>
      </c>
      <c r="B21645" s="4">
        <f t="shared" si="1014"/>
        <v>4</v>
      </c>
      <c r="C21645" s="4">
        <f t="shared" si="1015"/>
        <v>1</v>
      </c>
      <c r="D21645" s="4">
        <f t="shared" si="1016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x14ac:dyDescent="0.25">
      <c r="A21646" s="37">
        <v>42390</v>
      </c>
      <c r="B21646" s="4">
        <f t="shared" si="1014"/>
        <v>4</v>
      </c>
      <c r="C21646" s="4">
        <f t="shared" si="1015"/>
        <v>1</v>
      </c>
      <c r="D21646" s="4">
        <f t="shared" si="1016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x14ac:dyDescent="0.25">
      <c r="A21647" s="37">
        <v>42390</v>
      </c>
      <c r="B21647" s="4">
        <f t="shared" si="1014"/>
        <v>4</v>
      </c>
      <c r="C21647" s="4">
        <f t="shared" si="1015"/>
        <v>1</v>
      </c>
      <c r="D21647" s="4">
        <f t="shared" si="1016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x14ac:dyDescent="0.25">
      <c r="A21648" s="37">
        <v>42390</v>
      </c>
      <c r="B21648" s="4">
        <f t="shared" si="1014"/>
        <v>4</v>
      </c>
      <c r="C21648" s="4">
        <f t="shared" si="1015"/>
        <v>1</v>
      </c>
      <c r="D21648" s="4">
        <f t="shared" si="1016"/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x14ac:dyDescent="0.25">
      <c r="A21649" s="37">
        <v>42390</v>
      </c>
      <c r="B21649" s="4">
        <f t="shared" si="1014"/>
        <v>4</v>
      </c>
      <c r="C21649" s="4">
        <f t="shared" si="1015"/>
        <v>1</v>
      </c>
      <c r="D21649" s="4">
        <f t="shared" si="1016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x14ac:dyDescent="0.25">
      <c r="A21650" s="37">
        <v>42390</v>
      </c>
      <c r="B21650" s="4">
        <f t="shared" si="1014"/>
        <v>4</v>
      </c>
      <c r="C21650" s="4">
        <f t="shared" si="1015"/>
        <v>1</v>
      </c>
      <c r="D21650" s="4">
        <f t="shared" si="1016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4"/>
        <v>4</v>
      </c>
      <c r="C21651" s="4">
        <f t="shared" si="1015"/>
        <v>1</v>
      </c>
      <c r="D21651" s="4">
        <f t="shared" si="1016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4"/>
        <v>4</v>
      </c>
      <c r="C21652" s="4">
        <f t="shared" si="1015"/>
        <v>1</v>
      </c>
      <c r="D21652" s="4">
        <f t="shared" si="1016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4"/>
        <v>4</v>
      </c>
      <c r="C21653" s="4">
        <f t="shared" si="1015"/>
        <v>1</v>
      </c>
      <c r="D21653" s="4">
        <f t="shared" si="1016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4"/>
        <v>4</v>
      </c>
      <c r="C21654" s="4">
        <f t="shared" si="1015"/>
        <v>1</v>
      </c>
      <c r="D21654" s="4">
        <f t="shared" si="1016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4"/>
        <v>4</v>
      </c>
      <c r="C21655" s="4">
        <f t="shared" si="1015"/>
        <v>1</v>
      </c>
      <c r="D21655" s="4">
        <f t="shared" si="1016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4"/>
        <v>4</v>
      </c>
      <c r="C21656" s="4">
        <f t="shared" si="1015"/>
        <v>1</v>
      </c>
      <c r="D21656" s="4">
        <f t="shared" si="1016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4"/>
        <v>4</v>
      </c>
      <c r="C21657" s="4">
        <f t="shared" si="1015"/>
        <v>1</v>
      </c>
      <c r="D21657" s="4">
        <f t="shared" si="1016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4"/>
        <v>4</v>
      </c>
      <c r="C21658" s="4">
        <f t="shared" si="1015"/>
        <v>1</v>
      </c>
      <c r="D21658" s="4">
        <f t="shared" si="1016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4"/>
        <v>4</v>
      </c>
      <c r="C21659" s="4">
        <f t="shared" si="1015"/>
        <v>1</v>
      </c>
      <c r="D21659" s="4">
        <f t="shared" si="1016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4"/>
        <v>4</v>
      </c>
      <c r="C21660" s="4">
        <f t="shared" si="1015"/>
        <v>1</v>
      </c>
      <c r="D21660" s="4">
        <f t="shared" si="1016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4"/>
        <v>4</v>
      </c>
      <c r="C21661" s="4">
        <f t="shared" si="1015"/>
        <v>1</v>
      </c>
      <c r="D21661" s="4">
        <f t="shared" si="1016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4"/>
        <v>4</v>
      </c>
      <c r="C21662" s="4">
        <f t="shared" si="1015"/>
        <v>1</v>
      </c>
      <c r="D21662" s="4">
        <f t="shared" si="1016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4"/>
        <v>4</v>
      </c>
      <c r="C21663" s="4">
        <f t="shared" si="1015"/>
        <v>1</v>
      </c>
      <c r="D21663" s="4">
        <f t="shared" si="1016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4"/>
        <v>4</v>
      </c>
      <c r="C21664" s="4">
        <f t="shared" si="1015"/>
        <v>1</v>
      </c>
      <c r="D21664" s="4">
        <f t="shared" si="1016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x14ac:dyDescent="0.25">
      <c r="A21665" s="37">
        <v>42390</v>
      </c>
      <c r="B21665" s="4">
        <f t="shared" si="1014"/>
        <v>4</v>
      </c>
      <c r="C21665" s="4">
        <f t="shared" si="1015"/>
        <v>1</v>
      </c>
      <c r="D21665" s="4">
        <f t="shared" si="1016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x14ac:dyDescent="0.25">
      <c r="A21666" s="37">
        <v>42390</v>
      </c>
      <c r="B21666" s="4">
        <f t="shared" si="1014"/>
        <v>4</v>
      </c>
      <c r="C21666" s="4">
        <f t="shared" si="1015"/>
        <v>1</v>
      </c>
      <c r="D21666" s="4">
        <f t="shared" si="1016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x14ac:dyDescent="0.25">
      <c r="A21667" s="37">
        <v>42390</v>
      </c>
      <c r="B21667" s="4">
        <f t="shared" si="1014"/>
        <v>4</v>
      </c>
      <c r="C21667" s="4">
        <f t="shared" si="1015"/>
        <v>1</v>
      </c>
      <c r="D21667" s="4">
        <f t="shared" si="1016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x14ac:dyDescent="0.25">
      <c r="A21668" s="37">
        <v>42390</v>
      </c>
      <c r="B21668" s="4">
        <f t="shared" si="1014"/>
        <v>4</v>
      </c>
      <c r="C21668" s="4">
        <f t="shared" si="1015"/>
        <v>1</v>
      </c>
      <c r="D21668" s="4">
        <f t="shared" si="1016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4"/>
        <v>4</v>
      </c>
      <c r="C21669" s="4">
        <f t="shared" si="1015"/>
        <v>1</v>
      </c>
      <c r="D21669" s="4">
        <f t="shared" si="1016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4"/>
        <v>4</v>
      </c>
      <c r="C21670" s="4">
        <f t="shared" si="1015"/>
        <v>1</v>
      </c>
      <c r="D21670" s="4">
        <f t="shared" si="1016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4"/>
        <v>4</v>
      </c>
      <c r="C21671" s="4">
        <f t="shared" si="1015"/>
        <v>1</v>
      </c>
      <c r="D21671" s="4">
        <f t="shared" si="1016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4"/>
        <v>4</v>
      </c>
      <c r="C21672" s="4">
        <f t="shared" si="1015"/>
        <v>1</v>
      </c>
      <c r="D21672" s="4">
        <f t="shared" si="1016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4"/>
        <v>4</v>
      </c>
      <c r="C21673" s="4">
        <f t="shared" si="1015"/>
        <v>1</v>
      </c>
      <c r="D21673" s="4">
        <f t="shared" si="1016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x14ac:dyDescent="0.25">
      <c r="A21674" s="37">
        <v>42391</v>
      </c>
      <c r="B21674" s="4">
        <f t="shared" si="1014"/>
        <v>4</v>
      </c>
      <c r="C21674" s="4">
        <f t="shared" si="1015"/>
        <v>1</v>
      </c>
      <c r="D21674" s="4">
        <f t="shared" si="1016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x14ac:dyDescent="0.25">
      <c r="A21675" s="37">
        <v>42391</v>
      </c>
      <c r="B21675" s="4">
        <f t="shared" si="1014"/>
        <v>4</v>
      </c>
      <c r="C21675" s="4">
        <f t="shared" si="1015"/>
        <v>1</v>
      </c>
      <c r="D21675" s="4">
        <f t="shared" si="1016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x14ac:dyDescent="0.25">
      <c r="A21676" s="37">
        <v>42391</v>
      </c>
      <c r="B21676" s="4">
        <f t="shared" si="1014"/>
        <v>4</v>
      </c>
      <c r="C21676" s="4">
        <f t="shared" si="1015"/>
        <v>1</v>
      </c>
      <c r="D21676" s="4">
        <f t="shared" si="1016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x14ac:dyDescent="0.25">
      <c r="A21677" s="37">
        <v>42391</v>
      </c>
      <c r="B21677" s="4">
        <f t="shared" si="1014"/>
        <v>4</v>
      </c>
      <c r="C21677" s="4">
        <f t="shared" si="1015"/>
        <v>1</v>
      </c>
      <c r="D21677" s="4">
        <f t="shared" si="1016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x14ac:dyDescent="0.25">
      <c r="A21678" s="37">
        <v>42391</v>
      </c>
      <c r="B21678" s="4">
        <f t="shared" si="1014"/>
        <v>4</v>
      </c>
      <c r="C21678" s="4">
        <f t="shared" si="1015"/>
        <v>1</v>
      </c>
      <c r="D21678" s="4">
        <f t="shared" si="1016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x14ac:dyDescent="0.25">
      <c r="A21679" s="37">
        <v>42391</v>
      </c>
      <c r="B21679" s="4">
        <f t="shared" si="1014"/>
        <v>4</v>
      </c>
      <c r="C21679" s="4">
        <f t="shared" si="1015"/>
        <v>1</v>
      </c>
      <c r="D21679" s="4">
        <f t="shared" si="1016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x14ac:dyDescent="0.25">
      <c r="A21680" s="37">
        <v>42391</v>
      </c>
      <c r="B21680" s="4">
        <f t="shared" si="1014"/>
        <v>4</v>
      </c>
      <c r="C21680" s="4">
        <f t="shared" si="1015"/>
        <v>1</v>
      </c>
      <c r="D21680" s="4">
        <f t="shared" si="1016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x14ac:dyDescent="0.25">
      <c r="A21681" s="37">
        <v>42391</v>
      </c>
      <c r="B21681" s="4">
        <f t="shared" si="1014"/>
        <v>4</v>
      </c>
      <c r="C21681" s="4">
        <f t="shared" si="1015"/>
        <v>1</v>
      </c>
      <c r="D21681" s="4">
        <f t="shared" si="1016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x14ac:dyDescent="0.25">
      <c r="A21682" s="37">
        <v>42391</v>
      </c>
      <c r="B21682" s="4">
        <f t="shared" si="1014"/>
        <v>4</v>
      </c>
      <c r="C21682" s="4">
        <f t="shared" si="1015"/>
        <v>1</v>
      </c>
      <c r="D21682" s="4">
        <f t="shared" si="1016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x14ac:dyDescent="0.25">
      <c r="A21683" s="37">
        <v>42391</v>
      </c>
      <c r="B21683" s="4">
        <f t="shared" si="1014"/>
        <v>4</v>
      </c>
      <c r="C21683" s="4">
        <f t="shared" si="1015"/>
        <v>1</v>
      </c>
      <c r="D21683" s="4">
        <f t="shared" si="1016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x14ac:dyDescent="0.25">
      <c r="A21684" s="37">
        <v>42391</v>
      </c>
      <c r="B21684" s="4">
        <f t="shared" si="1014"/>
        <v>4</v>
      </c>
      <c r="C21684" s="4">
        <f t="shared" si="1015"/>
        <v>1</v>
      </c>
      <c r="D21684" s="4">
        <f t="shared" si="1016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x14ac:dyDescent="0.25">
      <c r="A21685" s="37">
        <v>42391</v>
      </c>
      <c r="B21685" s="4">
        <f t="shared" si="1014"/>
        <v>4</v>
      </c>
      <c r="C21685" s="4">
        <f t="shared" si="1015"/>
        <v>1</v>
      </c>
      <c r="D21685" s="4">
        <f t="shared" si="1016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x14ac:dyDescent="0.25">
      <c r="A21686" s="37">
        <v>42391</v>
      </c>
      <c r="B21686" s="4">
        <f t="shared" si="1014"/>
        <v>4</v>
      </c>
      <c r="C21686" s="4">
        <f t="shared" si="1015"/>
        <v>1</v>
      </c>
      <c r="D21686" s="4">
        <f t="shared" si="1016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x14ac:dyDescent="0.25">
      <c r="A21687" s="37">
        <v>42391</v>
      </c>
      <c r="B21687" s="4">
        <f t="shared" si="1014"/>
        <v>4</v>
      </c>
      <c r="C21687" s="4">
        <f t="shared" si="1015"/>
        <v>1</v>
      </c>
      <c r="D21687" s="4">
        <f t="shared" si="1016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x14ac:dyDescent="0.25">
      <c r="A21688" s="37">
        <v>42391</v>
      </c>
      <c r="B21688" s="4">
        <f t="shared" si="1014"/>
        <v>4</v>
      </c>
      <c r="C21688" s="4">
        <f t="shared" si="1015"/>
        <v>1</v>
      </c>
      <c r="D21688" s="4">
        <f t="shared" si="1016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x14ac:dyDescent="0.25">
      <c r="A21689" s="37">
        <v>42391</v>
      </c>
      <c r="B21689" s="4">
        <f t="shared" si="1014"/>
        <v>4</v>
      </c>
      <c r="C21689" s="4">
        <f t="shared" si="1015"/>
        <v>1</v>
      </c>
      <c r="D21689" s="4">
        <f t="shared" si="1016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x14ac:dyDescent="0.25">
      <c r="A21690" s="37">
        <v>42391</v>
      </c>
      <c r="B21690" s="4">
        <f t="shared" si="1014"/>
        <v>4</v>
      </c>
      <c r="C21690" s="4">
        <f t="shared" si="1015"/>
        <v>1</v>
      </c>
      <c r="D21690" s="4">
        <f t="shared" si="1016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x14ac:dyDescent="0.25">
      <c r="A21691" s="37">
        <v>42391</v>
      </c>
      <c r="B21691" s="4">
        <f t="shared" si="1014"/>
        <v>4</v>
      </c>
      <c r="C21691" s="4">
        <f t="shared" si="1015"/>
        <v>1</v>
      </c>
      <c r="D21691" s="4">
        <f t="shared" si="1016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x14ac:dyDescent="0.25">
      <c r="A21692" s="37">
        <v>42391</v>
      </c>
      <c r="B21692" s="4">
        <f t="shared" si="1014"/>
        <v>4</v>
      </c>
      <c r="C21692" s="4">
        <f t="shared" si="1015"/>
        <v>1</v>
      </c>
      <c r="D21692" s="4">
        <f t="shared" si="1016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x14ac:dyDescent="0.25">
      <c r="A21693" s="37">
        <v>42391</v>
      </c>
      <c r="B21693" s="4">
        <f t="shared" si="1014"/>
        <v>4</v>
      </c>
      <c r="C21693" s="4">
        <f t="shared" si="1015"/>
        <v>1</v>
      </c>
      <c r="D21693" s="4">
        <f t="shared" si="1016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4"/>
        <v>4</v>
      </c>
      <c r="C21694" s="4">
        <f t="shared" si="1015"/>
        <v>1</v>
      </c>
      <c r="D21694" s="4">
        <f t="shared" si="1016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4"/>
        <v>4</v>
      </c>
      <c r="C21695" s="4">
        <f t="shared" si="1015"/>
        <v>1</v>
      </c>
      <c r="D21695" s="4">
        <f t="shared" si="1016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4"/>
        <v>4</v>
      </c>
      <c r="C21696" s="4">
        <f t="shared" si="1015"/>
        <v>1</v>
      </c>
      <c r="D21696" s="4">
        <f t="shared" si="1016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4"/>
        <v>4</v>
      </c>
      <c r="C21697" s="4">
        <f t="shared" si="1015"/>
        <v>1</v>
      </c>
      <c r="D21697" s="4">
        <f t="shared" si="1016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4"/>
        <v>4</v>
      </c>
      <c r="C21698" s="4">
        <f t="shared" si="1015"/>
        <v>1</v>
      </c>
      <c r="D21698" s="4">
        <f t="shared" si="1016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7">WEEKNUM(A21699)</f>
        <v>4</v>
      </c>
      <c r="C21699" s="4">
        <f t="shared" ref="C21699:C21762" si="1018">MONTH(A21699)</f>
        <v>1</v>
      </c>
      <c r="D21699" s="4">
        <f t="shared" ref="D21699:D21762" si="1019">YEAR(A21699)</f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7"/>
        <v>4</v>
      </c>
      <c r="C21700" s="4">
        <f t="shared" si="1018"/>
        <v>1</v>
      </c>
      <c r="D21700" s="4">
        <f t="shared" si="1019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7"/>
        <v>4</v>
      </c>
      <c r="C21701" s="4">
        <f t="shared" si="1018"/>
        <v>1</v>
      </c>
      <c r="D21701" s="4">
        <f t="shared" si="1019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7"/>
        <v>4</v>
      </c>
      <c r="C21702" s="4">
        <f t="shared" si="1018"/>
        <v>1</v>
      </c>
      <c r="D21702" s="4">
        <f t="shared" si="1019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7"/>
        <v>4</v>
      </c>
      <c r="C21703" s="4">
        <f t="shared" si="1018"/>
        <v>1</v>
      </c>
      <c r="D21703" s="4">
        <f t="shared" si="1019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7"/>
        <v>4</v>
      </c>
      <c r="C21704" s="4">
        <f t="shared" si="1018"/>
        <v>1</v>
      </c>
      <c r="D21704" s="4">
        <f t="shared" si="1019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7"/>
        <v>4</v>
      </c>
      <c r="C21705" s="4">
        <f t="shared" si="1018"/>
        <v>1</v>
      </c>
      <c r="D21705" s="4">
        <f t="shared" si="1019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7"/>
        <v>4</v>
      </c>
      <c r="C21706" s="4">
        <f t="shared" si="1018"/>
        <v>1</v>
      </c>
      <c r="D21706" s="4">
        <f t="shared" si="1019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7"/>
        <v>4</v>
      </c>
      <c r="C21707" s="4">
        <f t="shared" si="1018"/>
        <v>1</v>
      </c>
      <c r="D21707" s="4">
        <f t="shared" si="1019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x14ac:dyDescent="0.25">
      <c r="A21708" s="37">
        <v>42391</v>
      </c>
      <c r="B21708" s="4">
        <f t="shared" si="1017"/>
        <v>4</v>
      </c>
      <c r="C21708" s="4">
        <f t="shared" si="1018"/>
        <v>1</v>
      </c>
      <c r="D21708" s="4">
        <f t="shared" si="1019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x14ac:dyDescent="0.25">
      <c r="A21709" s="37">
        <v>42391</v>
      </c>
      <c r="B21709" s="4">
        <f t="shared" si="1017"/>
        <v>4</v>
      </c>
      <c r="C21709" s="4">
        <f t="shared" si="1018"/>
        <v>1</v>
      </c>
      <c r="D21709" s="4">
        <f t="shared" si="1019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x14ac:dyDescent="0.25">
      <c r="A21710" s="37">
        <v>42391</v>
      </c>
      <c r="B21710" s="4">
        <f t="shared" si="1017"/>
        <v>4</v>
      </c>
      <c r="C21710" s="4">
        <f t="shared" si="1018"/>
        <v>1</v>
      </c>
      <c r="D21710" s="4">
        <f t="shared" si="1019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x14ac:dyDescent="0.25">
      <c r="A21711" s="37">
        <v>42391</v>
      </c>
      <c r="B21711" s="4">
        <f t="shared" si="1017"/>
        <v>4</v>
      </c>
      <c r="C21711" s="4">
        <f t="shared" si="1018"/>
        <v>1</v>
      </c>
      <c r="D21711" s="4">
        <f t="shared" si="1019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7"/>
        <v>4</v>
      </c>
      <c r="C21712" s="4">
        <f t="shared" si="1018"/>
        <v>1</v>
      </c>
      <c r="D21712" s="4">
        <f t="shared" si="1019"/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7"/>
        <v>4</v>
      </c>
      <c r="C21713" s="4">
        <f t="shared" si="1018"/>
        <v>1</v>
      </c>
      <c r="D21713" s="4">
        <f t="shared" si="1019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7"/>
        <v>4</v>
      </c>
      <c r="C21714" s="4">
        <f t="shared" si="1018"/>
        <v>1</v>
      </c>
      <c r="D21714" s="4">
        <f t="shared" si="1019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7"/>
        <v>4</v>
      </c>
      <c r="C21715" s="4">
        <f t="shared" si="1018"/>
        <v>1</v>
      </c>
      <c r="D21715" s="4">
        <f t="shared" si="1019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7"/>
        <v>4</v>
      </c>
      <c r="C21716" s="4">
        <f t="shared" si="1018"/>
        <v>1</v>
      </c>
      <c r="D21716" s="4">
        <f t="shared" si="1019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x14ac:dyDescent="0.25">
      <c r="A21717" s="37">
        <v>42394</v>
      </c>
      <c r="B21717" s="4">
        <f t="shared" si="1017"/>
        <v>5</v>
      </c>
      <c r="C21717" s="4">
        <f t="shared" si="1018"/>
        <v>1</v>
      </c>
      <c r="D21717" s="4">
        <f t="shared" si="1019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x14ac:dyDescent="0.25">
      <c r="A21718" s="37">
        <v>42394</v>
      </c>
      <c r="B21718" s="4">
        <f t="shared" si="1017"/>
        <v>5</v>
      </c>
      <c r="C21718" s="4">
        <f t="shared" si="1018"/>
        <v>1</v>
      </c>
      <c r="D21718" s="4">
        <f t="shared" si="1019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x14ac:dyDescent="0.25">
      <c r="A21719" s="37">
        <v>42394</v>
      </c>
      <c r="B21719" s="4">
        <f t="shared" si="1017"/>
        <v>5</v>
      </c>
      <c r="C21719" s="4">
        <f t="shared" si="1018"/>
        <v>1</v>
      </c>
      <c r="D21719" s="4">
        <f t="shared" si="1019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x14ac:dyDescent="0.25">
      <c r="A21720" s="37">
        <v>42394</v>
      </c>
      <c r="B21720" s="4">
        <f t="shared" si="1017"/>
        <v>5</v>
      </c>
      <c r="C21720" s="4">
        <f t="shared" si="1018"/>
        <v>1</v>
      </c>
      <c r="D21720" s="4">
        <f t="shared" si="1019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x14ac:dyDescent="0.25">
      <c r="A21721" s="37">
        <v>42394</v>
      </c>
      <c r="B21721" s="4">
        <f t="shared" si="1017"/>
        <v>5</v>
      </c>
      <c r="C21721" s="4">
        <f t="shared" si="1018"/>
        <v>1</v>
      </c>
      <c r="D21721" s="4">
        <f t="shared" si="1019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x14ac:dyDescent="0.25">
      <c r="A21722" s="37">
        <v>42394</v>
      </c>
      <c r="B21722" s="4">
        <f t="shared" si="1017"/>
        <v>5</v>
      </c>
      <c r="C21722" s="4">
        <f t="shared" si="1018"/>
        <v>1</v>
      </c>
      <c r="D21722" s="4">
        <f t="shared" si="1019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x14ac:dyDescent="0.25">
      <c r="A21723" s="37">
        <v>42394</v>
      </c>
      <c r="B21723" s="4">
        <f t="shared" si="1017"/>
        <v>5</v>
      </c>
      <c r="C21723" s="4">
        <f t="shared" si="1018"/>
        <v>1</v>
      </c>
      <c r="D21723" s="4">
        <f t="shared" si="1019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x14ac:dyDescent="0.25">
      <c r="A21724" s="37">
        <v>42394</v>
      </c>
      <c r="B21724" s="4">
        <f t="shared" si="1017"/>
        <v>5</v>
      </c>
      <c r="C21724" s="4">
        <f t="shared" si="1018"/>
        <v>1</v>
      </c>
      <c r="D21724" s="4">
        <f t="shared" si="1019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x14ac:dyDescent="0.25">
      <c r="A21725" s="37">
        <v>42394</v>
      </c>
      <c r="B21725" s="4">
        <f t="shared" si="1017"/>
        <v>5</v>
      </c>
      <c r="C21725" s="4">
        <f t="shared" si="1018"/>
        <v>1</v>
      </c>
      <c r="D21725" s="4">
        <f t="shared" si="1019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x14ac:dyDescent="0.25">
      <c r="A21726" s="37">
        <v>42394</v>
      </c>
      <c r="B21726" s="4">
        <f t="shared" si="1017"/>
        <v>5</v>
      </c>
      <c r="C21726" s="4">
        <f t="shared" si="1018"/>
        <v>1</v>
      </c>
      <c r="D21726" s="4">
        <f t="shared" si="1019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x14ac:dyDescent="0.25">
      <c r="A21727" s="37">
        <v>42394</v>
      </c>
      <c r="B21727" s="4">
        <f t="shared" si="1017"/>
        <v>5</v>
      </c>
      <c r="C21727" s="4">
        <f t="shared" si="1018"/>
        <v>1</v>
      </c>
      <c r="D21727" s="4">
        <f t="shared" si="1019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x14ac:dyDescent="0.25">
      <c r="A21728" s="37">
        <v>42394</v>
      </c>
      <c r="B21728" s="4">
        <f t="shared" si="1017"/>
        <v>5</v>
      </c>
      <c r="C21728" s="4">
        <f t="shared" si="1018"/>
        <v>1</v>
      </c>
      <c r="D21728" s="4">
        <f t="shared" si="1019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x14ac:dyDescent="0.25">
      <c r="A21729" s="37">
        <v>42394</v>
      </c>
      <c r="B21729" s="4">
        <f t="shared" si="1017"/>
        <v>5</v>
      </c>
      <c r="C21729" s="4">
        <f t="shared" si="1018"/>
        <v>1</v>
      </c>
      <c r="D21729" s="4">
        <f t="shared" si="1019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x14ac:dyDescent="0.25">
      <c r="A21730" s="37">
        <v>42394</v>
      </c>
      <c r="B21730" s="4">
        <f t="shared" si="1017"/>
        <v>5</v>
      </c>
      <c r="C21730" s="4">
        <f t="shared" si="1018"/>
        <v>1</v>
      </c>
      <c r="D21730" s="4">
        <f t="shared" si="1019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x14ac:dyDescent="0.25">
      <c r="A21731" s="37">
        <v>42394</v>
      </c>
      <c r="B21731" s="4">
        <f t="shared" si="1017"/>
        <v>5</v>
      </c>
      <c r="C21731" s="4">
        <f t="shared" si="1018"/>
        <v>1</v>
      </c>
      <c r="D21731" s="4">
        <f t="shared" si="1019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x14ac:dyDescent="0.25">
      <c r="A21732" s="37">
        <v>42394</v>
      </c>
      <c r="B21732" s="4">
        <f t="shared" si="1017"/>
        <v>5</v>
      </c>
      <c r="C21732" s="4">
        <f t="shared" si="1018"/>
        <v>1</v>
      </c>
      <c r="D21732" s="4">
        <f t="shared" si="1019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x14ac:dyDescent="0.25">
      <c r="A21733" s="37">
        <v>42394</v>
      </c>
      <c r="B21733" s="4">
        <f t="shared" si="1017"/>
        <v>5</v>
      </c>
      <c r="C21733" s="4">
        <f t="shared" si="1018"/>
        <v>1</v>
      </c>
      <c r="D21733" s="4">
        <f t="shared" si="1019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x14ac:dyDescent="0.25">
      <c r="A21734" s="37">
        <v>42394</v>
      </c>
      <c r="B21734" s="4">
        <f t="shared" si="1017"/>
        <v>5</v>
      </c>
      <c r="C21734" s="4">
        <f t="shared" si="1018"/>
        <v>1</v>
      </c>
      <c r="D21734" s="4">
        <f t="shared" si="1019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x14ac:dyDescent="0.25">
      <c r="A21735" s="37">
        <v>42394</v>
      </c>
      <c r="B21735" s="4">
        <f t="shared" si="1017"/>
        <v>5</v>
      </c>
      <c r="C21735" s="4">
        <f t="shared" si="1018"/>
        <v>1</v>
      </c>
      <c r="D21735" s="4">
        <f t="shared" si="1019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x14ac:dyDescent="0.25">
      <c r="A21736" s="37">
        <v>42394</v>
      </c>
      <c r="B21736" s="4">
        <f t="shared" si="1017"/>
        <v>5</v>
      </c>
      <c r="C21736" s="4">
        <f t="shared" si="1018"/>
        <v>1</v>
      </c>
      <c r="D21736" s="4">
        <f t="shared" si="1019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7"/>
        <v>5</v>
      </c>
      <c r="C21737" s="4">
        <f t="shared" si="1018"/>
        <v>1</v>
      </c>
      <c r="D21737" s="4">
        <f t="shared" si="1019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7"/>
        <v>5</v>
      </c>
      <c r="C21738" s="4">
        <f t="shared" si="1018"/>
        <v>1</v>
      </c>
      <c r="D21738" s="4">
        <f t="shared" si="1019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7"/>
        <v>5</v>
      </c>
      <c r="C21739" s="4">
        <f t="shared" si="1018"/>
        <v>1</v>
      </c>
      <c r="D21739" s="4">
        <f t="shared" si="1019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7"/>
        <v>5</v>
      </c>
      <c r="C21740" s="4">
        <f t="shared" si="1018"/>
        <v>1</v>
      </c>
      <c r="D21740" s="4">
        <f t="shared" si="1019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7"/>
        <v>5</v>
      </c>
      <c r="C21741" s="4">
        <f t="shared" si="1018"/>
        <v>1</v>
      </c>
      <c r="D21741" s="4">
        <f t="shared" si="1019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7"/>
        <v>5</v>
      </c>
      <c r="C21742" s="4">
        <f t="shared" si="1018"/>
        <v>1</v>
      </c>
      <c r="D21742" s="4">
        <f t="shared" si="1019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7"/>
        <v>5</v>
      </c>
      <c r="C21743" s="4">
        <f t="shared" si="1018"/>
        <v>1</v>
      </c>
      <c r="D21743" s="4">
        <f t="shared" si="1019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7"/>
        <v>5</v>
      </c>
      <c r="C21744" s="4">
        <f t="shared" si="1018"/>
        <v>1</v>
      </c>
      <c r="D21744" s="4">
        <f t="shared" si="1019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7"/>
        <v>5</v>
      </c>
      <c r="C21745" s="4">
        <f t="shared" si="1018"/>
        <v>1</v>
      </c>
      <c r="D21745" s="4">
        <f t="shared" si="1019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7"/>
        <v>5</v>
      </c>
      <c r="C21746" s="4">
        <f t="shared" si="1018"/>
        <v>1</v>
      </c>
      <c r="D21746" s="4">
        <f t="shared" si="1019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7"/>
        <v>5</v>
      </c>
      <c r="C21747" s="4">
        <f t="shared" si="1018"/>
        <v>1</v>
      </c>
      <c r="D21747" s="4">
        <f t="shared" si="1019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7"/>
        <v>5</v>
      </c>
      <c r="C21748" s="4">
        <f t="shared" si="1018"/>
        <v>1</v>
      </c>
      <c r="D21748" s="4">
        <f t="shared" si="1019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7"/>
        <v>5</v>
      </c>
      <c r="C21749" s="4">
        <f t="shared" si="1018"/>
        <v>1</v>
      </c>
      <c r="D21749" s="4">
        <f t="shared" si="1019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7"/>
        <v>5</v>
      </c>
      <c r="C21750" s="4">
        <f t="shared" si="1018"/>
        <v>1</v>
      </c>
      <c r="D21750" s="4">
        <f t="shared" si="1019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x14ac:dyDescent="0.25">
      <c r="A21751" s="37">
        <v>42394</v>
      </c>
      <c r="B21751" s="4">
        <f t="shared" si="1017"/>
        <v>5</v>
      </c>
      <c r="C21751" s="4">
        <f t="shared" si="1018"/>
        <v>1</v>
      </c>
      <c r="D21751" s="4">
        <f t="shared" si="1019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x14ac:dyDescent="0.25">
      <c r="A21752" s="37">
        <v>42394</v>
      </c>
      <c r="B21752" s="4">
        <f t="shared" si="1017"/>
        <v>5</v>
      </c>
      <c r="C21752" s="4">
        <f t="shared" si="1018"/>
        <v>1</v>
      </c>
      <c r="D21752" s="4">
        <f t="shared" si="1019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x14ac:dyDescent="0.25">
      <c r="A21753" s="37">
        <v>42394</v>
      </c>
      <c r="B21753" s="4">
        <f t="shared" si="1017"/>
        <v>5</v>
      </c>
      <c r="C21753" s="4">
        <f t="shared" si="1018"/>
        <v>1</v>
      </c>
      <c r="D21753" s="4">
        <f t="shared" si="1019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x14ac:dyDescent="0.25">
      <c r="A21754" s="37">
        <v>42394</v>
      </c>
      <c r="B21754" s="4">
        <f t="shared" si="1017"/>
        <v>5</v>
      </c>
      <c r="C21754" s="4">
        <f t="shared" si="1018"/>
        <v>1</v>
      </c>
      <c r="D21754" s="4">
        <f t="shared" si="1019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7"/>
        <v>5</v>
      </c>
      <c r="C21755" s="4">
        <f t="shared" si="1018"/>
        <v>1</v>
      </c>
      <c r="D21755" s="4">
        <f t="shared" si="1019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7"/>
        <v>5</v>
      </c>
      <c r="C21756" s="4">
        <f t="shared" si="1018"/>
        <v>1</v>
      </c>
      <c r="D21756" s="4">
        <f t="shared" si="1019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7"/>
        <v>5</v>
      </c>
      <c r="C21757" s="4">
        <f t="shared" si="1018"/>
        <v>1</v>
      </c>
      <c r="D21757" s="4">
        <f t="shared" si="1019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7"/>
        <v>5</v>
      </c>
      <c r="C21758" s="4">
        <f t="shared" si="1018"/>
        <v>1</v>
      </c>
      <c r="D21758" s="4">
        <f t="shared" si="1019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7"/>
        <v>5</v>
      </c>
      <c r="C21759" s="4">
        <f t="shared" si="1018"/>
        <v>1</v>
      </c>
      <c r="D21759" s="4">
        <f t="shared" si="1019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x14ac:dyDescent="0.25">
      <c r="A21760" s="37">
        <v>42395</v>
      </c>
      <c r="B21760" s="4">
        <f t="shared" si="1017"/>
        <v>5</v>
      </c>
      <c r="C21760" s="4">
        <f t="shared" si="1018"/>
        <v>1</v>
      </c>
      <c r="D21760" s="4">
        <f t="shared" si="1019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x14ac:dyDescent="0.25">
      <c r="A21761" s="37">
        <v>42395</v>
      </c>
      <c r="B21761" s="4">
        <f t="shared" si="1017"/>
        <v>5</v>
      </c>
      <c r="C21761" s="4">
        <f t="shared" si="1018"/>
        <v>1</v>
      </c>
      <c r="D21761" s="4">
        <f t="shared" si="1019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x14ac:dyDescent="0.25">
      <c r="A21762" s="37">
        <v>42395</v>
      </c>
      <c r="B21762" s="4">
        <f t="shared" si="1017"/>
        <v>5</v>
      </c>
      <c r="C21762" s="4">
        <f t="shared" si="1018"/>
        <v>1</v>
      </c>
      <c r="D21762" s="4">
        <f t="shared" si="1019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x14ac:dyDescent="0.25">
      <c r="A21763" s="37">
        <v>42395</v>
      </c>
      <c r="B21763" s="4">
        <f t="shared" ref="B21763:B21826" si="1020">WEEKNUM(A21763)</f>
        <v>5</v>
      </c>
      <c r="C21763" s="4">
        <f t="shared" ref="C21763:C21826" si="1021">MONTH(A21763)</f>
        <v>1</v>
      </c>
      <c r="D21763" s="4">
        <f t="shared" ref="D21763:D21826" si="1022">YEAR(A21763)</f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x14ac:dyDescent="0.25">
      <c r="A21764" s="37">
        <v>42395</v>
      </c>
      <c r="B21764" s="4">
        <f t="shared" si="1020"/>
        <v>5</v>
      </c>
      <c r="C21764" s="4">
        <f t="shared" si="1021"/>
        <v>1</v>
      </c>
      <c r="D21764" s="4">
        <f t="shared" si="1022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x14ac:dyDescent="0.25">
      <c r="A21765" s="37">
        <v>42395</v>
      </c>
      <c r="B21765" s="4">
        <f t="shared" si="1020"/>
        <v>5</v>
      </c>
      <c r="C21765" s="4">
        <f t="shared" si="1021"/>
        <v>1</v>
      </c>
      <c r="D21765" s="4">
        <f t="shared" si="1022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x14ac:dyDescent="0.25">
      <c r="A21766" s="37">
        <v>42395</v>
      </c>
      <c r="B21766" s="4">
        <f t="shared" si="1020"/>
        <v>5</v>
      </c>
      <c r="C21766" s="4">
        <f t="shared" si="1021"/>
        <v>1</v>
      </c>
      <c r="D21766" s="4">
        <f t="shared" si="1022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x14ac:dyDescent="0.25">
      <c r="A21767" s="37">
        <v>42395</v>
      </c>
      <c r="B21767" s="4">
        <f t="shared" si="1020"/>
        <v>5</v>
      </c>
      <c r="C21767" s="4">
        <f t="shared" si="1021"/>
        <v>1</v>
      </c>
      <c r="D21767" s="4">
        <f t="shared" si="1022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x14ac:dyDescent="0.25">
      <c r="A21768" s="37">
        <v>42395</v>
      </c>
      <c r="B21768" s="4">
        <f t="shared" si="1020"/>
        <v>5</v>
      </c>
      <c r="C21768" s="4">
        <f t="shared" si="1021"/>
        <v>1</v>
      </c>
      <c r="D21768" s="4">
        <f t="shared" si="1022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x14ac:dyDescent="0.25">
      <c r="A21769" s="37">
        <v>42395</v>
      </c>
      <c r="B21769" s="4">
        <f t="shared" si="1020"/>
        <v>5</v>
      </c>
      <c r="C21769" s="4">
        <f t="shared" si="1021"/>
        <v>1</v>
      </c>
      <c r="D21769" s="4">
        <f t="shared" si="1022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x14ac:dyDescent="0.25">
      <c r="A21770" s="37">
        <v>42395</v>
      </c>
      <c r="B21770" s="4">
        <f t="shared" si="1020"/>
        <v>5</v>
      </c>
      <c r="C21770" s="4">
        <f t="shared" si="1021"/>
        <v>1</v>
      </c>
      <c r="D21770" s="4">
        <f t="shared" si="1022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x14ac:dyDescent="0.25">
      <c r="A21771" s="37">
        <v>42395</v>
      </c>
      <c r="B21771" s="4">
        <f t="shared" si="1020"/>
        <v>5</v>
      </c>
      <c r="C21771" s="4">
        <f t="shared" si="1021"/>
        <v>1</v>
      </c>
      <c r="D21771" s="4">
        <f t="shared" si="1022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x14ac:dyDescent="0.25">
      <c r="A21772" s="37">
        <v>42395</v>
      </c>
      <c r="B21772" s="4">
        <f t="shared" si="1020"/>
        <v>5</v>
      </c>
      <c r="C21772" s="4">
        <f t="shared" si="1021"/>
        <v>1</v>
      </c>
      <c r="D21772" s="4">
        <f t="shared" si="1022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x14ac:dyDescent="0.25">
      <c r="A21773" s="37">
        <v>42395</v>
      </c>
      <c r="B21773" s="4">
        <f t="shared" si="1020"/>
        <v>5</v>
      </c>
      <c r="C21773" s="4">
        <f t="shared" si="1021"/>
        <v>1</v>
      </c>
      <c r="D21773" s="4">
        <f t="shared" si="1022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x14ac:dyDescent="0.25">
      <c r="A21774" s="37">
        <v>42395</v>
      </c>
      <c r="B21774" s="4">
        <f t="shared" si="1020"/>
        <v>5</v>
      </c>
      <c r="C21774" s="4">
        <f t="shared" si="1021"/>
        <v>1</v>
      </c>
      <c r="D21774" s="4">
        <f t="shared" si="1022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x14ac:dyDescent="0.25">
      <c r="A21775" s="37">
        <v>42395</v>
      </c>
      <c r="B21775" s="4">
        <f t="shared" si="1020"/>
        <v>5</v>
      </c>
      <c r="C21775" s="4">
        <f t="shared" si="1021"/>
        <v>1</v>
      </c>
      <c r="D21775" s="4">
        <f t="shared" si="1022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x14ac:dyDescent="0.25">
      <c r="A21776" s="37">
        <v>42395</v>
      </c>
      <c r="B21776" s="4">
        <f t="shared" si="1020"/>
        <v>5</v>
      </c>
      <c r="C21776" s="4">
        <f t="shared" si="1021"/>
        <v>1</v>
      </c>
      <c r="D21776" s="4">
        <f t="shared" si="1022"/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x14ac:dyDescent="0.25">
      <c r="A21777" s="37">
        <v>42395</v>
      </c>
      <c r="B21777" s="4">
        <f t="shared" si="1020"/>
        <v>5</v>
      </c>
      <c r="C21777" s="4">
        <f t="shared" si="1021"/>
        <v>1</v>
      </c>
      <c r="D21777" s="4">
        <f t="shared" si="1022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x14ac:dyDescent="0.25">
      <c r="A21778" s="37">
        <v>42395</v>
      </c>
      <c r="B21778" s="4">
        <f t="shared" si="1020"/>
        <v>5</v>
      </c>
      <c r="C21778" s="4">
        <f t="shared" si="1021"/>
        <v>1</v>
      </c>
      <c r="D21778" s="4">
        <f t="shared" si="1022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x14ac:dyDescent="0.25">
      <c r="A21779" s="37">
        <v>42395</v>
      </c>
      <c r="B21779" s="4">
        <f t="shared" si="1020"/>
        <v>5</v>
      </c>
      <c r="C21779" s="4">
        <f t="shared" si="1021"/>
        <v>1</v>
      </c>
      <c r="D21779" s="4">
        <f t="shared" si="1022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0"/>
        <v>5</v>
      </c>
      <c r="C21780" s="4">
        <f t="shared" si="1021"/>
        <v>1</v>
      </c>
      <c r="D21780" s="4">
        <f t="shared" si="1022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0"/>
        <v>5</v>
      </c>
      <c r="C21781" s="4">
        <f t="shared" si="1021"/>
        <v>1</v>
      </c>
      <c r="D21781" s="4">
        <f t="shared" si="1022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0"/>
        <v>5</v>
      </c>
      <c r="C21782" s="4">
        <f t="shared" si="1021"/>
        <v>1</v>
      </c>
      <c r="D21782" s="4">
        <f t="shared" si="1022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0"/>
        <v>5</v>
      </c>
      <c r="C21783" s="4">
        <f t="shared" si="1021"/>
        <v>1</v>
      </c>
      <c r="D21783" s="4">
        <f t="shared" si="1022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0"/>
        <v>5</v>
      </c>
      <c r="C21784" s="4">
        <f t="shared" si="1021"/>
        <v>1</v>
      </c>
      <c r="D21784" s="4">
        <f t="shared" si="1022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0"/>
        <v>5</v>
      </c>
      <c r="C21785" s="4">
        <f t="shared" si="1021"/>
        <v>1</v>
      </c>
      <c r="D21785" s="4">
        <f t="shared" si="1022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0"/>
        <v>5</v>
      </c>
      <c r="C21786" s="4">
        <f t="shared" si="1021"/>
        <v>1</v>
      </c>
      <c r="D21786" s="4">
        <f t="shared" si="1022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0"/>
        <v>5</v>
      </c>
      <c r="C21787" s="4">
        <f t="shared" si="1021"/>
        <v>1</v>
      </c>
      <c r="D21787" s="4">
        <f t="shared" si="1022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0"/>
        <v>5</v>
      </c>
      <c r="C21788" s="4">
        <f t="shared" si="1021"/>
        <v>1</v>
      </c>
      <c r="D21788" s="4">
        <f t="shared" si="1022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0"/>
        <v>5</v>
      </c>
      <c r="C21789" s="4">
        <f t="shared" si="1021"/>
        <v>1</v>
      </c>
      <c r="D21789" s="4">
        <f t="shared" si="1022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0"/>
        <v>5</v>
      </c>
      <c r="C21790" s="4">
        <f t="shared" si="1021"/>
        <v>1</v>
      </c>
      <c r="D21790" s="4">
        <f t="shared" si="1022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0"/>
        <v>5</v>
      </c>
      <c r="C21791" s="4">
        <f t="shared" si="1021"/>
        <v>1</v>
      </c>
      <c r="D21791" s="4">
        <f t="shared" si="1022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0"/>
        <v>5</v>
      </c>
      <c r="C21792" s="4">
        <f t="shared" si="1021"/>
        <v>1</v>
      </c>
      <c r="D21792" s="4">
        <f t="shared" si="1022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0"/>
        <v>5</v>
      </c>
      <c r="C21793" s="4">
        <f t="shared" si="1021"/>
        <v>1</v>
      </c>
      <c r="D21793" s="4">
        <f t="shared" si="1022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x14ac:dyDescent="0.25">
      <c r="A21794" s="37">
        <v>42395</v>
      </c>
      <c r="B21794" s="4">
        <f t="shared" si="1020"/>
        <v>5</v>
      </c>
      <c r="C21794" s="4">
        <f t="shared" si="1021"/>
        <v>1</v>
      </c>
      <c r="D21794" s="4">
        <f t="shared" si="1022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x14ac:dyDescent="0.25">
      <c r="A21795" s="37">
        <v>42395</v>
      </c>
      <c r="B21795" s="4">
        <f t="shared" si="1020"/>
        <v>5</v>
      </c>
      <c r="C21795" s="4">
        <f t="shared" si="1021"/>
        <v>1</v>
      </c>
      <c r="D21795" s="4">
        <f t="shared" si="1022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x14ac:dyDescent="0.25">
      <c r="A21796" s="37">
        <v>42395</v>
      </c>
      <c r="B21796" s="4">
        <f t="shared" si="1020"/>
        <v>5</v>
      </c>
      <c r="C21796" s="4">
        <f t="shared" si="1021"/>
        <v>1</v>
      </c>
      <c r="D21796" s="4">
        <f t="shared" si="1022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x14ac:dyDescent="0.25">
      <c r="A21797" s="37">
        <v>42395</v>
      </c>
      <c r="B21797" s="4">
        <f t="shared" si="1020"/>
        <v>5</v>
      </c>
      <c r="C21797" s="4">
        <f t="shared" si="1021"/>
        <v>1</v>
      </c>
      <c r="D21797" s="4">
        <f t="shared" si="1022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0"/>
        <v>5</v>
      </c>
      <c r="C21798" s="4">
        <f t="shared" si="1021"/>
        <v>1</v>
      </c>
      <c r="D21798" s="4">
        <f t="shared" si="1022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0"/>
        <v>5</v>
      </c>
      <c r="C21799" s="4">
        <f t="shared" si="1021"/>
        <v>1</v>
      </c>
      <c r="D21799" s="4">
        <f t="shared" si="1022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0"/>
        <v>5</v>
      </c>
      <c r="C21800" s="4">
        <f t="shared" si="1021"/>
        <v>1</v>
      </c>
      <c r="D21800" s="4">
        <f t="shared" si="1022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0"/>
        <v>5</v>
      </c>
      <c r="C21801" s="4">
        <f t="shared" si="1021"/>
        <v>1</v>
      </c>
      <c r="D21801" s="4">
        <f t="shared" si="1022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0"/>
        <v>5</v>
      </c>
      <c r="C21802" s="4">
        <f t="shared" si="1021"/>
        <v>1</v>
      </c>
      <c r="D21802" s="4">
        <f t="shared" si="1022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x14ac:dyDescent="0.25">
      <c r="A21803" s="37">
        <v>42396</v>
      </c>
      <c r="B21803" s="4">
        <f t="shared" si="1020"/>
        <v>5</v>
      </c>
      <c r="C21803" s="4">
        <f t="shared" si="1021"/>
        <v>1</v>
      </c>
      <c r="D21803" s="4">
        <f t="shared" si="1022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x14ac:dyDescent="0.25">
      <c r="A21804" s="37">
        <v>42396</v>
      </c>
      <c r="B21804" s="4">
        <f t="shared" si="1020"/>
        <v>5</v>
      </c>
      <c r="C21804" s="4">
        <f t="shared" si="1021"/>
        <v>1</v>
      </c>
      <c r="D21804" s="4">
        <f t="shared" si="1022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x14ac:dyDescent="0.25">
      <c r="A21805" s="37">
        <v>42396</v>
      </c>
      <c r="B21805" s="4">
        <f t="shared" si="1020"/>
        <v>5</v>
      </c>
      <c r="C21805" s="4">
        <f t="shared" si="1021"/>
        <v>1</v>
      </c>
      <c r="D21805" s="4">
        <f t="shared" si="1022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x14ac:dyDescent="0.25">
      <c r="A21806" s="37">
        <v>42396</v>
      </c>
      <c r="B21806" s="4">
        <f t="shared" si="1020"/>
        <v>5</v>
      </c>
      <c r="C21806" s="4">
        <f t="shared" si="1021"/>
        <v>1</v>
      </c>
      <c r="D21806" s="4">
        <f t="shared" si="1022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x14ac:dyDescent="0.25">
      <c r="A21807" s="37">
        <v>42396</v>
      </c>
      <c r="B21807" s="4">
        <f t="shared" si="1020"/>
        <v>5</v>
      </c>
      <c r="C21807" s="4">
        <f t="shared" si="1021"/>
        <v>1</v>
      </c>
      <c r="D21807" s="4">
        <f t="shared" si="1022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x14ac:dyDescent="0.25">
      <c r="A21808" s="37">
        <v>42396</v>
      </c>
      <c r="B21808" s="4">
        <f t="shared" si="1020"/>
        <v>5</v>
      </c>
      <c r="C21808" s="4">
        <f t="shared" si="1021"/>
        <v>1</v>
      </c>
      <c r="D21808" s="4">
        <f t="shared" si="1022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x14ac:dyDescent="0.25">
      <c r="A21809" s="37">
        <v>42396</v>
      </c>
      <c r="B21809" s="4">
        <f t="shared" si="1020"/>
        <v>5</v>
      </c>
      <c r="C21809" s="4">
        <f t="shared" si="1021"/>
        <v>1</v>
      </c>
      <c r="D21809" s="4">
        <f t="shared" si="1022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x14ac:dyDescent="0.25">
      <c r="A21810" s="37">
        <v>42396</v>
      </c>
      <c r="B21810" s="4">
        <f t="shared" si="1020"/>
        <v>5</v>
      </c>
      <c r="C21810" s="4">
        <f t="shared" si="1021"/>
        <v>1</v>
      </c>
      <c r="D21810" s="4">
        <f t="shared" si="1022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x14ac:dyDescent="0.25">
      <c r="A21811" s="37">
        <v>42396</v>
      </c>
      <c r="B21811" s="4">
        <f t="shared" si="1020"/>
        <v>5</v>
      </c>
      <c r="C21811" s="4">
        <f t="shared" si="1021"/>
        <v>1</v>
      </c>
      <c r="D21811" s="4">
        <f t="shared" si="1022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x14ac:dyDescent="0.25">
      <c r="A21812" s="37">
        <v>42396</v>
      </c>
      <c r="B21812" s="4">
        <f t="shared" si="1020"/>
        <v>5</v>
      </c>
      <c r="C21812" s="4">
        <f t="shared" si="1021"/>
        <v>1</v>
      </c>
      <c r="D21812" s="4">
        <f t="shared" si="1022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x14ac:dyDescent="0.25">
      <c r="A21813" s="37">
        <v>42396</v>
      </c>
      <c r="B21813" s="4">
        <f t="shared" si="1020"/>
        <v>5</v>
      </c>
      <c r="C21813" s="4">
        <f t="shared" si="1021"/>
        <v>1</v>
      </c>
      <c r="D21813" s="4">
        <f t="shared" si="1022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x14ac:dyDescent="0.25">
      <c r="A21814" s="37">
        <v>42396</v>
      </c>
      <c r="B21814" s="4">
        <f t="shared" si="1020"/>
        <v>5</v>
      </c>
      <c r="C21814" s="4">
        <f t="shared" si="1021"/>
        <v>1</v>
      </c>
      <c r="D21814" s="4">
        <f t="shared" si="1022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x14ac:dyDescent="0.25">
      <c r="A21815" s="37">
        <v>42396</v>
      </c>
      <c r="B21815" s="4">
        <f t="shared" si="1020"/>
        <v>5</v>
      </c>
      <c r="C21815" s="4">
        <f t="shared" si="1021"/>
        <v>1</v>
      </c>
      <c r="D21815" s="4">
        <f t="shared" si="1022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x14ac:dyDescent="0.25">
      <c r="A21816" s="37">
        <v>42396</v>
      </c>
      <c r="B21816" s="4">
        <f t="shared" si="1020"/>
        <v>5</v>
      </c>
      <c r="C21816" s="4">
        <f t="shared" si="1021"/>
        <v>1</v>
      </c>
      <c r="D21816" s="4">
        <f t="shared" si="1022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x14ac:dyDescent="0.25">
      <c r="A21817" s="37">
        <v>42396</v>
      </c>
      <c r="B21817" s="4">
        <f t="shared" si="1020"/>
        <v>5</v>
      </c>
      <c r="C21817" s="4">
        <f t="shared" si="1021"/>
        <v>1</v>
      </c>
      <c r="D21817" s="4">
        <f t="shared" si="1022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x14ac:dyDescent="0.25">
      <c r="A21818" s="37">
        <v>42396</v>
      </c>
      <c r="B21818" s="4">
        <f t="shared" si="1020"/>
        <v>5</v>
      </c>
      <c r="C21818" s="4">
        <f t="shared" si="1021"/>
        <v>1</v>
      </c>
      <c r="D21818" s="4">
        <f t="shared" si="1022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x14ac:dyDescent="0.25">
      <c r="A21819" s="37">
        <v>42396</v>
      </c>
      <c r="B21819" s="4">
        <f t="shared" si="1020"/>
        <v>5</v>
      </c>
      <c r="C21819" s="4">
        <f t="shared" si="1021"/>
        <v>1</v>
      </c>
      <c r="D21819" s="4">
        <f t="shared" si="1022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x14ac:dyDescent="0.25">
      <c r="A21820" s="37">
        <v>42396</v>
      </c>
      <c r="B21820" s="4">
        <f t="shared" si="1020"/>
        <v>5</v>
      </c>
      <c r="C21820" s="4">
        <f t="shared" si="1021"/>
        <v>1</v>
      </c>
      <c r="D21820" s="4">
        <f t="shared" si="1022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x14ac:dyDescent="0.25">
      <c r="A21821" s="37">
        <v>42396</v>
      </c>
      <c r="B21821" s="4">
        <f t="shared" si="1020"/>
        <v>5</v>
      </c>
      <c r="C21821" s="4">
        <f t="shared" si="1021"/>
        <v>1</v>
      </c>
      <c r="D21821" s="4">
        <f t="shared" si="1022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x14ac:dyDescent="0.25">
      <c r="A21822" s="37">
        <v>42396</v>
      </c>
      <c r="B21822" s="4">
        <f t="shared" si="1020"/>
        <v>5</v>
      </c>
      <c r="C21822" s="4">
        <f t="shared" si="1021"/>
        <v>1</v>
      </c>
      <c r="D21822" s="4">
        <f t="shared" si="1022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0"/>
        <v>5</v>
      </c>
      <c r="C21823" s="4">
        <f t="shared" si="1021"/>
        <v>1</v>
      </c>
      <c r="D21823" s="4">
        <f t="shared" si="1022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0"/>
        <v>5</v>
      </c>
      <c r="C21824" s="4">
        <f t="shared" si="1021"/>
        <v>1</v>
      </c>
      <c r="D21824" s="4">
        <f t="shared" si="1022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0"/>
        <v>5</v>
      </c>
      <c r="C21825" s="4">
        <f t="shared" si="1021"/>
        <v>1</v>
      </c>
      <c r="D21825" s="4">
        <f t="shared" si="1022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0"/>
        <v>5</v>
      </c>
      <c r="C21826" s="4">
        <f t="shared" si="1021"/>
        <v>1</v>
      </c>
      <c r="D21826" s="4">
        <f t="shared" si="1022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3">WEEKNUM(A21827)</f>
        <v>5</v>
      </c>
      <c r="C21827" s="4">
        <f t="shared" ref="C21827:C21890" si="1024">MONTH(A21827)</f>
        <v>1</v>
      </c>
      <c r="D21827" s="4">
        <f t="shared" ref="D21827:D21890" si="1025">YEAR(A21827)</f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3"/>
        <v>5</v>
      </c>
      <c r="C21828" s="4">
        <f t="shared" si="1024"/>
        <v>1</v>
      </c>
      <c r="D21828" s="4">
        <f t="shared" si="1025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3"/>
        <v>5</v>
      </c>
      <c r="C21829" s="4">
        <f t="shared" si="1024"/>
        <v>1</v>
      </c>
      <c r="D21829" s="4">
        <f t="shared" si="1025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3"/>
        <v>5</v>
      </c>
      <c r="C21830" s="4">
        <f t="shared" si="1024"/>
        <v>1</v>
      </c>
      <c r="D21830" s="4">
        <f t="shared" si="1025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3"/>
        <v>5</v>
      </c>
      <c r="C21831" s="4">
        <f t="shared" si="1024"/>
        <v>1</v>
      </c>
      <c r="D21831" s="4">
        <f t="shared" si="1025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3"/>
        <v>5</v>
      </c>
      <c r="C21832" s="4">
        <f t="shared" si="1024"/>
        <v>1</v>
      </c>
      <c r="D21832" s="4">
        <f t="shared" si="1025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3"/>
        <v>5</v>
      </c>
      <c r="C21833" s="4">
        <f t="shared" si="1024"/>
        <v>1</v>
      </c>
      <c r="D21833" s="4">
        <f t="shared" si="1025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3"/>
        <v>5</v>
      </c>
      <c r="C21834" s="4">
        <f t="shared" si="1024"/>
        <v>1</v>
      </c>
      <c r="D21834" s="4">
        <f t="shared" si="1025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3"/>
        <v>5</v>
      </c>
      <c r="C21835" s="4">
        <f t="shared" si="1024"/>
        <v>1</v>
      </c>
      <c r="D21835" s="4">
        <f t="shared" si="1025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3"/>
        <v>5</v>
      </c>
      <c r="C21836" s="4">
        <f t="shared" si="1024"/>
        <v>1</v>
      </c>
      <c r="D21836" s="4">
        <f t="shared" si="1025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x14ac:dyDescent="0.25">
      <c r="A21837" s="37">
        <v>42396</v>
      </c>
      <c r="B21837" s="4">
        <f t="shared" si="1023"/>
        <v>5</v>
      </c>
      <c r="C21837" s="4">
        <f t="shared" si="1024"/>
        <v>1</v>
      </c>
      <c r="D21837" s="4">
        <f t="shared" si="1025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x14ac:dyDescent="0.25">
      <c r="A21838" s="37">
        <v>42396</v>
      </c>
      <c r="B21838" s="4">
        <f t="shared" si="1023"/>
        <v>5</v>
      </c>
      <c r="C21838" s="4">
        <f t="shared" si="1024"/>
        <v>1</v>
      </c>
      <c r="D21838" s="4">
        <f t="shared" si="1025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x14ac:dyDescent="0.25">
      <c r="A21839" s="37">
        <v>42396</v>
      </c>
      <c r="B21839" s="4">
        <f t="shared" si="1023"/>
        <v>5</v>
      </c>
      <c r="C21839" s="4">
        <f t="shared" si="1024"/>
        <v>1</v>
      </c>
      <c r="D21839" s="4">
        <f t="shared" si="1025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x14ac:dyDescent="0.25">
      <c r="A21840" s="37">
        <v>42396</v>
      </c>
      <c r="B21840" s="4">
        <f t="shared" si="1023"/>
        <v>5</v>
      </c>
      <c r="C21840" s="4">
        <f t="shared" si="1024"/>
        <v>1</v>
      </c>
      <c r="D21840" s="4">
        <f t="shared" si="1025"/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3"/>
        <v>5</v>
      </c>
      <c r="C21841" s="4">
        <f t="shared" si="1024"/>
        <v>1</v>
      </c>
      <c r="D21841" s="4">
        <f t="shared" si="1025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3"/>
        <v>5</v>
      </c>
      <c r="C21842" s="4">
        <f t="shared" si="1024"/>
        <v>1</v>
      </c>
      <c r="D21842" s="4">
        <f t="shared" si="1025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3"/>
        <v>5</v>
      </c>
      <c r="C21843" s="4">
        <f t="shared" si="1024"/>
        <v>1</v>
      </c>
      <c r="D21843" s="4">
        <f t="shared" si="1025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3"/>
        <v>5</v>
      </c>
      <c r="C21844" s="4">
        <f t="shared" si="1024"/>
        <v>1</v>
      </c>
      <c r="D21844" s="4">
        <f t="shared" si="1025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3"/>
        <v>5</v>
      </c>
      <c r="C21845" s="4">
        <f t="shared" si="1024"/>
        <v>1</v>
      </c>
      <c r="D21845" s="4">
        <f t="shared" si="1025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x14ac:dyDescent="0.25">
      <c r="A21846" s="37">
        <v>42397</v>
      </c>
      <c r="B21846" s="4">
        <f t="shared" si="1023"/>
        <v>5</v>
      </c>
      <c r="C21846" s="4">
        <f t="shared" si="1024"/>
        <v>1</v>
      </c>
      <c r="D21846" s="4">
        <f t="shared" si="1025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x14ac:dyDescent="0.25">
      <c r="A21847" s="37">
        <v>42397</v>
      </c>
      <c r="B21847" s="4">
        <f t="shared" si="1023"/>
        <v>5</v>
      </c>
      <c r="C21847" s="4">
        <f t="shared" si="1024"/>
        <v>1</v>
      </c>
      <c r="D21847" s="4">
        <f t="shared" si="1025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x14ac:dyDescent="0.25">
      <c r="A21848" s="37">
        <v>42397</v>
      </c>
      <c r="B21848" s="4">
        <f t="shared" si="1023"/>
        <v>5</v>
      </c>
      <c r="C21848" s="4">
        <f t="shared" si="1024"/>
        <v>1</v>
      </c>
      <c r="D21848" s="4">
        <f t="shared" si="1025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x14ac:dyDescent="0.25">
      <c r="A21849" s="37">
        <v>42397</v>
      </c>
      <c r="B21849" s="4">
        <f t="shared" si="1023"/>
        <v>5</v>
      </c>
      <c r="C21849" s="4">
        <f t="shared" si="1024"/>
        <v>1</v>
      </c>
      <c r="D21849" s="4">
        <f t="shared" si="1025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x14ac:dyDescent="0.25">
      <c r="A21850" s="37">
        <v>42397</v>
      </c>
      <c r="B21850" s="4">
        <f t="shared" si="1023"/>
        <v>5</v>
      </c>
      <c r="C21850" s="4">
        <f t="shared" si="1024"/>
        <v>1</v>
      </c>
      <c r="D21850" s="4">
        <f t="shared" si="1025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x14ac:dyDescent="0.25">
      <c r="A21851" s="37">
        <v>42397</v>
      </c>
      <c r="B21851" s="4">
        <f t="shared" si="1023"/>
        <v>5</v>
      </c>
      <c r="C21851" s="4">
        <f t="shared" si="1024"/>
        <v>1</v>
      </c>
      <c r="D21851" s="4">
        <f t="shared" si="1025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x14ac:dyDescent="0.25">
      <c r="A21852" s="37">
        <v>42397</v>
      </c>
      <c r="B21852" s="4">
        <f t="shared" si="1023"/>
        <v>5</v>
      </c>
      <c r="C21852" s="4">
        <f t="shared" si="1024"/>
        <v>1</v>
      </c>
      <c r="D21852" s="4">
        <f t="shared" si="1025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x14ac:dyDescent="0.25">
      <c r="A21853" s="37">
        <v>42397</v>
      </c>
      <c r="B21853" s="4">
        <f t="shared" si="1023"/>
        <v>5</v>
      </c>
      <c r="C21853" s="4">
        <f t="shared" si="1024"/>
        <v>1</v>
      </c>
      <c r="D21853" s="4">
        <f t="shared" si="1025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x14ac:dyDescent="0.25">
      <c r="A21854" s="37">
        <v>42397</v>
      </c>
      <c r="B21854" s="4">
        <f t="shared" si="1023"/>
        <v>5</v>
      </c>
      <c r="C21854" s="4">
        <f t="shared" si="1024"/>
        <v>1</v>
      </c>
      <c r="D21854" s="4">
        <f t="shared" si="1025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x14ac:dyDescent="0.25">
      <c r="A21855" s="37">
        <v>42397</v>
      </c>
      <c r="B21855" s="4">
        <f t="shared" si="1023"/>
        <v>5</v>
      </c>
      <c r="C21855" s="4">
        <f t="shared" si="1024"/>
        <v>1</v>
      </c>
      <c r="D21855" s="4">
        <f t="shared" si="1025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x14ac:dyDescent="0.25">
      <c r="A21856" s="37">
        <v>42397</v>
      </c>
      <c r="B21856" s="4">
        <f t="shared" si="1023"/>
        <v>5</v>
      </c>
      <c r="C21856" s="4">
        <f t="shared" si="1024"/>
        <v>1</v>
      </c>
      <c r="D21856" s="4">
        <f t="shared" si="1025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x14ac:dyDescent="0.25">
      <c r="A21857" s="37">
        <v>42397</v>
      </c>
      <c r="B21857" s="4">
        <f t="shared" si="1023"/>
        <v>5</v>
      </c>
      <c r="C21857" s="4">
        <f t="shared" si="1024"/>
        <v>1</v>
      </c>
      <c r="D21857" s="4">
        <f t="shared" si="1025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x14ac:dyDescent="0.25">
      <c r="A21858" s="37">
        <v>42397</v>
      </c>
      <c r="B21858" s="4">
        <f t="shared" si="1023"/>
        <v>5</v>
      </c>
      <c r="C21858" s="4">
        <f t="shared" si="1024"/>
        <v>1</v>
      </c>
      <c r="D21858" s="4">
        <f t="shared" si="1025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x14ac:dyDescent="0.25">
      <c r="A21859" s="37">
        <v>42397</v>
      </c>
      <c r="B21859" s="4">
        <f t="shared" si="1023"/>
        <v>5</v>
      </c>
      <c r="C21859" s="4">
        <f t="shared" si="1024"/>
        <v>1</v>
      </c>
      <c r="D21859" s="4">
        <f t="shared" si="1025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x14ac:dyDescent="0.25">
      <c r="A21860" s="37">
        <v>42397</v>
      </c>
      <c r="B21860" s="4">
        <f t="shared" si="1023"/>
        <v>5</v>
      </c>
      <c r="C21860" s="4">
        <f t="shared" si="1024"/>
        <v>1</v>
      </c>
      <c r="D21860" s="4">
        <f t="shared" si="1025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x14ac:dyDescent="0.25">
      <c r="A21861" s="37">
        <v>42397</v>
      </c>
      <c r="B21861" s="4">
        <f t="shared" si="1023"/>
        <v>5</v>
      </c>
      <c r="C21861" s="4">
        <f t="shared" si="1024"/>
        <v>1</v>
      </c>
      <c r="D21861" s="4">
        <f t="shared" si="1025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x14ac:dyDescent="0.25">
      <c r="A21862" s="37">
        <v>42397</v>
      </c>
      <c r="B21862" s="4">
        <f t="shared" si="1023"/>
        <v>5</v>
      </c>
      <c r="C21862" s="4">
        <f t="shared" si="1024"/>
        <v>1</v>
      </c>
      <c r="D21862" s="4">
        <f t="shared" si="1025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x14ac:dyDescent="0.25">
      <c r="A21863" s="37">
        <v>42397</v>
      </c>
      <c r="B21863" s="4">
        <f t="shared" si="1023"/>
        <v>5</v>
      </c>
      <c r="C21863" s="4">
        <f t="shared" si="1024"/>
        <v>1</v>
      </c>
      <c r="D21863" s="4">
        <f t="shared" si="1025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x14ac:dyDescent="0.25">
      <c r="A21864" s="37">
        <v>42397</v>
      </c>
      <c r="B21864" s="4">
        <f t="shared" si="1023"/>
        <v>5</v>
      </c>
      <c r="C21864" s="4">
        <f t="shared" si="1024"/>
        <v>1</v>
      </c>
      <c r="D21864" s="4">
        <f t="shared" si="1025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x14ac:dyDescent="0.25">
      <c r="A21865" s="37">
        <v>42397</v>
      </c>
      <c r="B21865" s="4">
        <f t="shared" si="1023"/>
        <v>5</v>
      </c>
      <c r="C21865" s="4">
        <f t="shared" si="1024"/>
        <v>1</v>
      </c>
      <c r="D21865" s="4">
        <f t="shared" si="1025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3"/>
        <v>5</v>
      </c>
      <c r="C21866" s="4">
        <f t="shared" si="1024"/>
        <v>1</v>
      </c>
      <c r="D21866" s="4">
        <f t="shared" si="1025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3"/>
        <v>5</v>
      </c>
      <c r="C21867" s="4">
        <f t="shared" si="1024"/>
        <v>1</v>
      </c>
      <c r="D21867" s="4">
        <f t="shared" si="1025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3"/>
        <v>5</v>
      </c>
      <c r="C21868" s="4">
        <f t="shared" si="1024"/>
        <v>1</v>
      </c>
      <c r="D21868" s="4">
        <f t="shared" si="1025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3"/>
        <v>5</v>
      </c>
      <c r="C21869" s="4">
        <f t="shared" si="1024"/>
        <v>1</v>
      </c>
      <c r="D21869" s="4">
        <f t="shared" si="1025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3"/>
        <v>5</v>
      </c>
      <c r="C21870" s="4">
        <f t="shared" si="1024"/>
        <v>1</v>
      </c>
      <c r="D21870" s="4">
        <f t="shared" si="1025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3"/>
        <v>5</v>
      </c>
      <c r="C21871" s="4">
        <f t="shared" si="1024"/>
        <v>1</v>
      </c>
      <c r="D21871" s="4">
        <f t="shared" si="1025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3"/>
        <v>5</v>
      </c>
      <c r="C21872" s="4">
        <f t="shared" si="1024"/>
        <v>1</v>
      </c>
      <c r="D21872" s="4">
        <f t="shared" si="1025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3"/>
        <v>5</v>
      </c>
      <c r="C21873" s="4">
        <f t="shared" si="1024"/>
        <v>1</v>
      </c>
      <c r="D21873" s="4">
        <f t="shared" si="1025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3"/>
        <v>5</v>
      </c>
      <c r="C21874" s="4">
        <f t="shared" si="1024"/>
        <v>1</v>
      </c>
      <c r="D21874" s="4">
        <f t="shared" si="1025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3"/>
        <v>5</v>
      </c>
      <c r="C21875" s="4">
        <f t="shared" si="1024"/>
        <v>1</v>
      </c>
      <c r="D21875" s="4">
        <f t="shared" si="1025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3"/>
        <v>5</v>
      </c>
      <c r="C21876" s="4">
        <f t="shared" si="1024"/>
        <v>1</v>
      </c>
      <c r="D21876" s="4">
        <f t="shared" si="1025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3"/>
        <v>5</v>
      </c>
      <c r="C21877" s="4">
        <f t="shared" si="1024"/>
        <v>1</v>
      </c>
      <c r="D21877" s="4">
        <f t="shared" si="1025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3"/>
        <v>5</v>
      </c>
      <c r="C21878" s="4">
        <f t="shared" si="1024"/>
        <v>1</v>
      </c>
      <c r="D21878" s="4">
        <f t="shared" si="1025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3"/>
        <v>5</v>
      </c>
      <c r="C21879" s="4">
        <f t="shared" si="1024"/>
        <v>1</v>
      </c>
      <c r="D21879" s="4">
        <f t="shared" si="1025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x14ac:dyDescent="0.25">
      <c r="A21880" s="37">
        <v>42397</v>
      </c>
      <c r="B21880" s="4">
        <f t="shared" si="1023"/>
        <v>5</v>
      </c>
      <c r="C21880" s="4">
        <f t="shared" si="1024"/>
        <v>1</v>
      </c>
      <c r="D21880" s="4">
        <f t="shared" si="1025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x14ac:dyDescent="0.25">
      <c r="A21881" s="37">
        <v>42397</v>
      </c>
      <c r="B21881" s="4">
        <f t="shared" si="1023"/>
        <v>5</v>
      </c>
      <c r="C21881" s="4">
        <f t="shared" si="1024"/>
        <v>1</v>
      </c>
      <c r="D21881" s="4">
        <f t="shared" si="1025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x14ac:dyDescent="0.25">
      <c r="A21882" s="37">
        <v>42397</v>
      </c>
      <c r="B21882" s="4">
        <f t="shared" si="1023"/>
        <v>5</v>
      </c>
      <c r="C21882" s="4">
        <f t="shared" si="1024"/>
        <v>1</v>
      </c>
      <c r="D21882" s="4">
        <f t="shared" si="1025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x14ac:dyDescent="0.25">
      <c r="A21883" s="37">
        <v>42397</v>
      </c>
      <c r="B21883" s="4">
        <f t="shared" si="1023"/>
        <v>5</v>
      </c>
      <c r="C21883" s="4">
        <f t="shared" si="1024"/>
        <v>1</v>
      </c>
      <c r="D21883" s="4">
        <f t="shared" si="1025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3"/>
        <v>5</v>
      </c>
      <c r="C21884" s="4">
        <f t="shared" si="1024"/>
        <v>1</v>
      </c>
      <c r="D21884" s="4">
        <f t="shared" si="1025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3"/>
        <v>5</v>
      </c>
      <c r="C21885" s="4">
        <f t="shared" si="1024"/>
        <v>1</v>
      </c>
      <c r="D21885" s="4">
        <f t="shared" si="1025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3"/>
        <v>5</v>
      </c>
      <c r="C21886" s="4">
        <f t="shared" si="1024"/>
        <v>1</v>
      </c>
      <c r="D21886" s="4">
        <f t="shared" si="1025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3"/>
        <v>5</v>
      </c>
      <c r="C21887" s="4">
        <f t="shared" si="1024"/>
        <v>1</v>
      </c>
      <c r="D21887" s="4">
        <f t="shared" si="1025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3"/>
        <v>5</v>
      </c>
      <c r="C21888" s="4">
        <f t="shared" si="1024"/>
        <v>1</v>
      </c>
      <c r="D21888" s="4">
        <f t="shared" si="1025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x14ac:dyDescent="0.25">
      <c r="A21889" s="37">
        <v>42398</v>
      </c>
      <c r="B21889" s="4">
        <f t="shared" si="1023"/>
        <v>5</v>
      </c>
      <c r="C21889" s="4">
        <f t="shared" si="1024"/>
        <v>1</v>
      </c>
      <c r="D21889" s="4">
        <f t="shared" si="1025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x14ac:dyDescent="0.25">
      <c r="A21890" s="37">
        <v>42398</v>
      </c>
      <c r="B21890" s="4">
        <f t="shared" si="1023"/>
        <v>5</v>
      </c>
      <c r="C21890" s="4">
        <f t="shared" si="1024"/>
        <v>1</v>
      </c>
      <c r="D21890" s="4">
        <f t="shared" si="1025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x14ac:dyDescent="0.25">
      <c r="A21891" s="37">
        <v>42398</v>
      </c>
      <c r="B21891" s="4">
        <f t="shared" ref="B21891:B21954" si="1026">WEEKNUM(A21891)</f>
        <v>5</v>
      </c>
      <c r="C21891" s="4">
        <f t="shared" ref="C21891:C21954" si="1027">MONTH(A21891)</f>
        <v>1</v>
      </c>
      <c r="D21891" s="4">
        <f t="shared" ref="D21891:D21954" si="1028">YEAR(A21891)</f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x14ac:dyDescent="0.25">
      <c r="A21892" s="37">
        <v>42398</v>
      </c>
      <c r="B21892" s="4">
        <f t="shared" si="1026"/>
        <v>5</v>
      </c>
      <c r="C21892" s="4">
        <f t="shared" si="1027"/>
        <v>1</v>
      </c>
      <c r="D21892" s="4">
        <f t="shared" si="1028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x14ac:dyDescent="0.25">
      <c r="A21893" s="37">
        <v>42398</v>
      </c>
      <c r="B21893" s="4">
        <f t="shared" si="1026"/>
        <v>5</v>
      </c>
      <c r="C21893" s="4">
        <f t="shared" si="1027"/>
        <v>1</v>
      </c>
      <c r="D21893" s="4">
        <f t="shared" si="1028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x14ac:dyDescent="0.25">
      <c r="A21894" s="37">
        <v>42398</v>
      </c>
      <c r="B21894" s="4">
        <f t="shared" si="1026"/>
        <v>5</v>
      </c>
      <c r="C21894" s="4">
        <f t="shared" si="1027"/>
        <v>1</v>
      </c>
      <c r="D21894" s="4">
        <f t="shared" si="1028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x14ac:dyDescent="0.25">
      <c r="A21895" s="37">
        <v>42398</v>
      </c>
      <c r="B21895" s="4">
        <f t="shared" si="1026"/>
        <v>5</v>
      </c>
      <c r="C21895" s="4">
        <f t="shared" si="1027"/>
        <v>1</v>
      </c>
      <c r="D21895" s="4">
        <f t="shared" si="1028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x14ac:dyDescent="0.25">
      <c r="A21896" s="37">
        <v>42398</v>
      </c>
      <c r="B21896" s="4">
        <f t="shared" si="1026"/>
        <v>5</v>
      </c>
      <c r="C21896" s="4">
        <f t="shared" si="1027"/>
        <v>1</v>
      </c>
      <c r="D21896" s="4">
        <f t="shared" si="1028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x14ac:dyDescent="0.25">
      <c r="A21897" s="37">
        <v>42398</v>
      </c>
      <c r="B21897" s="4">
        <f t="shared" si="1026"/>
        <v>5</v>
      </c>
      <c r="C21897" s="4">
        <f t="shared" si="1027"/>
        <v>1</v>
      </c>
      <c r="D21897" s="4">
        <f t="shared" si="1028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x14ac:dyDescent="0.25">
      <c r="A21898" s="37">
        <v>42398</v>
      </c>
      <c r="B21898" s="4">
        <f t="shared" si="1026"/>
        <v>5</v>
      </c>
      <c r="C21898" s="4">
        <f t="shared" si="1027"/>
        <v>1</v>
      </c>
      <c r="D21898" s="4">
        <f t="shared" si="1028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x14ac:dyDescent="0.25">
      <c r="A21899" s="37">
        <v>42398</v>
      </c>
      <c r="B21899" s="4">
        <f t="shared" si="1026"/>
        <v>5</v>
      </c>
      <c r="C21899" s="4">
        <f t="shared" si="1027"/>
        <v>1</v>
      </c>
      <c r="D21899" s="4">
        <f t="shared" si="1028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x14ac:dyDescent="0.25">
      <c r="A21900" s="37">
        <v>42398</v>
      </c>
      <c r="B21900" s="4">
        <f t="shared" si="1026"/>
        <v>5</v>
      </c>
      <c r="C21900" s="4">
        <f t="shared" si="1027"/>
        <v>1</v>
      </c>
      <c r="D21900" s="4">
        <f t="shared" si="1028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x14ac:dyDescent="0.25">
      <c r="A21901" s="37">
        <v>42398</v>
      </c>
      <c r="B21901" s="4">
        <f t="shared" si="1026"/>
        <v>5</v>
      </c>
      <c r="C21901" s="4">
        <f t="shared" si="1027"/>
        <v>1</v>
      </c>
      <c r="D21901" s="4">
        <f t="shared" si="1028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x14ac:dyDescent="0.25">
      <c r="A21902" s="37">
        <v>42398</v>
      </c>
      <c r="B21902" s="4">
        <f t="shared" si="1026"/>
        <v>5</v>
      </c>
      <c r="C21902" s="4">
        <f t="shared" si="1027"/>
        <v>1</v>
      </c>
      <c r="D21902" s="4">
        <f t="shared" si="1028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x14ac:dyDescent="0.25">
      <c r="A21903" s="37">
        <v>42398</v>
      </c>
      <c r="B21903" s="4">
        <f t="shared" si="1026"/>
        <v>5</v>
      </c>
      <c r="C21903" s="4">
        <f t="shared" si="1027"/>
        <v>1</v>
      </c>
      <c r="D21903" s="4">
        <f t="shared" si="1028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x14ac:dyDescent="0.25">
      <c r="A21904" s="37">
        <v>42398</v>
      </c>
      <c r="B21904" s="4">
        <f t="shared" si="1026"/>
        <v>5</v>
      </c>
      <c r="C21904" s="4">
        <f t="shared" si="1027"/>
        <v>1</v>
      </c>
      <c r="D21904" s="4">
        <f t="shared" si="1028"/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x14ac:dyDescent="0.25">
      <c r="A21905" s="37">
        <v>42398</v>
      </c>
      <c r="B21905" s="4">
        <f t="shared" si="1026"/>
        <v>5</v>
      </c>
      <c r="C21905" s="4">
        <f t="shared" si="1027"/>
        <v>1</v>
      </c>
      <c r="D21905" s="4">
        <f t="shared" si="1028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x14ac:dyDescent="0.25">
      <c r="A21906" s="37">
        <v>42398</v>
      </c>
      <c r="B21906" s="4">
        <f t="shared" si="1026"/>
        <v>5</v>
      </c>
      <c r="C21906" s="4">
        <f t="shared" si="1027"/>
        <v>1</v>
      </c>
      <c r="D21906" s="4">
        <f t="shared" si="1028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x14ac:dyDescent="0.25">
      <c r="A21907" s="37">
        <v>42398</v>
      </c>
      <c r="B21907" s="4">
        <f t="shared" si="1026"/>
        <v>5</v>
      </c>
      <c r="C21907" s="4">
        <f t="shared" si="1027"/>
        <v>1</v>
      </c>
      <c r="D21907" s="4">
        <f t="shared" si="1028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x14ac:dyDescent="0.25">
      <c r="A21908" s="37">
        <v>42398</v>
      </c>
      <c r="B21908" s="4">
        <f t="shared" si="1026"/>
        <v>5</v>
      </c>
      <c r="C21908" s="4">
        <f t="shared" si="1027"/>
        <v>1</v>
      </c>
      <c r="D21908" s="4">
        <f t="shared" si="1028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6"/>
        <v>5</v>
      </c>
      <c r="C21909" s="4">
        <f t="shared" si="1027"/>
        <v>1</v>
      </c>
      <c r="D21909" s="4">
        <f t="shared" si="1028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6"/>
        <v>5</v>
      </c>
      <c r="C21910" s="4">
        <f t="shared" si="1027"/>
        <v>1</v>
      </c>
      <c r="D21910" s="4">
        <f t="shared" si="1028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6"/>
        <v>5</v>
      </c>
      <c r="C21911" s="4">
        <f t="shared" si="1027"/>
        <v>1</v>
      </c>
      <c r="D21911" s="4">
        <f t="shared" si="1028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6"/>
        <v>5</v>
      </c>
      <c r="C21912" s="4">
        <f t="shared" si="1027"/>
        <v>1</v>
      </c>
      <c r="D21912" s="4">
        <f t="shared" si="1028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6"/>
        <v>5</v>
      </c>
      <c r="C21913" s="4">
        <f t="shared" si="1027"/>
        <v>1</v>
      </c>
      <c r="D21913" s="4">
        <f t="shared" si="1028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6"/>
        <v>5</v>
      </c>
      <c r="C21914" s="4">
        <f t="shared" si="1027"/>
        <v>1</v>
      </c>
      <c r="D21914" s="4">
        <f t="shared" si="1028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6"/>
        <v>5</v>
      </c>
      <c r="C21915" s="4">
        <f t="shared" si="1027"/>
        <v>1</v>
      </c>
      <c r="D21915" s="4">
        <f t="shared" si="1028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6"/>
        <v>5</v>
      </c>
      <c r="C21916" s="4">
        <f t="shared" si="1027"/>
        <v>1</v>
      </c>
      <c r="D21916" s="4">
        <f t="shared" si="1028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6"/>
        <v>5</v>
      </c>
      <c r="C21917" s="4">
        <f t="shared" si="1027"/>
        <v>1</v>
      </c>
      <c r="D21917" s="4">
        <f t="shared" si="1028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6"/>
        <v>5</v>
      </c>
      <c r="C21918" s="4">
        <f t="shared" si="1027"/>
        <v>1</v>
      </c>
      <c r="D21918" s="4">
        <f t="shared" si="1028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6"/>
        <v>5</v>
      </c>
      <c r="C21919" s="4">
        <f t="shared" si="1027"/>
        <v>1</v>
      </c>
      <c r="D21919" s="4">
        <f t="shared" si="1028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6"/>
        <v>5</v>
      </c>
      <c r="C21920" s="4">
        <f t="shared" si="1027"/>
        <v>1</v>
      </c>
      <c r="D21920" s="4">
        <f t="shared" si="1028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6"/>
        <v>5</v>
      </c>
      <c r="C21921" s="4">
        <f t="shared" si="1027"/>
        <v>1</v>
      </c>
      <c r="D21921" s="4">
        <f t="shared" si="1028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6"/>
        <v>5</v>
      </c>
      <c r="C21922" s="4">
        <f t="shared" si="1027"/>
        <v>1</v>
      </c>
      <c r="D21922" s="4">
        <f t="shared" si="1028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x14ac:dyDescent="0.25">
      <c r="A21923" s="37">
        <v>42398</v>
      </c>
      <c r="B21923" s="4">
        <f t="shared" si="1026"/>
        <v>5</v>
      </c>
      <c r="C21923" s="4">
        <f t="shared" si="1027"/>
        <v>1</v>
      </c>
      <c r="D21923" s="4">
        <f t="shared" si="1028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x14ac:dyDescent="0.25">
      <c r="A21924" s="37">
        <v>42398</v>
      </c>
      <c r="B21924" s="4">
        <f t="shared" si="1026"/>
        <v>5</v>
      </c>
      <c r="C21924" s="4">
        <f t="shared" si="1027"/>
        <v>1</v>
      </c>
      <c r="D21924" s="4">
        <f t="shared" si="1028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x14ac:dyDescent="0.25">
      <c r="A21925" s="37">
        <v>42398</v>
      </c>
      <c r="B21925" s="4">
        <f t="shared" si="1026"/>
        <v>5</v>
      </c>
      <c r="C21925" s="4">
        <f t="shared" si="1027"/>
        <v>1</v>
      </c>
      <c r="D21925" s="4">
        <f t="shared" si="1028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x14ac:dyDescent="0.25">
      <c r="A21926" s="37">
        <v>42398</v>
      </c>
      <c r="B21926" s="4">
        <f t="shared" si="1026"/>
        <v>5</v>
      </c>
      <c r="C21926" s="4">
        <f t="shared" si="1027"/>
        <v>1</v>
      </c>
      <c r="D21926" s="4">
        <f t="shared" si="1028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6"/>
        <v>5</v>
      </c>
      <c r="C21927" s="4">
        <f t="shared" si="1027"/>
        <v>1</v>
      </c>
      <c r="D21927" s="4">
        <f t="shared" si="1028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6"/>
        <v>5</v>
      </c>
      <c r="C21928" s="4">
        <f t="shared" si="1027"/>
        <v>1</v>
      </c>
      <c r="D21928" s="4">
        <f t="shared" si="1028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6"/>
        <v>5</v>
      </c>
      <c r="C21929" s="4">
        <f t="shared" si="1027"/>
        <v>1</v>
      </c>
      <c r="D21929" s="4">
        <f t="shared" si="1028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6"/>
        <v>5</v>
      </c>
      <c r="C21930" s="4">
        <f t="shared" si="1027"/>
        <v>1</v>
      </c>
      <c r="D21930" s="4">
        <f t="shared" si="1028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6"/>
        <v>5</v>
      </c>
      <c r="C21931" s="4">
        <f t="shared" si="1027"/>
        <v>1</v>
      </c>
      <c r="D21931" s="4">
        <f t="shared" si="1028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x14ac:dyDescent="0.25">
      <c r="A21932" s="37">
        <v>42401</v>
      </c>
      <c r="B21932" s="4">
        <f t="shared" si="1026"/>
        <v>6</v>
      </c>
      <c r="C21932" s="4">
        <f t="shared" si="1027"/>
        <v>2</v>
      </c>
      <c r="D21932" s="4">
        <f t="shared" si="1028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x14ac:dyDescent="0.25">
      <c r="A21933" s="37">
        <v>42401</v>
      </c>
      <c r="B21933" s="4">
        <f t="shared" si="1026"/>
        <v>6</v>
      </c>
      <c r="C21933" s="4">
        <f t="shared" si="1027"/>
        <v>2</v>
      </c>
      <c r="D21933" s="4">
        <f t="shared" si="1028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x14ac:dyDescent="0.25">
      <c r="A21934" s="37">
        <v>42401</v>
      </c>
      <c r="B21934" s="4">
        <f t="shared" si="1026"/>
        <v>6</v>
      </c>
      <c r="C21934" s="4">
        <f t="shared" si="1027"/>
        <v>2</v>
      </c>
      <c r="D21934" s="4">
        <f t="shared" si="1028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x14ac:dyDescent="0.25">
      <c r="A21935" s="37">
        <v>42401</v>
      </c>
      <c r="B21935" s="4">
        <f t="shared" si="1026"/>
        <v>6</v>
      </c>
      <c r="C21935" s="4">
        <f t="shared" si="1027"/>
        <v>2</v>
      </c>
      <c r="D21935" s="4">
        <f t="shared" si="1028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x14ac:dyDescent="0.25">
      <c r="A21936" s="37">
        <v>42401</v>
      </c>
      <c r="B21936" s="4">
        <f t="shared" si="1026"/>
        <v>6</v>
      </c>
      <c r="C21936" s="4">
        <f t="shared" si="1027"/>
        <v>2</v>
      </c>
      <c r="D21936" s="4">
        <f t="shared" si="1028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x14ac:dyDescent="0.25">
      <c r="A21937" s="37">
        <v>42401</v>
      </c>
      <c r="B21937" s="4">
        <f t="shared" si="1026"/>
        <v>6</v>
      </c>
      <c r="C21937" s="4">
        <f t="shared" si="1027"/>
        <v>2</v>
      </c>
      <c r="D21937" s="4">
        <f t="shared" si="1028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x14ac:dyDescent="0.25">
      <c r="A21938" s="37">
        <v>42401</v>
      </c>
      <c r="B21938" s="4">
        <f t="shared" si="1026"/>
        <v>6</v>
      </c>
      <c r="C21938" s="4">
        <f t="shared" si="1027"/>
        <v>2</v>
      </c>
      <c r="D21938" s="4">
        <f t="shared" si="1028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x14ac:dyDescent="0.25">
      <c r="A21939" s="37">
        <v>42401</v>
      </c>
      <c r="B21939" s="4">
        <f t="shared" si="1026"/>
        <v>6</v>
      </c>
      <c r="C21939" s="4">
        <f t="shared" si="1027"/>
        <v>2</v>
      </c>
      <c r="D21939" s="4">
        <f t="shared" si="1028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x14ac:dyDescent="0.25">
      <c r="A21940" s="37">
        <v>42401</v>
      </c>
      <c r="B21940" s="4">
        <f t="shared" si="1026"/>
        <v>6</v>
      </c>
      <c r="C21940" s="4">
        <f t="shared" si="1027"/>
        <v>2</v>
      </c>
      <c r="D21940" s="4">
        <f t="shared" si="1028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x14ac:dyDescent="0.25">
      <c r="A21941" s="37">
        <v>42401</v>
      </c>
      <c r="B21941" s="4">
        <f t="shared" si="1026"/>
        <v>6</v>
      </c>
      <c r="C21941" s="4">
        <f t="shared" si="1027"/>
        <v>2</v>
      </c>
      <c r="D21941" s="4">
        <f t="shared" si="1028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x14ac:dyDescent="0.25">
      <c r="A21942" s="37">
        <v>42401</v>
      </c>
      <c r="B21942" s="4">
        <f t="shared" si="1026"/>
        <v>6</v>
      </c>
      <c r="C21942" s="4">
        <f t="shared" si="1027"/>
        <v>2</v>
      </c>
      <c r="D21942" s="4">
        <f t="shared" si="1028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x14ac:dyDescent="0.25">
      <c r="A21943" s="37">
        <v>42401</v>
      </c>
      <c r="B21943" s="4">
        <f t="shared" si="1026"/>
        <v>6</v>
      </c>
      <c r="C21943" s="4">
        <f t="shared" si="1027"/>
        <v>2</v>
      </c>
      <c r="D21943" s="4">
        <f t="shared" si="1028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x14ac:dyDescent="0.25">
      <c r="A21944" s="37">
        <v>42401</v>
      </c>
      <c r="B21944" s="4">
        <f t="shared" si="1026"/>
        <v>6</v>
      </c>
      <c r="C21944" s="4">
        <f t="shared" si="1027"/>
        <v>2</v>
      </c>
      <c r="D21944" s="4">
        <f t="shared" si="1028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x14ac:dyDescent="0.25">
      <c r="A21945" s="37">
        <v>42401</v>
      </c>
      <c r="B21945" s="4">
        <f t="shared" si="1026"/>
        <v>6</v>
      </c>
      <c r="C21945" s="4">
        <f t="shared" si="1027"/>
        <v>2</v>
      </c>
      <c r="D21945" s="4">
        <f t="shared" si="1028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x14ac:dyDescent="0.25">
      <c r="A21946" s="37">
        <v>42401</v>
      </c>
      <c r="B21946" s="4">
        <f t="shared" si="1026"/>
        <v>6</v>
      </c>
      <c r="C21946" s="4">
        <f t="shared" si="1027"/>
        <v>2</v>
      </c>
      <c r="D21946" s="4">
        <f t="shared" si="1028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x14ac:dyDescent="0.25">
      <c r="A21947" s="37">
        <v>42401</v>
      </c>
      <c r="B21947" s="4">
        <f t="shared" si="1026"/>
        <v>6</v>
      </c>
      <c r="C21947" s="4">
        <f t="shared" si="1027"/>
        <v>2</v>
      </c>
      <c r="D21947" s="4">
        <f t="shared" si="1028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x14ac:dyDescent="0.25">
      <c r="A21948" s="37">
        <v>42401</v>
      </c>
      <c r="B21948" s="4">
        <f t="shared" si="1026"/>
        <v>6</v>
      </c>
      <c r="C21948" s="4">
        <f t="shared" si="1027"/>
        <v>2</v>
      </c>
      <c r="D21948" s="4">
        <f t="shared" si="1028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x14ac:dyDescent="0.25">
      <c r="A21949" s="37">
        <v>42401</v>
      </c>
      <c r="B21949" s="4">
        <f t="shared" si="1026"/>
        <v>6</v>
      </c>
      <c r="C21949" s="4">
        <f t="shared" si="1027"/>
        <v>2</v>
      </c>
      <c r="D21949" s="4">
        <f t="shared" si="1028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x14ac:dyDescent="0.25">
      <c r="A21950" s="37">
        <v>42401</v>
      </c>
      <c r="B21950" s="4">
        <f t="shared" si="1026"/>
        <v>6</v>
      </c>
      <c r="C21950" s="4">
        <f t="shared" si="1027"/>
        <v>2</v>
      </c>
      <c r="D21950" s="4">
        <f t="shared" si="1028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x14ac:dyDescent="0.25">
      <c r="A21951" s="37">
        <v>42401</v>
      </c>
      <c r="B21951" s="4">
        <f t="shared" si="1026"/>
        <v>6</v>
      </c>
      <c r="C21951" s="4">
        <f t="shared" si="1027"/>
        <v>2</v>
      </c>
      <c r="D21951" s="4">
        <f t="shared" si="1028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6"/>
        <v>6</v>
      </c>
      <c r="C21952" s="4">
        <f t="shared" si="1027"/>
        <v>2</v>
      </c>
      <c r="D21952" s="4">
        <f t="shared" si="1028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6"/>
        <v>6</v>
      </c>
      <c r="C21953" s="4">
        <f t="shared" si="1027"/>
        <v>2</v>
      </c>
      <c r="D21953" s="4">
        <f t="shared" si="1028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6"/>
        <v>6</v>
      </c>
      <c r="C21954" s="4">
        <f t="shared" si="1027"/>
        <v>2</v>
      </c>
      <c r="D21954" s="4">
        <f t="shared" si="1028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29">WEEKNUM(A21955)</f>
        <v>6</v>
      </c>
      <c r="C21955" s="4">
        <f t="shared" ref="C21955:C22018" si="1030">MONTH(A21955)</f>
        <v>2</v>
      </c>
      <c r="D21955" s="4">
        <f t="shared" ref="D21955:D22018" si="1031">YEAR(A21955)</f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29"/>
        <v>6</v>
      </c>
      <c r="C21956" s="4">
        <f t="shared" si="1030"/>
        <v>2</v>
      </c>
      <c r="D21956" s="4">
        <f t="shared" si="1031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29"/>
        <v>6</v>
      </c>
      <c r="C21957" s="4">
        <f t="shared" si="1030"/>
        <v>2</v>
      </c>
      <c r="D21957" s="4">
        <f t="shared" si="1031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29"/>
        <v>6</v>
      </c>
      <c r="C21958" s="4">
        <f t="shared" si="1030"/>
        <v>2</v>
      </c>
      <c r="D21958" s="4">
        <f t="shared" si="1031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29"/>
        <v>6</v>
      </c>
      <c r="C21959" s="4">
        <f t="shared" si="1030"/>
        <v>2</v>
      </c>
      <c r="D21959" s="4">
        <f t="shared" si="1031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29"/>
        <v>6</v>
      </c>
      <c r="C21960" s="4">
        <f t="shared" si="1030"/>
        <v>2</v>
      </c>
      <c r="D21960" s="4">
        <f t="shared" si="1031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29"/>
        <v>6</v>
      </c>
      <c r="C21961" s="4">
        <f t="shared" si="1030"/>
        <v>2</v>
      </c>
      <c r="D21961" s="4">
        <f t="shared" si="1031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29"/>
        <v>6</v>
      </c>
      <c r="C21962" s="4">
        <f t="shared" si="1030"/>
        <v>2</v>
      </c>
      <c r="D21962" s="4">
        <f t="shared" si="1031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29"/>
        <v>6</v>
      </c>
      <c r="C21963" s="4">
        <f t="shared" si="1030"/>
        <v>2</v>
      </c>
      <c r="D21963" s="4">
        <f t="shared" si="1031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29"/>
        <v>6</v>
      </c>
      <c r="C21964" s="4">
        <f t="shared" si="1030"/>
        <v>2</v>
      </c>
      <c r="D21964" s="4">
        <f t="shared" si="1031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29"/>
        <v>6</v>
      </c>
      <c r="C21965" s="4">
        <f t="shared" si="1030"/>
        <v>2</v>
      </c>
      <c r="D21965" s="4">
        <f t="shared" si="1031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x14ac:dyDescent="0.25">
      <c r="A21966" s="37">
        <v>42401</v>
      </c>
      <c r="B21966" s="4">
        <f t="shared" si="1029"/>
        <v>6</v>
      </c>
      <c r="C21966" s="4">
        <f t="shared" si="1030"/>
        <v>2</v>
      </c>
      <c r="D21966" s="4">
        <f t="shared" si="1031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x14ac:dyDescent="0.25">
      <c r="A21967" s="37">
        <v>42401</v>
      </c>
      <c r="B21967" s="4">
        <f t="shared" si="1029"/>
        <v>6</v>
      </c>
      <c r="C21967" s="4">
        <f t="shared" si="1030"/>
        <v>2</v>
      </c>
      <c r="D21967" s="4">
        <f t="shared" si="1031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x14ac:dyDescent="0.25">
      <c r="A21968" s="37">
        <v>42401</v>
      </c>
      <c r="B21968" s="4">
        <f t="shared" si="1029"/>
        <v>6</v>
      </c>
      <c r="C21968" s="4">
        <f t="shared" si="1030"/>
        <v>2</v>
      </c>
      <c r="D21968" s="4">
        <f t="shared" si="1031"/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x14ac:dyDescent="0.25">
      <c r="A21969" s="37">
        <v>42401</v>
      </c>
      <c r="B21969" s="4">
        <f t="shared" si="1029"/>
        <v>6</v>
      </c>
      <c r="C21969" s="4">
        <f t="shared" si="1030"/>
        <v>2</v>
      </c>
      <c r="D21969" s="4">
        <f t="shared" si="1031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29"/>
        <v>6</v>
      </c>
      <c r="C21970" s="4">
        <f t="shared" si="1030"/>
        <v>2</v>
      </c>
      <c r="D21970" s="4">
        <f t="shared" si="1031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29"/>
        <v>6</v>
      </c>
      <c r="C21971" s="4">
        <f t="shared" si="1030"/>
        <v>2</v>
      </c>
      <c r="D21971" s="4">
        <f t="shared" si="1031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29"/>
        <v>6</v>
      </c>
      <c r="C21972" s="4">
        <f t="shared" si="1030"/>
        <v>2</v>
      </c>
      <c r="D21972" s="4">
        <f t="shared" si="1031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29"/>
        <v>6</v>
      </c>
      <c r="C21973" s="4">
        <f t="shared" si="1030"/>
        <v>2</v>
      </c>
      <c r="D21973" s="4">
        <f t="shared" si="1031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29"/>
        <v>6</v>
      </c>
      <c r="C21974" s="4">
        <f t="shared" si="1030"/>
        <v>2</v>
      </c>
      <c r="D21974" s="4">
        <f t="shared" si="1031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x14ac:dyDescent="0.25">
      <c r="A21975" s="37">
        <v>42402</v>
      </c>
      <c r="B21975" s="4">
        <f t="shared" si="1029"/>
        <v>6</v>
      </c>
      <c r="C21975" s="4">
        <f t="shared" si="1030"/>
        <v>2</v>
      </c>
      <c r="D21975" s="4">
        <f t="shared" si="1031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x14ac:dyDescent="0.25">
      <c r="A21976" s="37">
        <v>42402</v>
      </c>
      <c r="B21976" s="4">
        <f t="shared" si="1029"/>
        <v>6</v>
      </c>
      <c r="C21976" s="4">
        <f t="shared" si="1030"/>
        <v>2</v>
      </c>
      <c r="D21976" s="4">
        <f t="shared" si="1031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x14ac:dyDescent="0.25">
      <c r="A21977" s="37">
        <v>42402</v>
      </c>
      <c r="B21977" s="4">
        <f t="shared" si="1029"/>
        <v>6</v>
      </c>
      <c r="C21977" s="4">
        <f t="shared" si="1030"/>
        <v>2</v>
      </c>
      <c r="D21977" s="4">
        <f t="shared" si="1031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x14ac:dyDescent="0.25">
      <c r="A21978" s="37">
        <v>42402</v>
      </c>
      <c r="B21978" s="4">
        <f t="shared" si="1029"/>
        <v>6</v>
      </c>
      <c r="C21978" s="4">
        <f t="shared" si="1030"/>
        <v>2</v>
      </c>
      <c r="D21978" s="4">
        <f t="shared" si="1031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x14ac:dyDescent="0.25">
      <c r="A21979" s="37">
        <v>42402</v>
      </c>
      <c r="B21979" s="4">
        <f t="shared" si="1029"/>
        <v>6</v>
      </c>
      <c r="C21979" s="4">
        <f t="shared" si="1030"/>
        <v>2</v>
      </c>
      <c r="D21979" s="4">
        <f t="shared" si="1031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x14ac:dyDescent="0.25">
      <c r="A21980" s="37">
        <v>42402</v>
      </c>
      <c r="B21980" s="4">
        <f t="shared" si="1029"/>
        <v>6</v>
      </c>
      <c r="C21980" s="4">
        <f t="shared" si="1030"/>
        <v>2</v>
      </c>
      <c r="D21980" s="4">
        <f t="shared" si="1031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x14ac:dyDescent="0.25">
      <c r="A21981" s="37">
        <v>42402</v>
      </c>
      <c r="B21981" s="4">
        <f t="shared" si="1029"/>
        <v>6</v>
      </c>
      <c r="C21981" s="4">
        <f t="shared" si="1030"/>
        <v>2</v>
      </c>
      <c r="D21981" s="4">
        <f t="shared" si="1031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x14ac:dyDescent="0.25">
      <c r="A21982" s="37">
        <v>42402</v>
      </c>
      <c r="B21982" s="4">
        <f t="shared" si="1029"/>
        <v>6</v>
      </c>
      <c r="C21982" s="4">
        <f t="shared" si="1030"/>
        <v>2</v>
      </c>
      <c r="D21982" s="4">
        <f t="shared" si="1031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x14ac:dyDescent="0.25">
      <c r="A21983" s="37">
        <v>42402</v>
      </c>
      <c r="B21983" s="4">
        <f t="shared" si="1029"/>
        <v>6</v>
      </c>
      <c r="C21983" s="4">
        <f t="shared" si="1030"/>
        <v>2</v>
      </c>
      <c r="D21983" s="4">
        <f t="shared" si="1031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x14ac:dyDescent="0.25">
      <c r="A21984" s="37">
        <v>42402</v>
      </c>
      <c r="B21984" s="4">
        <f t="shared" si="1029"/>
        <v>6</v>
      </c>
      <c r="C21984" s="4">
        <f t="shared" si="1030"/>
        <v>2</v>
      </c>
      <c r="D21984" s="4">
        <f t="shared" si="1031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x14ac:dyDescent="0.25">
      <c r="A21985" s="37">
        <v>42402</v>
      </c>
      <c r="B21985" s="4">
        <f t="shared" si="1029"/>
        <v>6</v>
      </c>
      <c r="C21985" s="4">
        <f t="shared" si="1030"/>
        <v>2</v>
      </c>
      <c r="D21985" s="4">
        <f t="shared" si="1031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x14ac:dyDescent="0.25">
      <c r="A21986" s="37">
        <v>42402</v>
      </c>
      <c r="B21986" s="4">
        <f t="shared" si="1029"/>
        <v>6</v>
      </c>
      <c r="C21986" s="4">
        <f t="shared" si="1030"/>
        <v>2</v>
      </c>
      <c r="D21986" s="4">
        <f t="shared" si="1031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x14ac:dyDescent="0.25">
      <c r="A21987" s="37">
        <v>42402</v>
      </c>
      <c r="B21987" s="4">
        <f t="shared" si="1029"/>
        <v>6</v>
      </c>
      <c r="C21987" s="4">
        <f t="shared" si="1030"/>
        <v>2</v>
      </c>
      <c r="D21987" s="4">
        <f t="shared" si="1031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x14ac:dyDescent="0.25">
      <c r="A21988" s="37">
        <v>42402</v>
      </c>
      <c r="B21988" s="4">
        <f t="shared" si="1029"/>
        <v>6</v>
      </c>
      <c r="C21988" s="4">
        <f t="shared" si="1030"/>
        <v>2</v>
      </c>
      <c r="D21988" s="4">
        <f t="shared" si="1031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x14ac:dyDescent="0.25">
      <c r="A21989" s="37">
        <v>42402</v>
      </c>
      <c r="B21989" s="4">
        <f t="shared" si="1029"/>
        <v>6</v>
      </c>
      <c r="C21989" s="4">
        <f t="shared" si="1030"/>
        <v>2</v>
      </c>
      <c r="D21989" s="4">
        <f t="shared" si="1031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x14ac:dyDescent="0.25">
      <c r="A21990" s="37">
        <v>42402</v>
      </c>
      <c r="B21990" s="4">
        <f t="shared" si="1029"/>
        <v>6</v>
      </c>
      <c r="C21990" s="4">
        <f t="shared" si="1030"/>
        <v>2</v>
      </c>
      <c r="D21990" s="4">
        <f t="shared" si="1031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x14ac:dyDescent="0.25">
      <c r="A21991" s="37">
        <v>42402</v>
      </c>
      <c r="B21991" s="4">
        <f t="shared" si="1029"/>
        <v>6</v>
      </c>
      <c r="C21991" s="4">
        <f t="shared" si="1030"/>
        <v>2</v>
      </c>
      <c r="D21991" s="4">
        <f t="shared" si="1031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x14ac:dyDescent="0.25">
      <c r="A21992" s="37">
        <v>42402</v>
      </c>
      <c r="B21992" s="4">
        <f t="shared" si="1029"/>
        <v>6</v>
      </c>
      <c r="C21992" s="4">
        <f t="shared" si="1030"/>
        <v>2</v>
      </c>
      <c r="D21992" s="4">
        <f t="shared" si="1031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x14ac:dyDescent="0.25">
      <c r="A21993" s="37">
        <v>42402</v>
      </c>
      <c r="B21993" s="4">
        <f t="shared" si="1029"/>
        <v>6</v>
      </c>
      <c r="C21993" s="4">
        <f t="shared" si="1030"/>
        <v>2</v>
      </c>
      <c r="D21993" s="4">
        <f t="shared" si="1031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x14ac:dyDescent="0.25">
      <c r="A21994" s="37">
        <v>42402</v>
      </c>
      <c r="B21994" s="4">
        <f t="shared" si="1029"/>
        <v>6</v>
      </c>
      <c r="C21994" s="4">
        <f t="shared" si="1030"/>
        <v>2</v>
      </c>
      <c r="D21994" s="4">
        <f t="shared" si="1031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29"/>
        <v>6</v>
      </c>
      <c r="C21995" s="4">
        <f t="shared" si="1030"/>
        <v>2</v>
      </c>
      <c r="D21995" s="4">
        <f t="shared" si="1031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29"/>
        <v>6</v>
      </c>
      <c r="C21996" s="4">
        <f t="shared" si="1030"/>
        <v>2</v>
      </c>
      <c r="D21996" s="4">
        <f t="shared" si="1031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29"/>
        <v>6</v>
      </c>
      <c r="C21997" s="4">
        <f t="shared" si="1030"/>
        <v>2</v>
      </c>
      <c r="D21997" s="4">
        <f t="shared" si="1031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29"/>
        <v>6</v>
      </c>
      <c r="C21998" s="4">
        <f t="shared" si="1030"/>
        <v>2</v>
      </c>
      <c r="D21998" s="4">
        <f t="shared" si="1031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29"/>
        <v>6</v>
      </c>
      <c r="C21999" s="4">
        <f t="shared" si="1030"/>
        <v>2</v>
      </c>
      <c r="D21999" s="4">
        <f t="shared" si="1031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29"/>
        <v>6</v>
      </c>
      <c r="C22000" s="4">
        <f t="shared" si="1030"/>
        <v>2</v>
      </c>
      <c r="D22000" s="4">
        <f t="shared" si="1031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29"/>
        <v>6</v>
      </c>
      <c r="C22001" s="4">
        <f t="shared" si="1030"/>
        <v>2</v>
      </c>
      <c r="D22001" s="4">
        <f t="shared" si="1031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29"/>
        <v>6</v>
      </c>
      <c r="C22002" s="4">
        <f t="shared" si="1030"/>
        <v>2</v>
      </c>
      <c r="D22002" s="4">
        <f t="shared" si="1031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29"/>
        <v>6</v>
      </c>
      <c r="C22003" s="4">
        <f t="shared" si="1030"/>
        <v>2</v>
      </c>
      <c r="D22003" s="4">
        <f t="shared" si="1031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29"/>
        <v>6</v>
      </c>
      <c r="C22004" s="4">
        <f t="shared" si="1030"/>
        <v>2</v>
      </c>
      <c r="D22004" s="4">
        <f t="shared" si="1031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29"/>
        <v>6</v>
      </c>
      <c r="C22005" s="4">
        <f t="shared" si="1030"/>
        <v>2</v>
      </c>
      <c r="D22005" s="4">
        <f t="shared" si="1031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29"/>
        <v>6</v>
      </c>
      <c r="C22006" s="4">
        <f t="shared" si="1030"/>
        <v>2</v>
      </c>
      <c r="D22006" s="4">
        <f t="shared" si="1031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29"/>
        <v>6</v>
      </c>
      <c r="C22007" s="4">
        <f t="shared" si="1030"/>
        <v>2</v>
      </c>
      <c r="D22007" s="4">
        <f t="shared" si="1031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29"/>
        <v>6</v>
      </c>
      <c r="C22008" s="4">
        <f t="shared" si="1030"/>
        <v>2</v>
      </c>
      <c r="D22008" s="4">
        <f t="shared" si="1031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x14ac:dyDescent="0.25">
      <c r="A22009" s="37">
        <v>42402</v>
      </c>
      <c r="B22009" s="4">
        <f t="shared" si="1029"/>
        <v>6</v>
      </c>
      <c r="C22009" s="4">
        <f t="shared" si="1030"/>
        <v>2</v>
      </c>
      <c r="D22009" s="4">
        <f t="shared" si="1031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x14ac:dyDescent="0.25">
      <c r="A22010" s="37">
        <v>42402</v>
      </c>
      <c r="B22010" s="4">
        <f t="shared" si="1029"/>
        <v>6</v>
      </c>
      <c r="C22010" s="4">
        <f t="shared" si="1030"/>
        <v>2</v>
      </c>
      <c r="D22010" s="4">
        <f t="shared" si="1031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x14ac:dyDescent="0.25">
      <c r="A22011" s="37">
        <v>42402</v>
      </c>
      <c r="B22011" s="4">
        <f t="shared" si="1029"/>
        <v>6</v>
      </c>
      <c r="C22011" s="4">
        <f t="shared" si="1030"/>
        <v>2</v>
      </c>
      <c r="D22011" s="4">
        <f t="shared" si="1031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x14ac:dyDescent="0.25">
      <c r="A22012" s="37">
        <v>42402</v>
      </c>
      <c r="B22012" s="4">
        <f t="shared" si="1029"/>
        <v>6</v>
      </c>
      <c r="C22012" s="4">
        <f t="shared" si="1030"/>
        <v>2</v>
      </c>
      <c r="D22012" s="4">
        <f t="shared" si="1031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29"/>
        <v>6</v>
      </c>
      <c r="C22013" s="4">
        <f t="shared" si="1030"/>
        <v>2</v>
      </c>
      <c r="D22013" s="4">
        <f t="shared" si="1031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29"/>
        <v>6</v>
      </c>
      <c r="C22014" s="4">
        <f t="shared" si="1030"/>
        <v>2</v>
      </c>
      <c r="D22014" s="4">
        <f t="shared" si="1031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29"/>
        <v>6</v>
      </c>
      <c r="C22015" s="4">
        <f t="shared" si="1030"/>
        <v>2</v>
      </c>
      <c r="D22015" s="4">
        <f t="shared" si="1031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29"/>
        <v>6</v>
      </c>
      <c r="C22016" s="4">
        <f t="shared" si="1030"/>
        <v>2</v>
      </c>
      <c r="D22016" s="4">
        <f t="shared" si="1031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29"/>
        <v>6</v>
      </c>
      <c r="C22017" s="4">
        <f t="shared" si="1030"/>
        <v>2</v>
      </c>
      <c r="D22017" s="4">
        <f t="shared" si="1031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x14ac:dyDescent="0.25">
      <c r="A22018" s="37">
        <v>42403</v>
      </c>
      <c r="B22018" s="4">
        <f t="shared" si="1029"/>
        <v>6</v>
      </c>
      <c r="C22018" s="4">
        <f t="shared" si="1030"/>
        <v>2</v>
      </c>
      <c r="D22018" s="4">
        <f t="shared" si="1031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x14ac:dyDescent="0.25">
      <c r="A22019" s="37">
        <v>42403</v>
      </c>
      <c r="B22019" s="4">
        <f t="shared" ref="B22019:B22082" si="1032">WEEKNUM(A22019)</f>
        <v>6</v>
      </c>
      <c r="C22019" s="4">
        <f t="shared" ref="C22019:C22082" si="1033">MONTH(A22019)</f>
        <v>2</v>
      </c>
      <c r="D22019" s="4">
        <f t="shared" ref="D22019:D22082" si="1034">YEAR(A22019)</f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x14ac:dyDescent="0.25">
      <c r="A22020" s="37">
        <v>42403</v>
      </c>
      <c r="B22020" s="4">
        <f t="shared" si="1032"/>
        <v>6</v>
      </c>
      <c r="C22020" s="4">
        <f t="shared" si="1033"/>
        <v>2</v>
      </c>
      <c r="D22020" s="4">
        <f t="shared" si="1034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x14ac:dyDescent="0.25">
      <c r="A22021" s="37">
        <v>42403</v>
      </c>
      <c r="B22021" s="4">
        <f t="shared" si="1032"/>
        <v>6</v>
      </c>
      <c r="C22021" s="4">
        <f t="shared" si="1033"/>
        <v>2</v>
      </c>
      <c r="D22021" s="4">
        <f t="shared" si="1034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x14ac:dyDescent="0.25">
      <c r="A22022" s="37">
        <v>42403</v>
      </c>
      <c r="B22022" s="4">
        <f t="shared" si="1032"/>
        <v>6</v>
      </c>
      <c r="C22022" s="4">
        <f t="shared" si="1033"/>
        <v>2</v>
      </c>
      <c r="D22022" s="4">
        <f t="shared" si="1034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x14ac:dyDescent="0.25">
      <c r="A22023" s="37">
        <v>42403</v>
      </c>
      <c r="B22023" s="4">
        <f t="shared" si="1032"/>
        <v>6</v>
      </c>
      <c r="C22023" s="4">
        <f t="shared" si="1033"/>
        <v>2</v>
      </c>
      <c r="D22023" s="4">
        <f t="shared" si="1034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x14ac:dyDescent="0.25">
      <c r="A22024" s="37">
        <v>42403</v>
      </c>
      <c r="B22024" s="4">
        <f t="shared" si="1032"/>
        <v>6</v>
      </c>
      <c r="C22024" s="4">
        <f t="shared" si="1033"/>
        <v>2</v>
      </c>
      <c r="D22024" s="4">
        <f t="shared" si="1034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x14ac:dyDescent="0.25">
      <c r="A22025" s="37">
        <v>42403</v>
      </c>
      <c r="B22025" s="4">
        <f t="shared" si="1032"/>
        <v>6</v>
      </c>
      <c r="C22025" s="4">
        <f t="shared" si="1033"/>
        <v>2</v>
      </c>
      <c r="D22025" s="4">
        <f t="shared" si="1034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x14ac:dyDescent="0.25">
      <c r="A22026" s="37">
        <v>42403</v>
      </c>
      <c r="B22026" s="4">
        <f t="shared" si="1032"/>
        <v>6</v>
      </c>
      <c r="C22026" s="4">
        <f t="shared" si="1033"/>
        <v>2</v>
      </c>
      <c r="D22026" s="4">
        <f t="shared" si="1034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x14ac:dyDescent="0.25">
      <c r="A22027" s="37">
        <v>42403</v>
      </c>
      <c r="B22027" s="4">
        <f t="shared" si="1032"/>
        <v>6</v>
      </c>
      <c r="C22027" s="4">
        <f t="shared" si="1033"/>
        <v>2</v>
      </c>
      <c r="D22027" s="4">
        <f t="shared" si="1034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x14ac:dyDescent="0.25">
      <c r="A22028" s="37">
        <v>42403</v>
      </c>
      <c r="B22028" s="4">
        <f t="shared" si="1032"/>
        <v>6</v>
      </c>
      <c r="C22028" s="4">
        <f t="shared" si="1033"/>
        <v>2</v>
      </c>
      <c r="D22028" s="4">
        <f t="shared" si="1034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x14ac:dyDescent="0.25">
      <c r="A22029" s="37">
        <v>42403</v>
      </c>
      <c r="B22029" s="4">
        <f t="shared" si="1032"/>
        <v>6</v>
      </c>
      <c r="C22029" s="4">
        <f t="shared" si="1033"/>
        <v>2</v>
      </c>
      <c r="D22029" s="4">
        <f t="shared" si="1034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x14ac:dyDescent="0.25">
      <c r="A22030" s="37">
        <v>42403</v>
      </c>
      <c r="B22030" s="4">
        <f t="shared" si="1032"/>
        <v>6</v>
      </c>
      <c r="C22030" s="4">
        <f t="shared" si="1033"/>
        <v>2</v>
      </c>
      <c r="D22030" s="4">
        <f t="shared" si="1034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x14ac:dyDescent="0.25">
      <c r="A22031" s="37">
        <v>42403</v>
      </c>
      <c r="B22031" s="4">
        <f t="shared" si="1032"/>
        <v>6</v>
      </c>
      <c r="C22031" s="4">
        <f t="shared" si="1033"/>
        <v>2</v>
      </c>
      <c r="D22031" s="4">
        <f t="shared" si="1034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x14ac:dyDescent="0.25">
      <c r="A22032" s="37">
        <v>42403</v>
      </c>
      <c r="B22032" s="4">
        <f t="shared" si="1032"/>
        <v>6</v>
      </c>
      <c r="C22032" s="4">
        <f t="shared" si="1033"/>
        <v>2</v>
      </c>
      <c r="D22032" s="4">
        <f t="shared" si="1034"/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x14ac:dyDescent="0.25">
      <c r="A22033" s="37">
        <v>42403</v>
      </c>
      <c r="B22033" s="4">
        <f t="shared" si="1032"/>
        <v>6</v>
      </c>
      <c r="C22033" s="4">
        <f t="shared" si="1033"/>
        <v>2</v>
      </c>
      <c r="D22033" s="4">
        <f t="shared" si="1034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x14ac:dyDescent="0.25">
      <c r="A22034" s="37">
        <v>42403</v>
      </c>
      <c r="B22034" s="4">
        <f t="shared" si="1032"/>
        <v>6</v>
      </c>
      <c r="C22034" s="4">
        <f t="shared" si="1033"/>
        <v>2</v>
      </c>
      <c r="D22034" s="4">
        <f t="shared" si="1034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x14ac:dyDescent="0.25">
      <c r="A22035" s="37">
        <v>42403</v>
      </c>
      <c r="B22035" s="4">
        <f t="shared" si="1032"/>
        <v>6</v>
      </c>
      <c r="C22035" s="4">
        <f t="shared" si="1033"/>
        <v>2</v>
      </c>
      <c r="D22035" s="4">
        <f t="shared" si="1034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x14ac:dyDescent="0.25">
      <c r="A22036" s="37">
        <v>42403</v>
      </c>
      <c r="B22036" s="4">
        <f t="shared" si="1032"/>
        <v>6</v>
      </c>
      <c r="C22036" s="4">
        <f t="shared" si="1033"/>
        <v>2</v>
      </c>
      <c r="D22036" s="4">
        <f t="shared" si="1034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x14ac:dyDescent="0.25">
      <c r="A22037" s="37">
        <v>42403</v>
      </c>
      <c r="B22037" s="4">
        <f t="shared" si="1032"/>
        <v>6</v>
      </c>
      <c r="C22037" s="4">
        <f t="shared" si="1033"/>
        <v>2</v>
      </c>
      <c r="D22037" s="4">
        <f t="shared" si="1034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2"/>
        <v>6</v>
      </c>
      <c r="C22038" s="4">
        <f t="shared" si="1033"/>
        <v>2</v>
      </c>
      <c r="D22038" s="4">
        <f t="shared" si="1034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2"/>
        <v>6</v>
      </c>
      <c r="C22039" s="4">
        <f t="shared" si="1033"/>
        <v>2</v>
      </c>
      <c r="D22039" s="4">
        <f t="shared" si="1034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2"/>
        <v>6</v>
      </c>
      <c r="C22040" s="4">
        <f t="shared" si="1033"/>
        <v>2</v>
      </c>
      <c r="D22040" s="4">
        <f t="shared" si="1034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2"/>
        <v>6</v>
      </c>
      <c r="C22041" s="4">
        <f t="shared" si="1033"/>
        <v>2</v>
      </c>
      <c r="D22041" s="4">
        <f t="shared" si="1034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2"/>
        <v>6</v>
      </c>
      <c r="C22042" s="4">
        <f t="shared" si="1033"/>
        <v>2</v>
      </c>
      <c r="D22042" s="4">
        <f t="shared" si="1034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2"/>
        <v>6</v>
      </c>
      <c r="C22043" s="4">
        <f t="shared" si="1033"/>
        <v>2</v>
      </c>
      <c r="D22043" s="4">
        <f t="shared" si="1034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2"/>
        <v>6</v>
      </c>
      <c r="C22044" s="4">
        <f t="shared" si="1033"/>
        <v>2</v>
      </c>
      <c r="D22044" s="4">
        <f t="shared" si="1034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2"/>
        <v>6</v>
      </c>
      <c r="C22045" s="4">
        <f t="shared" si="1033"/>
        <v>2</v>
      </c>
      <c r="D22045" s="4">
        <f t="shared" si="1034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2"/>
        <v>6</v>
      </c>
      <c r="C22046" s="4">
        <f t="shared" si="1033"/>
        <v>2</v>
      </c>
      <c r="D22046" s="4">
        <f t="shared" si="1034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2"/>
        <v>6</v>
      </c>
      <c r="C22047" s="4">
        <f t="shared" si="1033"/>
        <v>2</v>
      </c>
      <c r="D22047" s="4">
        <f t="shared" si="1034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2"/>
        <v>6</v>
      </c>
      <c r="C22048" s="4">
        <f t="shared" si="1033"/>
        <v>2</v>
      </c>
      <c r="D22048" s="4">
        <f t="shared" si="1034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2"/>
        <v>6</v>
      </c>
      <c r="C22049" s="4">
        <f t="shared" si="1033"/>
        <v>2</v>
      </c>
      <c r="D22049" s="4">
        <f t="shared" si="1034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2"/>
        <v>6</v>
      </c>
      <c r="C22050" s="4">
        <f t="shared" si="1033"/>
        <v>2</v>
      </c>
      <c r="D22050" s="4">
        <f t="shared" si="1034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2"/>
        <v>6</v>
      </c>
      <c r="C22051" s="4">
        <f t="shared" si="1033"/>
        <v>2</v>
      </c>
      <c r="D22051" s="4">
        <f t="shared" si="1034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x14ac:dyDescent="0.25">
      <c r="A22052" s="37">
        <v>42403</v>
      </c>
      <c r="B22052" s="4">
        <f t="shared" si="1032"/>
        <v>6</v>
      </c>
      <c r="C22052" s="4">
        <f t="shared" si="1033"/>
        <v>2</v>
      </c>
      <c r="D22052" s="4">
        <f t="shared" si="1034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x14ac:dyDescent="0.25">
      <c r="A22053" s="37">
        <v>42403</v>
      </c>
      <c r="B22053" s="4">
        <f t="shared" si="1032"/>
        <v>6</v>
      </c>
      <c r="C22053" s="4">
        <f t="shared" si="1033"/>
        <v>2</v>
      </c>
      <c r="D22053" s="4">
        <f t="shared" si="1034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x14ac:dyDescent="0.25">
      <c r="A22054" s="37">
        <v>42403</v>
      </c>
      <c r="B22054" s="4">
        <f t="shared" si="1032"/>
        <v>6</v>
      </c>
      <c r="C22054" s="4">
        <f t="shared" si="1033"/>
        <v>2</v>
      </c>
      <c r="D22054" s="4">
        <f t="shared" si="1034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x14ac:dyDescent="0.25">
      <c r="A22055" s="37">
        <v>42403</v>
      </c>
      <c r="B22055" s="4">
        <f t="shared" si="1032"/>
        <v>6</v>
      </c>
      <c r="C22055" s="4">
        <f t="shared" si="1033"/>
        <v>2</v>
      </c>
      <c r="D22055" s="4">
        <f t="shared" si="1034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2"/>
        <v>6</v>
      </c>
      <c r="C22056" s="4">
        <f t="shared" si="1033"/>
        <v>2</v>
      </c>
      <c r="D22056" s="4">
        <f t="shared" si="1034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2"/>
        <v>6</v>
      </c>
      <c r="C22057" s="4">
        <f t="shared" si="1033"/>
        <v>2</v>
      </c>
      <c r="D22057" s="4">
        <f t="shared" si="1034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2"/>
        <v>6</v>
      </c>
      <c r="C22058" s="4">
        <f t="shared" si="1033"/>
        <v>2</v>
      </c>
      <c r="D22058" s="4">
        <f t="shared" si="1034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2"/>
        <v>6</v>
      </c>
      <c r="C22059" s="4">
        <f t="shared" si="1033"/>
        <v>2</v>
      </c>
      <c r="D22059" s="4">
        <f t="shared" si="1034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2"/>
        <v>6</v>
      </c>
      <c r="C22060" s="4">
        <f t="shared" si="1033"/>
        <v>2</v>
      </c>
      <c r="D22060" s="4">
        <f t="shared" si="1034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x14ac:dyDescent="0.25">
      <c r="A22061" s="37">
        <v>42404</v>
      </c>
      <c r="B22061" s="4">
        <f t="shared" si="1032"/>
        <v>6</v>
      </c>
      <c r="C22061" s="4">
        <f t="shared" si="1033"/>
        <v>2</v>
      </c>
      <c r="D22061" s="4">
        <f t="shared" si="1034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x14ac:dyDescent="0.25">
      <c r="A22062" s="37">
        <v>42404</v>
      </c>
      <c r="B22062" s="4">
        <f t="shared" si="1032"/>
        <v>6</v>
      </c>
      <c r="C22062" s="4">
        <f t="shared" si="1033"/>
        <v>2</v>
      </c>
      <c r="D22062" s="4">
        <f t="shared" si="1034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x14ac:dyDescent="0.25">
      <c r="A22063" s="37">
        <v>42404</v>
      </c>
      <c r="B22063" s="4">
        <f t="shared" si="1032"/>
        <v>6</v>
      </c>
      <c r="C22063" s="4">
        <f t="shared" si="1033"/>
        <v>2</v>
      </c>
      <c r="D22063" s="4">
        <f t="shared" si="1034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x14ac:dyDescent="0.25">
      <c r="A22064" s="37">
        <v>42404</v>
      </c>
      <c r="B22064" s="4">
        <f t="shared" si="1032"/>
        <v>6</v>
      </c>
      <c r="C22064" s="4">
        <f t="shared" si="1033"/>
        <v>2</v>
      </c>
      <c r="D22064" s="4">
        <f t="shared" si="1034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x14ac:dyDescent="0.25">
      <c r="A22065" s="37">
        <v>42404</v>
      </c>
      <c r="B22065" s="4">
        <f t="shared" si="1032"/>
        <v>6</v>
      </c>
      <c r="C22065" s="4">
        <f t="shared" si="1033"/>
        <v>2</v>
      </c>
      <c r="D22065" s="4">
        <f t="shared" si="1034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x14ac:dyDescent="0.25">
      <c r="A22066" s="37">
        <v>42404</v>
      </c>
      <c r="B22066" s="4">
        <f t="shared" si="1032"/>
        <v>6</v>
      </c>
      <c r="C22066" s="4">
        <f t="shared" si="1033"/>
        <v>2</v>
      </c>
      <c r="D22066" s="4">
        <f t="shared" si="1034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x14ac:dyDescent="0.25">
      <c r="A22067" s="37">
        <v>42404</v>
      </c>
      <c r="B22067" s="4">
        <f t="shared" si="1032"/>
        <v>6</v>
      </c>
      <c r="C22067" s="4">
        <f t="shared" si="1033"/>
        <v>2</v>
      </c>
      <c r="D22067" s="4">
        <f t="shared" si="1034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x14ac:dyDescent="0.25">
      <c r="A22068" s="37">
        <v>42404</v>
      </c>
      <c r="B22068" s="4">
        <f t="shared" si="1032"/>
        <v>6</v>
      </c>
      <c r="C22068" s="4">
        <f t="shared" si="1033"/>
        <v>2</v>
      </c>
      <c r="D22068" s="4">
        <f t="shared" si="1034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x14ac:dyDescent="0.25">
      <c r="A22069" s="37">
        <v>42404</v>
      </c>
      <c r="B22069" s="4">
        <f t="shared" si="1032"/>
        <v>6</v>
      </c>
      <c r="C22069" s="4">
        <f t="shared" si="1033"/>
        <v>2</v>
      </c>
      <c r="D22069" s="4">
        <f t="shared" si="1034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x14ac:dyDescent="0.25">
      <c r="A22070" s="37">
        <v>42404</v>
      </c>
      <c r="B22070" s="4">
        <f t="shared" si="1032"/>
        <v>6</v>
      </c>
      <c r="C22070" s="4">
        <f t="shared" si="1033"/>
        <v>2</v>
      </c>
      <c r="D22070" s="4">
        <f t="shared" si="1034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x14ac:dyDescent="0.25">
      <c r="A22071" s="37">
        <v>42404</v>
      </c>
      <c r="B22071" s="4">
        <f t="shared" si="1032"/>
        <v>6</v>
      </c>
      <c r="C22071" s="4">
        <f t="shared" si="1033"/>
        <v>2</v>
      </c>
      <c r="D22071" s="4">
        <f t="shared" si="1034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x14ac:dyDescent="0.25">
      <c r="A22072" s="37">
        <v>42404</v>
      </c>
      <c r="B22072" s="4">
        <f t="shared" si="1032"/>
        <v>6</v>
      </c>
      <c r="C22072" s="4">
        <f t="shared" si="1033"/>
        <v>2</v>
      </c>
      <c r="D22072" s="4">
        <f t="shared" si="1034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x14ac:dyDescent="0.25">
      <c r="A22073" s="37">
        <v>42404</v>
      </c>
      <c r="B22073" s="4">
        <f t="shared" si="1032"/>
        <v>6</v>
      </c>
      <c r="C22073" s="4">
        <f t="shared" si="1033"/>
        <v>2</v>
      </c>
      <c r="D22073" s="4">
        <f t="shared" si="1034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x14ac:dyDescent="0.25">
      <c r="A22074" s="37">
        <v>42404</v>
      </c>
      <c r="B22074" s="4">
        <f t="shared" si="1032"/>
        <v>6</v>
      </c>
      <c r="C22074" s="4">
        <f t="shared" si="1033"/>
        <v>2</v>
      </c>
      <c r="D22074" s="4">
        <f t="shared" si="1034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x14ac:dyDescent="0.25">
      <c r="A22075" s="37">
        <v>42404</v>
      </c>
      <c r="B22075" s="4">
        <f t="shared" si="1032"/>
        <v>6</v>
      </c>
      <c r="C22075" s="4">
        <f t="shared" si="1033"/>
        <v>2</v>
      </c>
      <c r="D22075" s="4">
        <f t="shared" si="1034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x14ac:dyDescent="0.25">
      <c r="A22076" s="37">
        <v>42404</v>
      </c>
      <c r="B22076" s="4">
        <f t="shared" si="1032"/>
        <v>6</v>
      </c>
      <c r="C22076" s="4">
        <f t="shared" si="1033"/>
        <v>2</v>
      </c>
      <c r="D22076" s="4">
        <f t="shared" si="1034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x14ac:dyDescent="0.25">
      <c r="A22077" s="37">
        <v>42404</v>
      </c>
      <c r="B22077" s="4">
        <f t="shared" si="1032"/>
        <v>6</v>
      </c>
      <c r="C22077" s="4">
        <f t="shared" si="1033"/>
        <v>2</v>
      </c>
      <c r="D22077" s="4">
        <f t="shared" si="1034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x14ac:dyDescent="0.25">
      <c r="A22078" s="37">
        <v>42404</v>
      </c>
      <c r="B22078" s="4">
        <f t="shared" si="1032"/>
        <v>6</v>
      </c>
      <c r="C22078" s="4">
        <f t="shared" si="1033"/>
        <v>2</v>
      </c>
      <c r="D22078" s="4">
        <f t="shared" si="1034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x14ac:dyDescent="0.25">
      <c r="A22079" s="37">
        <v>42404</v>
      </c>
      <c r="B22079" s="4">
        <f t="shared" si="1032"/>
        <v>6</v>
      </c>
      <c r="C22079" s="4">
        <f t="shared" si="1033"/>
        <v>2</v>
      </c>
      <c r="D22079" s="4">
        <f t="shared" si="1034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x14ac:dyDescent="0.25">
      <c r="A22080" s="37">
        <v>42404</v>
      </c>
      <c r="B22080" s="4">
        <f t="shared" si="1032"/>
        <v>6</v>
      </c>
      <c r="C22080" s="4">
        <f t="shared" si="1033"/>
        <v>2</v>
      </c>
      <c r="D22080" s="4">
        <f t="shared" si="1034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2"/>
        <v>6</v>
      </c>
      <c r="C22081" s="4">
        <f t="shared" si="1033"/>
        <v>2</v>
      </c>
      <c r="D22081" s="4">
        <f t="shared" si="1034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2"/>
        <v>6</v>
      </c>
      <c r="C22082" s="4">
        <f t="shared" si="1033"/>
        <v>2</v>
      </c>
      <c r="D22082" s="4">
        <f t="shared" si="1034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5">WEEKNUM(A22083)</f>
        <v>6</v>
      </c>
      <c r="C22083" s="4">
        <f t="shared" ref="C22083:C22146" si="1036">MONTH(A22083)</f>
        <v>2</v>
      </c>
      <c r="D22083" s="4">
        <f t="shared" ref="D22083:D22146" si="1037">YEAR(A22083)</f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5"/>
        <v>6</v>
      </c>
      <c r="C22084" s="4">
        <f t="shared" si="1036"/>
        <v>2</v>
      </c>
      <c r="D22084" s="4">
        <f t="shared" si="1037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5"/>
        <v>6</v>
      </c>
      <c r="C22085" s="4">
        <f t="shared" si="1036"/>
        <v>2</v>
      </c>
      <c r="D22085" s="4">
        <f t="shared" si="1037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5"/>
        <v>6</v>
      </c>
      <c r="C22086" s="4">
        <f t="shared" si="1036"/>
        <v>2</v>
      </c>
      <c r="D22086" s="4">
        <f t="shared" si="1037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5"/>
        <v>6</v>
      </c>
      <c r="C22087" s="4">
        <f t="shared" si="1036"/>
        <v>2</v>
      </c>
      <c r="D22087" s="4">
        <f t="shared" si="1037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5"/>
        <v>6</v>
      </c>
      <c r="C22088" s="4">
        <f t="shared" si="1036"/>
        <v>2</v>
      </c>
      <c r="D22088" s="4">
        <f t="shared" si="1037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5"/>
        <v>6</v>
      </c>
      <c r="C22089" s="4">
        <f t="shared" si="1036"/>
        <v>2</v>
      </c>
      <c r="D22089" s="4">
        <f t="shared" si="1037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5"/>
        <v>6</v>
      </c>
      <c r="C22090" s="4">
        <f t="shared" si="1036"/>
        <v>2</v>
      </c>
      <c r="D22090" s="4">
        <f t="shared" si="1037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5"/>
        <v>6</v>
      </c>
      <c r="C22091" s="4">
        <f t="shared" si="1036"/>
        <v>2</v>
      </c>
      <c r="D22091" s="4">
        <f t="shared" si="1037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5"/>
        <v>6</v>
      </c>
      <c r="C22092" s="4">
        <f t="shared" si="1036"/>
        <v>2</v>
      </c>
      <c r="D22092" s="4">
        <f t="shared" si="1037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5"/>
        <v>6</v>
      </c>
      <c r="C22093" s="4">
        <f t="shared" si="1036"/>
        <v>2</v>
      </c>
      <c r="D22093" s="4">
        <f t="shared" si="1037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5"/>
        <v>6</v>
      </c>
      <c r="C22094" s="4">
        <f t="shared" si="1036"/>
        <v>2</v>
      </c>
      <c r="D22094" s="4">
        <f t="shared" si="1037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x14ac:dyDescent="0.25">
      <c r="A22095" s="37">
        <v>42404</v>
      </c>
      <c r="B22095" s="4">
        <f t="shared" si="1035"/>
        <v>6</v>
      </c>
      <c r="C22095" s="4">
        <f t="shared" si="1036"/>
        <v>2</v>
      </c>
      <c r="D22095" s="4">
        <f t="shared" si="1037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x14ac:dyDescent="0.25">
      <c r="A22096" s="37">
        <v>42404</v>
      </c>
      <c r="B22096" s="4">
        <f t="shared" si="1035"/>
        <v>6</v>
      </c>
      <c r="C22096" s="4">
        <f t="shared" si="1036"/>
        <v>2</v>
      </c>
      <c r="D22096" s="4">
        <f t="shared" si="1037"/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x14ac:dyDescent="0.25">
      <c r="A22097" s="37">
        <v>42404</v>
      </c>
      <c r="B22097" s="4">
        <f t="shared" si="1035"/>
        <v>6</v>
      </c>
      <c r="C22097" s="4">
        <f t="shared" si="1036"/>
        <v>2</v>
      </c>
      <c r="D22097" s="4">
        <f t="shared" si="1037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x14ac:dyDescent="0.25">
      <c r="A22098" s="37">
        <v>42404</v>
      </c>
      <c r="B22098" s="4">
        <f t="shared" si="1035"/>
        <v>6</v>
      </c>
      <c r="C22098" s="4">
        <f t="shared" si="1036"/>
        <v>2</v>
      </c>
      <c r="D22098" s="4">
        <f t="shared" si="1037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5"/>
        <v>6</v>
      </c>
      <c r="C22099" s="4">
        <f t="shared" si="1036"/>
        <v>2</v>
      </c>
      <c r="D22099" s="4">
        <f t="shared" si="1037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5"/>
        <v>6</v>
      </c>
      <c r="C22100" s="4">
        <f t="shared" si="1036"/>
        <v>2</v>
      </c>
      <c r="D22100" s="4">
        <f t="shared" si="1037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5"/>
        <v>6</v>
      </c>
      <c r="C22101" s="4">
        <f t="shared" si="1036"/>
        <v>2</v>
      </c>
      <c r="D22101" s="4">
        <f t="shared" si="1037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5"/>
        <v>6</v>
      </c>
      <c r="C22102" s="4">
        <f t="shared" si="1036"/>
        <v>2</v>
      </c>
      <c r="D22102" s="4">
        <f t="shared" si="1037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5"/>
        <v>6</v>
      </c>
      <c r="C22103" s="4">
        <f t="shared" si="1036"/>
        <v>2</v>
      </c>
      <c r="D22103" s="4">
        <f t="shared" si="1037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x14ac:dyDescent="0.25">
      <c r="A22104" s="37">
        <v>42405</v>
      </c>
      <c r="B22104" s="4">
        <f t="shared" si="1035"/>
        <v>6</v>
      </c>
      <c r="C22104" s="4">
        <f t="shared" si="1036"/>
        <v>2</v>
      </c>
      <c r="D22104" s="4">
        <f t="shared" si="1037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x14ac:dyDescent="0.25">
      <c r="A22105" s="37">
        <v>42405</v>
      </c>
      <c r="B22105" s="4">
        <f t="shared" si="1035"/>
        <v>6</v>
      </c>
      <c r="C22105" s="4">
        <f t="shared" si="1036"/>
        <v>2</v>
      </c>
      <c r="D22105" s="4">
        <f t="shared" si="1037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x14ac:dyDescent="0.25">
      <c r="A22106" s="37">
        <v>42405</v>
      </c>
      <c r="B22106" s="4">
        <f t="shared" si="1035"/>
        <v>6</v>
      </c>
      <c r="C22106" s="4">
        <f t="shared" si="1036"/>
        <v>2</v>
      </c>
      <c r="D22106" s="4">
        <f t="shared" si="1037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x14ac:dyDescent="0.25">
      <c r="A22107" s="37">
        <v>42405</v>
      </c>
      <c r="B22107" s="4">
        <f t="shared" si="1035"/>
        <v>6</v>
      </c>
      <c r="C22107" s="4">
        <f t="shared" si="1036"/>
        <v>2</v>
      </c>
      <c r="D22107" s="4">
        <f t="shared" si="1037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x14ac:dyDescent="0.25">
      <c r="A22108" s="37">
        <v>42405</v>
      </c>
      <c r="B22108" s="4">
        <f t="shared" si="1035"/>
        <v>6</v>
      </c>
      <c r="C22108" s="4">
        <f t="shared" si="1036"/>
        <v>2</v>
      </c>
      <c r="D22108" s="4">
        <f t="shared" si="1037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x14ac:dyDescent="0.25">
      <c r="A22109" s="37">
        <v>42405</v>
      </c>
      <c r="B22109" s="4">
        <f t="shared" si="1035"/>
        <v>6</v>
      </c>
      <c r="C22109" s="4">
        <f t="shared" si="1036"/>
        <v>2</v>
      </c>
      <c r="D22109" s="4">
        <f t="shared" si="1037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x14ac:dyDescent="0.25">
      <c r="A22110" s="37">
        <v>42405</v>
      </c>
      <c r="B22110" s="4">
        <f t="shared" si="1035"/>
        <v>6</v>
      </c>
      <c r="C22110" s="4">
        <f t="shared" si="1036"/>
        <v>2</v>
      </c>
      <c r="D22110" s="4">
        <f t="shared" si="1037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x14ac:dyDescent="0.25">
      <c r="A22111" s="37">
        <v>42405</v>
      </c>
      <c r="B22111" s="4">
        <f t="shared" si="1035"/>
        <v>6</v>
      </c>
      <c r="C22111" s="4">
        <f t="shared" si="1036"/>
        <v>2</v>
      </c>
      <c r="D22111" s="4">
        <f t="shared" si="1037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x14ac:dyDescent="0.25">
      <c r="A22112" s="37">
        <v>42405</v>
      </c>
      <c r="B22112" s="4">
        <f t="shared" si="1035"/>
        <v>6</v>
      </c>
      <c r="C22112" s="4">
        <f t="shared" si="1036"/>
        <v>2</v>
      </c>
      <c r="D22112" s="4">
        <f t="shared" si="1037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x14ac:dyDescent="0.25">
      <c r="A22113" s="37">
        <v>42405</v>
      </c>
      <c r="B22113" s="4">
        <f t="shared" si="1035"/>
        <v>6</v>
      </c>
      <c r="C22113" s="4">
        <f t="shared" si="1036"/>
        <v>2</v>
      </c>
      <c r="D22113" s="4">
        <f t="shared" si="1037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x14ac:dyDescent="0.25">
      <c r="A22114" s="37">
        <v>42405</v>
      </c>
      <c r="B22114" s="4">
        <f t="shared" si="1035"/>
        <v>6</v>
      </c>
      <c r="C22114" s="4">
        <f t="shared" si="1036"/>
        <v>2</v>
      </c>
      <c r="D22114" s="4">
        <f t="shared" si="1037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x14ac:dyDescent="0.25">
      <c r="A22115" s="37">
        <v>42405</v>
      </c>
      <c r="B22115" s="4">
        <f t="shared" si="1035"/>
        <v>6</v>
      </c>
      <c r="C22115" s="4">
        <f t="shared" si="1036"/>
        <v>2</v>
      </c>
      <c r="D22115" s="4">
        <f t="shared" si="1037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x14ac:dyDescent="0.25">
      <c r="A22116" s="37">
        <v>42405</v>
      </c>
      <c r="B22116" s="4">
        <f t="shared" si="1035"/>
        <v>6</v>
      </c>
      <c r="C22116" s="4">
        <f t="shared" si="1036"/>
        <v>2</v>
      </c>
      <c r="D22116" s="4">
        <f t="shared" si="1037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x14ac:dyDescent="0.25">
      <c r="A22117" s="37">
        <v>42405</v>
      </c>
      <c r="B22117" s="4">
        <f t="shared" si="1035"/>
        <v>6</v>
      </c>
      <c r="C22117" s="4">
        <f t="shared" si="1036"/>
        <v>2</v>
      </c>
      <c r="D22117" s="4">
        <f t="shared" si="1037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x14ac:dyDescent="0.25">
      <c r="A22118" s="37">
        <v>42405</v>
      </c>
      <c r="B22118" s="4">
        <f t="shared" si="1035"/>
        <v>6</v>
      </c>
      <c r="C22118" s="4">
        <f t="shared" si="1036"/>
        <v>2</v>
      </c>
      <c r="D22118" s="4">
        <f t="shared" si="1037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x14ac:dyDescent="0.25">
      <c r="A22119" s="37">
        <v>42405</v>
      </c>
      <c r="B22119" s="4">
        <f t="shared" si="1035"/>
        <v>6</v>
      </c>
      <c r="C22119" s="4">
        <f t="shared" si="1036"/>
        <v>2</v>
      </c>
      <c r="D22119" s="4">
        <f t="shared" si="1037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x14ac:dyDescent="0.25">
      <c r="A22120" s="37">
        <v>42405</v>
      </c>
      <c r="B22120" s="4">
        <f t="shared" si="1035"/>
        <v>6</v>
      </c>
      <c r="C22120" s="4">
        <f t="shared" si="1036"/>
        <v>2</v>
      </c>
      <c r="D22120" s="4">
        <f t="shared" si="1037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x14ac:dyDescent="0.25">
      <c r="A22121" s="37">
        <v>42405</v>
      </c>
      <c r="B22121" s="4">
        <f t="shared" si="1035"/>
        <v>6</v>
      </c>
      <c r="C22121" s="4">
        <f t="shared" si="1036"/>
        <v>2</v>
      </c>
      <c r="D22121" s="4">
        <f t="shared" si="1037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x14ac:dyDescent="0.25">
      <c r="A22122" s="37">
        <v>42405</v>
      </c>
      <c r="B22122" s="4">
        <f t="shared" si="1035"/>
        <v>6</v>
      </c>
      <c r="C22122" s="4">
        <f t="shared" si="1036"/>
        <v>2</v>
      </c>
      <c r="D22122" s="4">
        <f t="shared" si="1037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x14ac:dyDescent="0.25">
      <c r="A22123" s="37">
        <v>42405</v>
      </c>
      <c r="B22123" s="4">
        <f t="shared" si="1035"/>
        <v>6</v>
      </c>
      <c r="C22123" s="4">
        <f t="shared" si="1036"/>
        <v>2</v>
      </c>
      <c r="D22123" s="4">
        <f t="shared" si="1037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5"/>
        <v>6</v>
      </c>
      <c r="C22124" s="4">
        <f t="shared" si="1036"/>
        <v>2</v>
      </c>
      <c r="D22124" s="4">
        <f t="shared" si="1037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5"/>
        <v>6</v>
      </c>
      <c r="C22125" s="4">
        <f t="shared" si="1036"/>
        <v>2</v>
      </c>
      <c r="D22125" s="4">
        <f t="shared" si="1037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5"/>
        <v>6</v>
      </c>
      <c r="C22126" s="4">
        <f t="shared" si="1036"/>
        <v>2</v>
      </c>
      <c r="D22126" s="4">
        <f t="shared" si="1037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5"/>
        <v>6</v>
      </c>
      <c r="C22127" s="4">
        <f t="shared" si="1036"/>
        <v>2</v>
      </c>
      <c r="D22127" s="4">
        <f t="shared" si="1037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5"/>
        <v>6</v>
      </c>
      <c r="C22128" s="4">
        <f t="shared" si="1036"/>
        <v>2</v>
      </c>
      <c r="D22128" s="4">
        <f t="shared" si="1037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5"/>
        <v>6</v>
      </c>
      <c r="C22129" s="4">
        <f t="shared" si="1036"/>
        <v>2</v>
      </c>
      <c r="D22129" s="4">
        <f t="shared" si="1037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5"/>
        <v>6</v>
      </c>
      <c r="C22130" s="4">
        <f t="shared" si="1036"/>
        <v>2</v>
      </c>
      <c r="D22130" s="4">
        <f t="shared" si="1037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5"/>
        <v>6</v>
      </c>
      <c r="C22131" s="4">
        <f t="shared" si="1036"/>
        <v>2</v>
      </c>
      <c r="D22131" s="4">
        <f t="shared" si="1037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5"/>
        <v>6</v>
      </c>
      <c r="C22132" s="4">
        <f t="shared" si="1036"/>
        <v>2</v>
      </c>
      <c r="D22132" s="4">
        <f t="shared" si="1037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5"/>
        <v>6</v>
      </c>
      <c r="C22133" s="4">
        <f t="shared" si="1036"/>
        <v>2</v>
      </c>
      <c r="D22133" s="4">
        <f t="shared" si="1037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5"/>
        <v>6</v>
      </c>
      <c r="C22134" s="4">
        <f t="shared" si="1036"/>
        <v>2</v>
      </c>
      <c r="D22134" s="4">
        <f t="shared" si="1037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5"/>
        <v>6</v>
      </c>
      <c r="C22135" s="4">
        <f t="shared" si="1036"/>
        <v>2</v>
      </c>
      <c r="D22135" s="4">
        <f t="shared" si="1037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5"/>
        <v>6</v>
      </c>
      <c r="C22136" s="4">
        <f t="shared" si="1036"/>
        <v>2</v>
      </c>
      <c r="D22136" s="4">
        <f t="shared" si="1037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5"/>
        <v>6</v>
      </c>
      <c r="C22137" s="4">
        <f t="shared" si="1036"/>
        <v>2</v>
      </c>
      <c r="D22137" s="4">
        <f t="shared" si="1037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x14ac:dyDescent="0.25">
      <c r="A22138" s="37">
        <v>42405</v>
      </c>
      <c r="B22138" s="4">
        <f t="shared" si="1035"/>
        <v>6</v>
      </c>
      <c r="C22138" s="4">
        <f t="shared" si="1036"/>
        <v>2</v>
      </c>
      <c r="D22138" s="4">
        <f t="shared" si="1037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x14ac:dyDescent="0.25">
      <c r="A22139" s="37">
        <v>42405</v>
      </c>
      <c r="B22139" s="4">
        <f t="shared" si="1035"/>
        <v>6</v>
      </c>
      <c r="C22139" s="4">
        <f t="shared" si="1036"/>
        <v>2</v>
      </c>
      <c r="D22139" s="4">
        <f t="shared" si="1037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x14ac:dyDescent="0.25">
      <c r="A22140" s="37">
        <v>42405</v>
      </c>
      <c r="B22140" s="4">
        <f t="shared" si="1035"/>
        <v>6</v>
      </c>
      <c r="C22140" s="4">
        <f t="shared" si="1036"/>
        <v>2</v>
      </c>
      <c r="D22140" s="4">
        <f t="shared" si="1037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x14ac:dyDescent="0.25">
      <c r="A22141" s="37">
        <v>42405</v>
      </c>
      <c r="B22141" s="4">
        <f t="shared" si="1035"/>
        <v>6</v>
      </c>
      <c r="C22141" s="4">
        <f t="shared" si="1036"/>
        <v>2</v>
      </c>
      <c r="D22141" s="4">
        <f t="shared" si="1037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5"/>
        <v>6</v>
      </c>
      <c r="C22142" s="4">
        <f t="shared" si="1036"/>
        <v>2</v>
      </c>
      <c r="D22142" s="4">
        <f t="shared" si="1037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5"/>
        <v>6</v>
      </c>
      <c r="C22143" s="4">
        <f t="shared" si="1036"/>
        <v>2</v>
      </c>
      <c r="D22143" s="4">
        <f t="shared" si="1037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5"/>
        <v>6</v>
      </c>
      <c r="C22144" s="4">
        <f t="shared" si="1036"/>
        <v>2</v>
      </c>
      <c r="D22144" s="4">
        <f t="shared" si="1037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5"/>
        <v>6</v>
      </c>
      <c r="C22145" s="4">
        <f t="shared" si="1036"/>
        <v>2</v>
      </c>
      <c r="D22145" s="4">
        <f t="shared" si="1037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5"/>
        <v>6</v>
      </c>
      <c r="C22146" s="4">
        <f t="shared" si="1036"/>
        <v>2</v>
      </c>
      <c r="D22146" s="4">
        <f t="shared" si="1037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x14ac:dyDescent="0.25">
      <c r="A22147" s="37">
        <v>42410</v>
      </c>
      <c r="B22147" s="4">
        <f t="shared" ref="B22147:B22210" si="1038">WEEKNUM(A22147)</f>
        <v>7</v>
      </c>
      <c r="C22147" s="4">
        <f t="shared" ref="C22147:C22210" si="1039">MONTH(A22147)</f>
        <v>2</v>
      </c>
      <c r="D22147" s="4">
        <f t="shared" ref="D22147:D22210" si="1040">YEAR(A22147)</f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x14ac:dyDescent="0.25">
      <c r="A22148" s="37">
        <v>42410</v>
      </c>
      <c r="B22148" s="4">
        <f t="shared" si="1038"/>
        <v>7</v>
      </c>
      <c r="C22148" s="4">
        <f t="shared" si="1039"/>
        <v>2</v>
      </c>
      <c r="D22148" s="4">
        <f t="shared" si="1040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x14ac:dyDescent="0.25">
      <c r="A22149" s="37">
        <v>42410</v>
      </c>
      <c r="B22149" s="4">
        <f t="shared" si="1038"/>
        <v>7</v>
      </c>
      <c r="C22149" s="4">
        <f t="shared" si="1039"/>
        <v>2</v>
      </c>
      <c r="D22149" s="4">
        <f t="shared" si="1040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x14ac:dyDescent="0.25">
      <c r="A22150" s="37">
        <v>42410</v>
      </c>
      <c r="B22150" s="4">
        <f t="shared" si="1038"/>
        <v>7</v>
      </c>
      <c r="C22150" s="4">
        <f t="shared" si="1039"/>
        <v>2</v>
      </c>
      <c r="D22150" s="4">
        <f t="shared" si="1040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x14ac:dyDescent="0.25">
      <c r="A22151" s="37">
        <v>42410</v>
      </c>
      <c r="B22151" s="4">
        <f t="shared" si="1038"/>
        <v>7</v>
      </c>
      <c r="C22151" s="4">
        <f t="shared" si="1039"/>
        <v>2</v>
      </c>
      <c r="D22151" s="4">
        <f t="shared" si="1040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x14ac:dyDescent="0.25">
      <c r="A22152" s="37">
        <v>42410</v>
      </c>
      <c r="B22152" s="4">
        <f t="shared" si="1038"/>
        <v>7</v>
      </c>
      <c r="C22152" s="4">
        <f t="shared" si="1039"/>
        <v>2</v>
      </c>
      <c r="D22152" s="4">
        <f t="shared" si="1040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x14ac:dyDescent="0.25">
      <c r="A22153" s="37">
        <v>42410</v>
      </c>
      <c r="B22153" s="4">
        <f t="shared" si="1038"/>
        <v>7</v>
      </c>
      <c r="C22153" s="4">
        <f t="shared" si="1039"/>
        <v>2</v>
      </c>
      <c r="D22153" s="4">
        <f t="shared" si="1040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x14ac:dyDescent="0.25">
      <c r="A22154" s="37">
        <v>42410</v>
      </c>
      <c r="B22154" s="4">
        <f t="shared" si="1038"/>
        <v>7</v>
      </c>
      <c r="C22154" s="4">
        <f t="shared" si="1039"/>
        <v>2</v>
      </c>
      <c r="D22154" s="4">
        <f t="shared" si="1040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x14ac:dyDescent="0.25">
      <c r="A22155" s="37">
        <v>42410</v>
      </c>
      <c r="B22155" s="4">
        <f t="shared" si="1038"/>
        <v>7</v>
      </c>
      <c r="C22155" s="4">
        <f t="shared" si="1039"/>
        <v>2</v>
      </c>
      <c r="D22155" s="4">
        <f t="shared" si="1040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x14ac:dyDescent="0.25">
      <c r="A22156" s="37">
        <v>42410</v>
      </c>
      <c r="B22156" s="4">
        <f t="shared" si="1038"/>
        <v>7</v>
      </c>
      <c r="C22156" s="4">
        <f t="shared" si="1039"/>
        <v>2</v>
      </c>
      <c r="D22156" s="4">
        <f t="shared" si="1040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x14ac:dyDescent="0.25">
      <c r="A22157" s="37">
        <v>42410</v>
      </c>
      <c r="B22157" s="4">
        <f t="shared" si="1038"/>
        <v>7</v>
      </c>
      <c r="C22157" s="4">
        <f t="shared" si="1039"/>
        <v>2</v>
      </c>
      <c r="D22157" s="4">
        <f t="shared" si="1040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x14ac:dyDescent="0.25">
      <c r="A22158" s="37">
        <v>42410</v>
      </c>
      <c r="B22158" s="4">
        <f t="shared" si="1038"/>
        <v>7</v>
      </c>
      <c r="C22158" s="4">
        <f t="shared" si="1039"/>
        <v>2</v>
      </c>
      <c r="D22158" s="4">
        <f t="shared" si="1040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x14ac:dyDescent="0.25">
      <c r="A22159" s="37">
        <v>42410</v>
      </c>
      <c r="B22159" s="4">
        <f t="shared" si="1038"/>
        <v>7</v>
      </c>
      <c r="C22159" s="4">
        <f t="shared" si="1039"/>
        <v>2</v>
      </c>
      <c r="D22159" s="4">
        <f t="shared" si="1040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x14ac:dyDescent="0.25">
      <c r="A22160" s="37">
        <v>42410</v>
      </c>
      <c r="B22160" s="4">
        <f t="shared" si="1038"/>
        <v>7</v>
      </c>
      <c r="C22160" s="4">
        <f t="shared" si="1039"/>
        <v>2</v>
      </c>
      <c r="D22160" s="4">
        <f t="shared" si="1040"/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x14ac:dyDescent="0.25">
      <c r="A22161" s="37">
        <v>42410</v>
      </c>
      <c r="B22161" s="4">
        <f t="shared" si="1038"/>
        <v>7</v>
      </c>
      <c r="C22161" s="4">
        <f t="shared" si="1039"/>
        <v>2</v>
      </c>
      <c r="D22161" s="4">
        <f t="shared" si="1040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x14ac:dyDescent="0.25">
      <c r="A22162" s="37">
        <v>42410</v>
      </c>
      <c r="B22162" s="4">
        <f t="shared" si="1038"/>
        <v>7</v>
      </c>
      <c r="C22162" s="4">
        <f t="shared" si="1039"/>
        <v>2</v>
      </c>
      <c r="D22162" s="4">
        <f t="shared" si="1040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x14ac:dyDescent="0.25">
      <c r="A22163" s="37">
        <v>42410</v>
      </c>
      <c r="B22163" s="4">
        <f t="shared" si="1038"/>
        <v>7</v>
      </c>
      <c r="C22163" s="4">
        <f t="shared" si="1039"/>
        <v>2</v>
      </c>
      <c r="D22163" s="4">
        <f t="shared" si="1040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x14ac:dyDescent="0.25">
      <c r="A22164" s="37">
        <v>42410</v>
      </c>
      <c r="B22164" s="4">
        <f t="shared" si="1038"/>
        <v>7</v>
      </c>
      <c r="C22164" s="4">
        <f t="shared" si="1039"/>
        <v>2</v>
      </c>
      <c r="D22164" s="4">
        <f t="shared" si="1040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x14ac:dyDescent="0.25">
      <c r="A22165" s="37">
        <v>42410</v>
      </c>
      <c r="B22165" s="4">
        <f t="shared" si="1038"/>
        <v>7</v>
      </c>
      <c r="C22165" s="4">
        <f t="shared" si="1039"/>
        <v>2</v>
      </c>
      <c r="D22165" s="4">
        <f t="shared" si="1040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x14ac:dyDescent="0.25">
      <c r="A22166" s="37">
        <v>42410</v>
      </c>
      <c r="B22166" s="4">
        <f t="shared" si="1038"/>
        <v>7</v>
      </c>
      <c r="C22166" s="4">
        <f t="shared" si="1039"/>
        <v>2</v>
      </c>
      <c r="D22166" s="4">
        <f t="shared" si="1040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38"/>
        <v>7</v>
      </c>
      <c r="C22167" s="4">
        <f t="shared" si="1039"/>
        <v>2</v>
      </c>
      <c r="D22167" s="4">
        <f t="shared" si="1040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38"/>
        <v>7</v>
      </c>
      <c r="C22168" s="4">
        <f t="shared" si="1039"/>
        <v>2</v>
      </c>
      <c r="D22168" s="4">
        <f t="shared" si="1040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38"/>
        <v>7</v>
      </c>
      <c r="C22169" s="4">
        <f t="shared" si="1039"/>
        <v>2</v>
      </c>
      <c r="D22169" s="4">
        <f t="shared" si="1040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38"/>
        <v>7</v>
      </c>
      <c r="C22170" s="4">
        <f t="shared" si="1039"/>
        <v>2</v>
      </c>
      <c r="D22170" s="4">
        <f t="shared" si="1040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38"/>
        <v>7</v>
      </c>
      <c r="C22171" s="4">
        <f t="shared" si="1039"/>
        <v>2</v>
      </c>
      <c r="D22171" s="4">
        <f t="shared" si="1040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38"/>
        <v>7</v>
      </c>
      <c r="C22172" s="4">
        <f t="shared" si="1039"/>
        <v>2</v>
      </c>
      <c r="D22172" s="4">
        <f t="shared" si="1040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38"/>
        <v>7</v>
      </c>
      <c r="C22173" s="4">
        <f t="shared" si="1039"/>
        <v>2</v>
      </c>
      <c r="D22173" s="4">
        <f t="shared" si="1040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38"/>
        <v>7</v>
      </c>
      <c r="C22174" s="4">
        <f t="shared" si="1039"/>
        <v>2</v>
      </c>
      <c r="D22174" s="4">
        <f t="shared" si="1040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38"/>
        <v>7</v>
      </c>
      <c r="C22175" s="4">
        <f t="shared" si="1039"/>
        <v>2</v>
      </c>
      <c r="D22175" s="4">
        <f t="shared" si="1040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38"/>
        <v>7</v>
      </c>
      <c r="C22176" s="4">
        <f t="shared" si="1039"/>
        <v>2</v>
      </c>
      <c r="D22176" s="4">
        <f t="shared" si="1040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38"/>
        <v>7</v>
      </c>
      <c r="C22177" s="4">
        <f t="shared" si="1039"/>
        <v>2</v>
      </c>
      <c r="D22177" s="4">
        <f t="shared" si="1040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38"/>
        <v>7</v>
      </c>
      <c r="C22178" s="4">
        <f t="shared" si="1039"/>
        <v>2</v>
      </c>
      <c r="D22178" s="4">
        <f t="shared" si="1040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38"/>
        <v>7</v>
      </c>
      <c r="C22179" s="4">
        <f t="shared" si="1039"/>
        <v>2</v>
      </c>
      <c r="D22179" s="4">
        <f t="shared" si="1040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38"/>
        <v>7</v>
      </c>
      <c r="C22180" s="4">
        <f t="shared" si="1039"/>
        <v>2</v>
      </c>
      <c r="D22180" s="4">
        <f t="shared" si="1040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x14ac:dyDescent="0.25">
      <c r="A22181" s="37">
        <v>42410</v>
      </c>
      <c r="B22181" s="4">
        <f t="shared" si="1038"/>
        <v>7</v>
      </c>
      <c r="C22181" s="4">
        <f t="shared" si="1039"/>
        <v>2</v>
      </c>
      <c r="D22181" s="4">
        <f t="shared" si="1040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x14ac:dyDescent="0.25">
      <c r="A22182" s="37">
        <v>42410</v>
      </c>
      <c r="B22182" s="4">
        <f t="shared" si="1038"/>
        <v>7</v>
      </c>
      <c r="C22182" s="4">
        <f t="shared" si="1039"/>
        <v>2</v>
      </c>
      <c r="D22182" s="4">
        <f t="shared" si="1040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x14ac:dyDescent="0.25">
      <c r="A22183" s="37">
        <v>42410</v>
      </c>
      <c r="B22183" s="4">
        <f t="shared" si="1038"/>
        <v>7</v>
      </c>
      <c r="C22183" s="4">
        <f t="shared" si="1039"/>
        <v>2</v>
      </c>
      <c r="D22183" s="4">
        <f t="shared" si="1040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x14ac:dyDescent="0.25">
      <c r="A22184" s="37">
        <v>42410</v>
      </c>
      <c r="B22184" s="4">
        <f t="shared" si="1038"/>
        <v>7</v>
      </c>
      <c r="C22184" s="4">
        <f t="shared" si="1039"/>
        <v>2</v>
      </c>
      <c r="D22184" s="4">
        <f t="shared" si="1040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38"/>
        <v>7</v>
      </c>
      <c r="C22185" s="4">
        <f t="shared" si="1039"/>
        <v>2</v>
      </c>
      <c r="D22185" s="4">
        <f t="shared" si="1040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38"/>
        <v>7</v>
      </c>
      <c r="C22186" s="4">
        <f t="shared" si="1039"/>
        <v>2</v>
      </c>
      <c r="D22186" s="4">
        <f t="shared" si="1040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38"/>
        <v>7</v>
      </c>
      <c r="C22187" s="4">
        <f t="shared" si="1039"/>
        <v>2</v>
      </c>
      <c r="D22187" s="4">
        <f t="shared" si="1040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38"/>
        <v>7</v>
      </c>
      <c r="C22188" s="4">
        <f t="shared" si="1039"/>
        <v>2</v>
      </c>
      <c r="D22188" s="4">
        <f t="shared" si="1040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38"/>
        <v>7</v>
      </c>
      <c r="C22189" s="4">
        <f t="shared" si="1039"/>
        <v>2</v>
      </c>
      <c r="D22189" s="4">
        <f t="shared" si="1040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x14ac:dyDescent="0.25">
      <c r="A22190" s="37">
        <v>42411</v>
      </c>
      <c r="B22190" s="4">
        <f t="shared" si="1038"/>
        <v>7</v>
      </c>
      <c r="C22190" s="4">
        <f t="shared" si="1039"/>
        <v>2</v>
      </c>
      <c r="D22190" s="4">
        <f t="shared" si="1040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x14ac:dyDescent="0.25">
      <c r="A22191" s="37">
        <v>42411</v>
      </c>
      <c r="B22191" s="4">
        <f t="shared" si="1038"/>
        <v>7</v>
      </c>
      <c r="C22191" s="4">
        <f t="shared" si="1039"/>
        <v>2</v>
      </c>
      <c r="D22191" s="4">
        <f t="shared" si="1040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x14ac:dyDescent="0.25">
      <c r="A22192" s="37">
        <v>42411</v>
      </c>
      <c r="B22192" s="4">
        <f t="shared" si="1038"/>
        <v>7</v>
      </c>
      <c r="C22192" s="4">
        <f t="shared" si="1039"/>
        <v>2</v>
      </c>
      <c r="D22192" s="4">
        <f t="shared" si="1040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x14ac:dyDescent="0.25">
      <c r="A22193" s="37">
        <v>42411</v>
      </c>
      <c r="B22193" s="4">
        <f t="shared" si="1038"/>
        <v>7</v>
      </c>
      <c r="C22193" s="4">
        <f t="shared" si="1039"/>
        <v>2</v>
      </c>
      <c r="D22193" s="4">
        <f t="shared" si="1040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x14ac:dyDescent="0.25">
      <c r="A22194" s="37">
        <v>42411</v>
      </c>
      <c r="B22194" s="4">
        <f t="shared" si="1038"/>
        <v>7</v>
      </c>
      <c r="C22194" s="4">
        <f t="shared" si="1039"/>
        <v>2</v>
      </c>
      <c r="D22194" s="4">
        <f t="shared" si="1040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x14ac:dyDescent="0.25">
      <c r="A22195" s="37">
        <v>42411</v>
      </c>
      <c r="B22195" s="4">
        <f t="shared" si="1038"/>
        <v>7</v>
      </c>
      <c r="C22195" s="4">
        <f t="shared" si="1039"/>
        <v>2</v>
      </c>
      <c r="D22195" s="4">
        <f t="shared" si="1040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x14ac:dyDescent="0.25">
      <c r="A22196" s="37">
        <v>42411</v>
      </c>
      <c r="B22196" s="4">
        <f t="shared" si="1038"/>
        <v>7</v>
      </c>
      <c r="C22196" s="4">
        <f t="shared" si="1039"/>
        <v>2</v>
      </c>
      <c r="D22196" s="4">
        <f t="shared" si="1040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x14ac:dyDescent="0.25">
      <c r="A22197" s="37">
        <v>42411</v>
      </c>
      <c r="B22197" s="4">
        <f t="shared" si="1038"/>
        <v>7</v>
      </c>
      <c r="C22197" s="4">
        <f t="shared" si="1039"/>
        <v>2</v>
      </c>
      <c r="D22197" s="4">
        <f t="shared" si="1040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x14ac:dyDescent="0.25">
      <c r="A22198" s="37">
        <v>42411</v>
      </c>
      <c r="B22198" s="4">
        <f t="shared" si="1038"/>
        <v>7</v>
      </c>
      <c r="C22198" s="4">
        <f t="shared" si="1039"/>
        <v>2</v>
      </c>
      <c r="D22198" s="4">
        <f t="shared" si="1040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x14ac:dyDescent="0.25">
      <c r="A22199" s="37">
        <v>42411</v>
      </c>
      <c r="B22199" s="4">
        <f t="shared" si="1038"/>
        <v>7</v>
      </c>
      <c r="C22199" s="4">
        <f t="shared" si="1039"/>
        <v>2</v>
      </c>
      <c r="D22199" s="4">
        <f t="shared" si="1040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x14ac:dyDescent="0.25">
      <c r="A22200" s="37">
        <v>42411</v>
      </c>
      <c r="B22200" s="4">
        <f t="shared" si="1038"/>
        <v>7</v>
      </c>
      <c r="C22200" s="4">
        <f t="shared" si="1039"/>
        <v>2</v>
      </c>
      <c r="D22200" s="4">
        <f t="shared" si="1040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x14ac:dyDescent="0.25">
      <c r="A22201" s="37">
        <v>42411</v>
      </c>
      <c r="B22201" s="4">
        <f t="shared" si="1038"/>
        <v>7</v>
      </c>
      <c r="C22201" s="4">
        <f t="shared" si="1039"/>
        <v>2</v>
      </c>
      <c r="D22201" s="4">
        <f t="shared" si="1040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x14ac:dyDescent="0.25">
      <c r="A22202" s="37">
        <v>42411</v>
      </c>
      <c r="B22202" s="4">
        <f t="shared" si="1038"/>
        <v>7</v>
      </c>
      <c r="C22202" s="4">
        <f t="shared" si="1039"/>
        <v>2</v>
      </c>
      <c r="D22202" s="4">
        <f t="shared" si="1040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x14ac:dyDescent="0.25">
      <c r="A22203" s="37">
        <v>42411</v>
      </c>
      <c r="B22203" s="4">
        <f t="shared" si="1038"/>
        <v>7</v>
      </c>
      <c r="C22203" s="4">
        <f t="shared" si="1039"/>
        <v>2</v>
      </c>
      <c r="D22203" s="4">
        <f t="shared" si="1040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x14ac:dyDescent="0.25">
      <c r="A22204" s="37">
        <v>42411</v>
      </c>
      <c r="B22204" s="4">
        <f t="shared" si="1038"/>
        <v>7</v>
      </c>
      <c r="C22204" s="4">
        <f t="shared" si="1039"/>
        <v>2</v>
      </c>
      <c r="D22204" s="4">
        <f t="shared" si="1040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x14ac:dyDescent="0.25">
      <c r="A22205" s="37">
        <v>42411</v>
      </c>
      <c r="B22205" s="4">
        <f t="shared" si="1038"/>
        <v>7</v>
      </c>
      <c r="C22205" s="4">
        <f t="shared" si="1039"/>
        <v>2</v>
      </c>
      <c r="D22205" s="4">
        <f t="shared" si="1040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x14ac:dyDescent="0.25">
      <c r="A22206" s="37">
        <v>42411</v>
      </c>
      <c r="B22206" s="4">
        <f t="shared" si="1038"/>
        <v>7</v>
      </c>
      <c r="C22206" s="4">
        <f t="shared" si="1039"/>
        <v>2</v>
      </c>
      <c r="D22206" s="4">
        <f t="shared" si="1040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x14ac:dyDescent="0.25">
      <c r="A22207" s="37">
        <v>42411</v>
      </c>
      <c r="B22207" s="4">
        <f t="shared" si="1038"/>
        <v>7</v>
      </c>
      <c r="C22207" s="4">
        <f t="shared" si="1039"/>
        <v>2</v>
      </c>
      <c r="D22207" s="4">
        <f t="shared" si="1040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x14ac:dyDescent="0.25">
      <c r="A22208" s="37">
        <v>42411</v>
      </c>
      <c r="B22208" s="4">
        <f t="shared" si="1038"/>
        <v>7</v>
      </c>
      <c r="C22208" s="4">
        <f t="shared" si="1039"/>
        <v>2</v>
      </c>
      <c r="D22208" s="4">
        <f t="shared" si="1040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x14ac:dyDescent="0.25">
      <c r="A22209" s="37">
        <v>42411</v>
      </c>
      <c r="B22209" s="4">
        <f t="shared" si="1038"/>
        <v>7</v>
      </c>
      <c r="C22209" s="4">
        <f t="shared" si="1039"/>
        <v>2</v>
      </c>
      <c r="D22209" s="4">
        <f t="shared" si="1040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38"/>
        <v>7</v>
      </c>
      <c r="C22210" s="4">
        <f t="shared" si="1039"/>
        <v>2</v>
      </c>
      <c r="D22210" s="4">
        <f t="shared" si="1040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1">WEEKNUM(A22211)</f>
        <v>7</v>
      </c>
      <c r="C22211" s="4">
        <f t="shared" ref="C22211:C22274" si="1042">MONTH(A22211)</f>
        <v>2</v>
      </c>
      <c r="D22211" s="4">
        <f t="shared" ref="D22211:D22274" si="1043">YEAR(A22211)</f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1"/>
        <v>7</v>
      </c>
      <c r="C22212" s="4">
        <f t="shared" si="1042"/>
        <v>2</v>
      </c>
      <c r="D22212" s="4">
        <f t="shared" si="1043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1"/>
        <v>7</v>
      </c>
      <c r="C22213" s="4">
        <f t="shared" si="1042"/>
        <v>2</v>
      </c>
      <c r="D22213" s="4">
        <f t="shared" si="1043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1"/>
        <v>7</v>
      </c>
      <c r="C22214" s="4">
        <f t="shared" si="1042"/>
        <v>2</v>
      </c>
      <c r="D22214" s="4">
        <f t="shared" si="1043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1"/>
        <v>7</v>
      </c>
      <c r="C22215" s="4">
        <f t="shared" si="1042"/>
        <v>2</v>
      </c>
      <c r="D22215" s="4">
        <f t="shared" si="1043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1"/>
        <v>7</v>
      </c>
      <c r="C22216" s="4">
        <f t="shared" si="1042"/>
        <v>2</v>
      </c>
      <c r="D22216" s="4">
        <f t="shared" si="1043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1"/>
        <v>7</v>
      </c>
      <c r="C22217" s="4">
        <f t="shared" si="1042"/>
        <v>2</v>
      </c>
      <c r="D22217" s="4">
        <f t="shared" si="1043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1"/>
        <v>7</v>
      </c>
      <c r="C22218" s="4">
        <f t="shared" si="1042"/>
        <v>2</v>
      </c>
      <c r="D22218" s="4">
        <f t="shared" si="1043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1"/>
        <v>7</v>
      </c>
      <c r="C22219" s="4">
        <f t="shared" si="1042"/>
        <v>2</v>
      </c>
      <c r="D22219" s="4">
        <f t="shared" si="1043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1"/>
        <v>7</v>
      </c>
      <c r="C22220" s="4">
        <f t="shared" si="1042"/>
        <v>2</v>
      </c>
      <c r="D22220" s="4">
        <f t="shared" si="1043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1"/>
        <v>7</v>
      </c>
      <c r="C22221" s="4">
        <f t="shared" si="1042"/>
        <v>2</v>
      </c>
      <c r="D22221" s="4">
        <f t="shared" si="1043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1"/>
        <v>7</v>
      </c>
      <c r="C22222" s="4">
        <f t="shared" si="1042"/>
        <v>2</v>
      </c>
      <c r="D22222" s="4">
        <f t="shared" si="1043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1"/>
        <v>7</v>
      </c>
      <c r="C22223" s="4">
        <f t="shared" si="1042"/>
        <v>2</v>
      </c>
      <c r="D22223" s="4">
        <f t="shared" si="1043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x14ac:dyDescent="0.25">
      <c r="A22224" s="37">
        <v>42411</v>
      </c>
      <c r="B22224" s="4">
        <f t="shared" si="1041"/>
        <v>7</v>
      </c>
      <c r="C22224" s="4">
        <f t="shared" si="1042"/>
        <v>2</v>
      </c>
      <c r="D22224" s="4">
        <f t="shared" si="1043"/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x14ac:dyDescent="0.25">
      <c r="A22225" s="37">
        <v>42411</v>
      </c>
      <c r="B22225" s="4">
        <f t="shared" si="1041"/>
        <v>7</v>
      </c>
      <c r="C22225" s="4">
        <f t="shared" si="1042"/>
        <v>2</v>
      </c>
      <c r="D22225" s="4">
        <f t="shared" si="1043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x14ac:dyDescent="0.25">
      <c r="A22226" s="37">
        <v>42411</v>
      </c>
      <c r="B22226" s="4">
        <f t="shared" si="1041"/>
        <v>7</v>
      </c>
      <c r="C22226" s="4">
        <f t="shared" si="1042"/>
        <v>2</v>
      </c>
      <c r="D22226" s="4">
        <f t="shared" si="1043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x14ac:dyDescent="0.25">
      <c r="A22227" s="37">
        <v>42411</v>
      </c>
      <c r="B22227" s="4">
        <f t="shared" si="1041"/>
        <v>7</v>
      </c>
      <c r="C22227" s="4">
        <f t="shared" si="1042"/>
        <v>2</v>
      </c>
      <c r="D22227" s="4">
        <f t="shared" si="1043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1"/>
        <v>7</v>
      </c>
      <c r="C22228" s="4">
        <f t="shared" si="1042"/>
        <v>2</v>
      </c>
      <c r="D22228" s="4">
        <f t="shared" si="1043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1"/>
        <v>7</v>
      </c>
      <c r="C22229" s="4">
        <f t="shared" si="1042"/>
        <v>2</v>
      </c>
      <c r="D22229" s="4">
        <f t="shared" si="1043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1"/>
        <v>7</v>
      </c>
      <c r="C22230" s="4">
        <f t="shared" si="1042"/>
        <v>2</v>
      </c>
      <c r="D22230" s="4">
        <f t="shared" si="1043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1"/>
        <v>7</v>
      </c>
      <c r="C22231" s="4">
        <f t="shared" si="1042"/>
        <v>2</v>
      </c>
      <c r="D22231" s="4">
        <f t="shared" si="1043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1"/>
        <v>7</v>
      </c>
      <c r="C22232" s="4">
        <f t="shared" si="1042"/>
        <v>2</v>
      </c>
      <c r="D22232" s="4">
        <f t="shared" si="1043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x14ac:dyDescent="0.25">
      <c r="A22233" s="37">
        <v>42412</v>
      </c>
      <c r="B22233" s="4">
        <f t="shared" si="1041"/>
        <v>7</v>
      </c>
      <c r="C22233" s="4">
        <f t="shared" si="1042"/>
        <v>2</v>
      </c>
      <c r="D22233" s="4">
        <f t="shared" si="1043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x14ac:dyDescent="0.25">
      <c r="A22234" s="37">
        <v>42412</v>
      </c>
      <c r="B22234" s="4">
        <f t="shared" si="1041"/>
        <v>7</v>
      </c>
      <c r="C22234" s="4">
        <f t="shared" si="1042"/>
        <v>2</v>
      </c>
      <c r="D22234" s="4">
        <f t="shared" si="1043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x14ac:dyDescent="0.25">
      <c r="A22235" s="37">
        <v>42412</v>
      </c>
      <c r="B22235" s="4">
        <f t="shared" si="1041"/>
        <v>7</v>
      </c>
      <c r="C22235" s="4">
        <f t="shared" si="1042"/>
        <v>2</v>
      </c>
      <c r="D22235" s="4">
        <f t="shared" si="1043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x14ac:dyDescent="0.25">
      <c r="A22236" s="37">
        <v>42412</v>
      </c>
      <c r="B22236" s="4">
        <f t="shared" si="1041"/>
        <v>7</v>
      </c>
      <c r="C22236" s="4">
        <f t="shared" si="1042"/>
        <v>2</v>
      </c>
      <c r="D22236" s="4">
        <f t="shared" si="1043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x14ac:dyDescent="0.25">
      <c r="A22237" s="37">
        <v>42412</v>
      </c>
      <c r="B22237" s="4">
        <f t="shared" si="1041"/>
        <v>7</v>
      </c>
      <c r="C22237" s="4">
        <f t="shared" si="1042"/>
        <v>2</v>
      </c>
      <c r="D22237" s="4">
        <f t="shared" si="1043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x14ac:dyDescent="0.25">
      <c r="A22238" s="37">
        <v>42412</v>
      </c>
      <c r="B22238" s="4">
        <f t="shared" si="1041"/>
        <v>7</v>
      </c>
      <c r="C22238" s="4">
        <f t="shared" si="1042"/>
        <v>2</v>
      </c>
      <c r="D22238" s="4">
        <f t="shared" si="1043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x14ac:dyDescent="0.25">
      <c r="A22239" s="37">
        <v>42412</v>
      </c>
      <c r="B22239" s="4">
        <f t="shared" si="1041"/>
        <v>7</v>
      </c>
      <c r="C22239" s="4">
        <f t="shared" si="1042"/>
        <v>2</v>
      </c>
      <c r="D22239" s="4">
        <f t="shared" si="1043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x14ac:dyDescent="0.25">
      <c r="A22240" s="37">
        <v>42412</v>
      </c>
      <c r="B22240" s="4">
        <f t="shared" si="1041"/>
        <v>7</v>
      </c>
      <c r="C22240" s="4">
        <f t="shared" si="1042"/>
        <v>2</v>
      </c>
      <c r="D22240" s="4">
        <f t="shared" si="1043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x14ac:dyDescent="0.25">
      <c r="A22241" s="37">
        <v>42412</v>
      </c>
      <c r="B22241" s="4">
        <f t="shared" si="1041"/>
        <v>7</v>
      </c>
      <c r="C22241" s="4">
        <f t="shared" si="1042"/>
        <v>2</v>
      </c>
      <c r="D22241" s="4">
        <f t="shared" si="1043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x14ac:dyDescent="0.25">
      <c r="A22242" s="37">
        <v>42412</v>
      </c>
      <c r="B22242" s="4">
        <f t="shared" si="1041"/>
        <v>7</v>
      </c>
      <c r="C22242" s="4">
        <f t="shared" si="1042"/>
        <v>2</v>
      </c>
      <c r="D22242" s="4">
        <f t="shared" si="1043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x14ac:dyDescent="0.25">
      <c r="A22243" s="37">
        <v>42412</v>
      </c>
      <c r="B22243" s="4">
        <f t="shared" si="1041"/>
        <v>7</v>
      </c>
      <c r="C22243" s="4">
        <f t="shared" si="1042"/>
        <v>2</v>
      </c>
      <c r="D22243" s="4">
        <f t="shared" si="1043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x14ac:dyDescent="0.25">
      <c r="A22244" s="37">
        <v>42412</v>
      </c>
      <c r="B22244" s="4">
        <f t="shared" si="1041"/>
        <v>7</v>
      </c>
      <c r="C22244" s="4">
        <f t="shared" si="1042"/>
        <v>2</v>
      </c>
      <c r="D22244" s="4">
        <f t="shared" si="1043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x14ac:dyDescent="0.25">
      <c r="A22245" s="37">
        <v>42412</v>
      </c>
      <c r="B22245" s="4">
        <f t="shared" si="1041"/>
        <v>7</v>
      </c>
      <c r="C22245" s="4">
        <f t="shared" si="1042"/>
        <v>2</v>
      </c>
      <c r="D22245" s="4">
        <f t="shared" si="1043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x14ac:dyDescent="0.25">
      <c r="A22246" s="37">
        <v>42412</v>
      </c>
      <c r="B22246" s="4">
        <f t="shared" si="1041"/>
        <v>7</v>
      </c>
      <c r="C22246" s="4">
        <f t="shared" si="1042"/>
        <v>2</v>
      </c>
      <c r="D22246" s="4">
        <f t="shared" si="1043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x14ac:dyDescent="0.25">
      <c r="A22247" s="37">
        <v>42412</v>
      </c>
      <c r="B22247" s="4">
        <f t="shared" si="1041"/>
        <v>7</v>
      </c>
      <c r="C22247" s="4">
        <f t="shared" si="1042"/>
        <v>2</v>
      </c>
      <c r="D22247" s="4">
        <f t="shared" si="1043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x14ac:dyDescent="0.25">
      <c r="A22248" s="37">
        <v>42412</v>
      </c>
      <c r="B22248" s="4">
        <f t="shared" si="1041"/>
        <v>7</v>
      </c>
      <c r="C22248" s="4">
        <f t="shared" si="1042"/>
        <v>2</v>
      </c>
      <c r="D22248" s="4">
        <f t="shared" si="1043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x14ac:dyDescent="0.25">
      <c r="A22249" s="37">
        <v>42412</v>
      </c>
      <c r="B22249" s="4">
        <f t="shared" si="1041"/>
        <v>7</v>
      </c>
      <c r="C22249" s="4">
        <f t="shared" si="1042"/>
        <v>2</v>
      </c>
      <c r="D22249" s="4">
        <f t="shared" si="1043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x14ac:dyDescent="0.25">
      <c r="A22250" s="37">
        <v>42412</v>
      </c>
      <c r="B22250" s="4">
        <f t="shared" si="1041"/>
        <v>7</v>
      </c>
      <c r="C22250" s="4">
        <f t="shared" si="1042"/>
        <v>2</v>
      </c>
      <c r="D22250" s="4">
        <f t="shared" si="1043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x14ac:dyDescent="0.25">
      <c r="A22251" s="37">
        <v>42412</v>
      </c>
      <c r="B22251" s="4">
        <f t="shared" si="1041"/>
        <v>7</v>
      </c>
      <c r="C22251" s="4">
        <f t="shared" si="1042"/>
        <v>2</v>
      </c>
      <c r="D22251" s="4">
        <f t="shared" si="1043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x14ac:dyDescent="0.25">
      <c r="A22252" s="37">
        <v>42412</v>
      </c>
      <c r="B22252" s="4">
        <f t="shared" si="1041"/>
        <v>7</v>
      </c>
      <c r="C22252" s="4">
        <f t="shared" si="1042"/>
        <v>2</v>
      </c>
      <c r="D22252" s="4">
        <f t="shared" si="1043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1"/>
        <v>7</v>
      </c>
      <c r="C22253" s="4">
        <f t="shared" si="1042"/>
        <v>2</v>
      </c>
      <c r="D22253" s="4">
        <f t="shared" si="1043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1"/>
        <v>7</v>
      </c>
      <c r="C22254" s="4">
        <f t="shared" si="1042"/>
        <v>2</v>
      </c>
      <c r="D22254" s="4">
        <f t="shared" si="1043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1"/>
        <v>7</v>
      </c>
      <c r="C22255" s="4">
        <f t="shared" si="1042"/>
        <v>2</v>
      </c>
      <c r="D22255" s="4">
        <f t="shared" si="1043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1"/>
        <v>7</v>
      </c>
      <c r="C22256" s="4">
        <f t="shared" si="1042"/>
        <v>2</v>
      </c>
      <c r="D22256" s="4">
        <f t="shared" si="1043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1"/>
        <v>7</v>
      </c>
      <c r="C22257" s="4">
        <f t="shared" si="1042"/>
        <v>2</v>
      </c>
      <c r="D22257" s="4">
        <f t="shared" si="1043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1"/>
        <v>7</v>
      </c>
      <c r="C22258" s="4">
        <f t="shared" si="1042"/>
        <v>2</v>
      </c>
      <c r="D22258" s="4">
        <f t="shared" si="1043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1"/>
        <v>7</v>
      </c>
      <c r="C22259" s="4">
        <f t="shared" si="1042"/>
        <v>2</v>
      </c>
      <c r="D22259" s="4">
        <f t="shared" si="1043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1"/>
        <v>7</v>
      </c>
      <c r="C22260" s="4">
        <f t="shared" si="1042"/>
        <v>2</v>
      </c>
      <c r="D22260" s="4">
        <f t="shared" si="1043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1"/>
        <v>7</v>
      </c>
      <c r="C22261" s="4">
        <f t="shared" si="1042"/>
        <v>2</v>
      </c>
      <c r="D22261" s="4">
        <f t="shared" si="1043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1"/>
        <v>7</v>
      </c>
      <c r="C22262" s="4">
        <f t="shared" si="1042"/>
        <v>2</v>
      </c>
      <c r="D22262" s="4">
        <f t="shared" si="1043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1"/>
        <v>7</v>
      </c>
      <c r="C22263" s="4">
        <f t="shared" si="1042"/>
        <v>2</v>
      </c>
      <c r="D22263" s="4">
        <f t="shared" si="1043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1"/>
        <v>7</v>
      </c>
      <c r="C22264" s="4">
        <f t="shared" si="1042"/>
        <v>2</v>
      </c>
      <c r="D22264" s="4">
        <f t="shared" si="1043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1"/>
        <v>7</v>
      </c>
      <c r="C22265" s="4">
        <f t="shared" si="1042"/>
        <v>2</v>
      </c>
      <c r="D22265" s="4">
        <f t="shared" si="1043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1"/>
        <v>7</v>
      </c>
      <c r="C22266" s="4">
        <f t="shared" si="1042"/>
        <v>2</v>
      </c>
      <c r="D22266" s="4">
        <f t="shared" si="1043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x14ac:dyDescent="0.25">
      <c r="A22267" s="37">
        <v>42412</v>
      </c>
      <c r="B22267" s="4">
        <f t="shared" si="1041"/>
        <v>7</v>
      </c>
      <c r="C22267" s="4">
        <f t="shared" si="1042"/>
        <v>2</v>
      </c>
      <c r="D22267" s="4">
        <f t="shared" si="1043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x14ac:dyDescent="0.25">
      <c r="A22268" s="37">
        <v>42412</v>
      </c>
      <c r="B22268" s="4">
        <f t="shared" si="1041"/>
        <v>7</v>
      </c>
      <c r="C22268" s="4">
        <f t="shared" si="1042"/>
        <v>2</v>
      </c>
      <c r="D22268" s="4">
        <f t="shared" si="1043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x14ac:dyDescent="0.25">
      <c r="A22269" s="37">
        <v>42412</v>
      </c>
      <c r="B22269" s="4">
        <f t="shared" si="1041"/>
        <v>7</v>
      </c>
      <c r="C22269" s="4">
        <f t="shared" si="1042"/>
        <v>2</v>
      </c>
      <c r="D22269" s="4">
        <f t="shared" si="1043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x14ac:dyDescent="0.25">
      <c r="A22270" s="37">
        <v>42412</v>
      </c>
      <c r="B22270" s="4">
        <f t="shared" si="1041"/>
        <v>7</v>
      </c>
      <c r="C22270" s="4">
        <f t="shared" si="1042"/>
        <v>2</v>
      </c>
      <c r="D22270" s="4">
        <f t="shared" si="1043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1"/>
        <v>7</v>
      </c>
      <c r="C22271" s="4">
        <f t="shared" si="1042"/>
        <v>2</v>
      </c>
      <c r="D22271" s="4">
        <f t="shared" si="1043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1"/>
        <v>7</v>
      </c>
      <c r="C22272" s="4">
        <f t="shared" si="1042"/>
        <v>2</v>
      </c>
      <c r="D22272" s="4">
        <f t="shared" si="1043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1"/>
        <v>7</v>
      </c>
      <c r="C22273" s="4">
        <f t="shared" si="1042"/>
        <v>2</v>
      </c>
      <c r="D22273" s="4">
        <f t="shared" si="1043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1"/>
        <v>7</v>
      </c>
      <c r="C22274" s="4">
        <f t="shared" si="1042"/>
        <v>2</v>
      </c>
      <c r="D22274" s="4">
        <f t="shared" si="1043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4">WEEKNUM(A22275)</f>
        <v>7</v>
      </c>
      <c r="C22275" s="4">
        <f t="shared" ref="C22275:C22338" si="1045">MONTH(A22275)</f>
        <v>2</v>
      </c>
      <c r="D22275" s="4">
        <f t="shared" ref="D22275:D22338" si="1046">YEAR(A22275)</f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x14ac:dyDescent="0.25">
      <c r="A22276" s="37">
        <v>42415</v>
      </c>
      <c r="B22276" s="4">
        <f t="shared" si="1044"/>
        <v>8</v>
      </c>
      <c r="C22276" s="4">
        <f t="shared" si="1045"/>
        <v>2</v>
      </c>
      <c r="D22276" s="4">
        <f t="shared" si="1046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x14ac:dyDescent="0.25">
      <c r="A22277" s="37">
        <v>42415</v>
      </c>
      <c r="B22277" s="4">
        <f t="shared" si="1044"/>
        <v>8</v>
      </c>
      <c r="C22277" s="4">
        <f t="shared" si="1045"/>
        <v>2</v>
      </c>
      <c r="D22277" s="4">
        <f t="shared" si="1046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x14ac:dyDescent="0.25">
      <c r="A22278" s="37">
        <v>42415</v>
      </c>
      <c r="B22278" s="4">
        <f t="shared" si="1044"/>
        <v>8</v>
      </c>
      <c r="C22278" s="4">
        <f t="shared" si="1045"/>
        <v>2</v>
      </c>
      <c r="D22278" s="4">
        <f t="shared" si="1046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x14ac:dyDescent="0.25">
      <c r="A22279" s="37">
        <v>42415</v>
      </c>
      <c r="B22279" s="4">
        <f t="shared" si="1044"/>
        <v>8</v>
      </c>
      <c r="C22279" s="4">
        <f t="shared" si="1045"/>
        <v>2</v>
      </c>
      <c r="D22279" s="4">
        <f t="shared" si="1046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x14ac:dyDescent="0.25">
      <c r="A22280" s="37">
        <v>42415</v>
      </c>
      <c r="B22280" s="4">
        <f t="shared" si="1044"/>
        <v>8</v>
      </c>
      <c r="C22280" s="4">
        <f t="shared" si="1045"/>
        <v>2</v>
      </c>
      <c r="D22280" s="4">
        <f t="shared" si="1046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x14ac:dyDescent="0.25">
      <c r="A22281" s="37">
        <v>42415</v>
      </c>
      <c r="B22281" s="4">
        <f t="shared" si="1044"/>
        <v>8</v>
      </c>
      <c r="C22281" s="4">
        <f t="shared" si="1045"/>
        <v>2</v>
      </c>
      <c r="D22281" s="4">
        <f t="shared" si="1046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x14ac:dyDescent="0.25">
      <c r="A22282" s="37">
        <v>42415</v>
      </c>
      <c r="B22282" s="4">
        <f t="shared" si="1044"/>
        <v>8</v>
      </c>
      <c r="C22282" s="4">
        <f t="shared" si="1045"/>
        <v>2</v>
      </c>
      <c r="D22282" s="4">
        <f t="shared" si="1046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x14ac:dyDescent="0.25">
      <c r="A22283" s="37">
        <v>42415</v>
      </c>
      <c r="B22283" s="4">
        <f t="shared" si="1044"/>
        <v>8</v>
      </c>
      <c r="C22283" s="4">
        <f t="shared" si="1045"/>
        <v>2</v>
      </c>
      <c r="D22283" s="4">
        <f t="shared" si="1046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x14ac:dyDescent="0.25">
      <c r="A22284" s="37">
        <v>42415</v>
      </c>
      <c r="B22284" s="4">
        <f t="shared" si="1044"/>
        <v>8</v>
      </c>
      <c r="C22284" s="4">
        <f t="shared" si="1045"/>
        <v>2</v>
      </c>
      <c r="D22284" s="4">
        <f t="shared" si="1046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x14ac:dyDescent="0.25">
      <c r="A22285" s="37">
        <v>42415</v>
      </c>
      <c r="B22285" s="4">
        <f t="shared" si="1044"/>
        <v>8</v>
      </c>
      <c r="C22285" s="4">
        <f t="shared" si="1045"/>
        <v>2</v>
      </c>
      <c r="D22285" s="4">
        <f t="shared" si="1046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x14ac:dyDescent="0.25">
      <c r="A22286" s="37">
        <v>42415</v>
      </c>
      <c r="B22286" s="4">
        <f t="shared" si="1044"/>
        <v>8</v>
      </c>
      <c r="C22286" s="4">
        <f t="shared" si="1045"/>
        <v>2</v>
      </c>
      <c r="D22286" s="4">
        <f t="shared" si="1046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x14ac:dyDescent="0.25">
      <c r="A22287" s="37">
        <v>42415</v>
      </c>
      <c r="B22287" s="4">
        <f t="shared" si="1044"/>
        <v>8</v>
      </c>
      <c r="C22287" s="4">
        <f t="shared" si="1045"/>
        <v>2</v>
      </c>
      <c r="D22287" s="4">
        <f t="shared" si="1046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x14ac:dyDescent="0.25">
      <c r="A22288" s="37">
        <v>42415</v>
      </c>
      <c r="B22288" s="4">
        <f t="shared" si="1044"/>
        <v>8</v>
      </c>
      <c r="C22288" s="4">
        <f t="shared" si="1045"/>
        <v>2</v>
      </c>
      <c r="D22288" s="4">
        <f t="shared" si="1046"/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x14ac:dyDescent="0.25">
      <c r="A22289" s="37">
        <v>42415</v>
      </c>
      <c r="B22289" s="4">
        <f t="shared" si="1044"/>
        <v>8</v>
      </c>
      <c r="C22289" s="4">
        <f t="shared" si="1045"/>
        <v>2</v>
      </c>
      <c r="D22289" s="4">
        <f t="shared" si="1046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x14ac:dyDescent="0.25">
      <c r="A22290" s="37">
        <v>42415</v>
      </c>
      <c r="B22290" s="4">
        <f t="shared" si="1044"/>
        <v>8</v>
      </c>
      <c r="C22290" s="4">
        <f t="shared" si="1045"/>
        <v>2</v>
      </c>
      <c r="D22290" s="4">
        <f t="shared" si="1046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x14ac:dyDescent="0.25">
      <c r="A22291" s="37">
        <v>42415</v>
      </c>
      <c r="B22291" s="4">
        <f t="shared" si="1044"/>
        <v>8</v>
      </c>
      <c r="C22291" s="4">
        <f t="shared" si="1045"/>
        <v>2</v>
      </c>
      <c r="D22291" s="4">
        <f t="shared" si="1046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x14ac:dyDescent="0.25">
      <c r="A22292" s="37">
        <v>42415</v>
      </c>
      <c r="B22292" s="4">
        <f t="shared" si="1044"/>
        <v>8</v>
      </c>
      <c r="C22292" s="4">
        <f t="shared" si="1045"/>
        <v>2</v>
      </c>
      <c r="D22292" s="4">
        <f t="shared" si="1046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x14ac:dyDescent="0.25">
      <c r="A22293" s="37">
        <v>42415</v>
      </c>
      <c r="B22293" s="4">
        <f t="shared" si="1044"/>
        <v>8</v>
      </c>
      <c r="C22293" s="4">
        <f t="shared" si="1045"/>
        <v>2</v>
      </c>
      <c r="D22293" s="4">
        <f t="shared" si="1046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x14ac:dyDescent="0.25">
      <c r="A22294" s="37">
        <v>42415</v>
      </c>
      <c r="B22294" s="4">
        <f t="shared" si="1044"/>
        <v>8</v>
      </c>
      <c r="C22294" s="4">
        <f t="shared" si="1045"/>
        <v>2</v>
      </c>
      <c r="D22294" s="4">
        <f t="shared" si="1046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x14ac:dyDescent="0.25">
      <c r="A22295" s="37">
        <v>42415</v>
      </c>
      <c r="B22295" s="4">
        <f t="shared" si="1044"/>
        <v>8</v>
      </c>
      <c r="C22295" s="4">
        <f t="shared" si="1045"/>
        <v>2</v>
      </c>
      <c r="D22295" s="4">
        <f t="shared" si="1046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4"/>
        <v>8</v>
      </c>
      <c r="C22296" s="4">
        <f t="shared" si="1045"/>
        <v>2</v>
      </c>
      <c r="D22296" s="4">
        <f t="shared" si="1046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4"/>
        <v>8</v>
      </c>
      <c r="C22297" s="4">
        <f t="shared" si="1045"/>
        <v>2</v>
      </c>
      <c r="D22297" s="4">
        <f t="shared" si="1046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4"/>
        <v>8</v>
      </c>
      <c r="C22298" s="4">
        <f t="shared" si="1045"/>
        <v>2</v>
      </c>
      <c r="D22298" s="4">
        <f t="shared" si="1046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4"/>
        <v>8</v>
      </c>
      <c r="C22299" s="4">
        <f t="shared" si="1045"/>
        <v>2</v>
      </c>
      <c r="D22299" s="4">
        <f t="shared" si="1046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4"/>
        <v>8</v>
      </c>
      <c r="C22300" s="4">
        <f t="shared" si="1045"/>
        <v>2</v>
      </c>
      <c r="D22300" s="4">
        <f t="shared" si="1046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4"/>
        <v>8</v>
      </c>
      <c r="C22301" s="4">
        <f t="shared" si="1045"/>
        <v>2</v>
      </c>
      <c r="D22301" s="4">
        <f t="shared" si="1046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4"/>
        <v>8</v>
      </c>
      <c r="C22302" s="4">
        <f t="shared" si="1045"/>
        <v>2</v>
      </c>
      <c r="D22302" s="4">
        <f t="shared" si="1046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4"/>
        <v>8</v>
      </c>
      <c r="C22303" s="4">
        <f t="shared" si="1045"/>
        <v>2</v>
      </c>
      <c r="D22303" s="4">
        <f t="shared" si="1046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4"/>
        <v>8</v>
      </c>
      <c r="C22304" s="4">
        <f t="shared" si="1045"/>
        <v>2</v>
      </c>
      <c r="D22304" s="4">
        <f t="shared" si="1046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4"/>
        <v>8</v>
      </c>
      <c r="C22305" s="4">
        <f t="shared" si="1045"/>
        <v>2</v>
      </c>
      <c r="D22305" s="4">
        <f t="shared" si="1046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4"/>
        <v>8</v>
      </c>
      <c r="C22306" s="4">
        <f t="shared" si="1045"/>
        <v>2</v>
      </c>
      <c r="D22306" s="4">
        <f t="shared" si="1046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4"/>
        <v>8</v>
      </c>
      <c r="C22307" s="4">
        <f t="shared" si="1045"/>
        <v>2</v>
      </c>
      <c r="D22307" s="4">
        <f t="shared" si="1046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4"/>
        <v>8</v>
      </c>
      <c r="C22308" s="4">
        <f t="shared" si="1045"/>
        <v>2</v>
      </c>
      <c r="D22308" s="4">
        <f t="shared" si="1046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4"/>
        <v>8</v>
      </c>
      <c r="C22309" s="4">
        <f t="shared" si="1045"/>
        <v>2</v>
      </c>
      <c r="D22309" s="4">
        <f t="shared" si="1046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x14ac:dyDescent="0.25">
      <c r="A22310" s="37">
        <v>42415</v>
      </c>
      <c r="B22310" s="4">
        <f t="shared" si="1044"/>
        <v>8</v>
      </c>
      <c r="C22310" s="4">
        <f t="shared" si="1045"/>
        <v>2</v>
      </c>
      <c r="D22310" s="4">
        <f t="shared" si="1046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x14ac:dyDescent="0.25">
      <c r="A22311" s="37">
        <v>42415</v>
      </c>
      <c r="B22311" s="4">
        <f t="shared" si="1044"/>
        <v>8</v>
      </c>
      <c r="C22311" s="4">
        <f t="shared" si="1045"/>
        <v>2</v>
      </c>
      <c r="D22311" s="4">
        <f t="shared" si="1046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x14ac:dyDescent="0.25">
      <c r="A22312" s="37">
        <v>42415</v>
      </c>
      <c r="B22312" s="4">
        <f t="shared" si="1044"/>
        <v>8</v>
      </c>
      <c r="C22312" s="4">
        <f t="shared" si="1045"/>
        <v>2</v>
      </c>
      <c r="D22312" s="4">
        <f t="shared" si="1046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x14ac:dyDescent="0.25">
      <c r="A22313" s="37">
        <v>42415</v>
      </c>
      <c r="B22313" s="4">
        <f t="shared" si="1044"/>
        <v>8</v>
      </c>
      <c r="C22313" s="4">
        <f t="shared" si="1045"/>
        <v>2</v>
      </c>
      <c r="D22313" s="4">
        <f t="shared" si="1046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4"/>
        <v>8</v>
      </c>
      <c r="C22314" s="4">
        <f t="shared" si="1045"/>
        <v>2</v>
      </c>
      <c r="D22314" s="4">
        <f t="shared" si="1046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4"/>
        <v>8</v>
      </c>
      <c r="C22315" s="4">
        <f t="shared" si="1045"/>
        <v>2</v>
      </c>
      <c r="D22315" s="4">
        <f t="shared" si="1046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4"/>
        <v>8</v>
      </c>
      <c r="C22316" s="4">
        <f t="shared" si="1045"/>
        <v>2</v>
      </c>
      <c r="D22316" s="4">
        <f t="shared" si="1046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4"/>
        <v>8</v>
      </c>
      <c r="C22317" s="4">
        <f t="shared" si="1045"/>
        <v>2</v>
      </c>
      <c r="D22317" s="4">
        <f t="shared" si="1046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4"/>
        <v>8</v>
      </c>
      <c r="C22318" s="4">
        <f t="shared" si="1045"/>
        <v>2</v>
      </c>
      <c r="D22318" s="4">
        <f t="shared" si="1046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x14ac:dyDescent="0.25">
      <c r="A22319" s="37">
        <v>42416</v>
      </c>
      <c r="B22319" s="4">
        <f t="shared" si="1044"/>
        <v>8</v>
      </c>
      <c r="C22319" s="4">
        <f t="shared" si="1045"/>
        <v>2</v>
      </c>
      <c r="D22319" s="4">
        <f t="shared" si="1046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x14ac:dyDescent="0.25">
      <c r="A22320" s="37">
        <v>42416</v>
      </c>
      <c r="B22320" s="4">
        <f t="shared" si="1044"/>
        <v>8</v>
      </c>
      <c r="C22320" s="4">
        <f t="shared" si="1045"/>
        <v>2</v>
      </c>
      <c r="D22320" s="4">
        <f t="shared" si="1046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x14ac:dyDescent="0.25">
      <c r="A22321" s="37">
        <v>42416</v>
      </c>
      <c r="B22321" s="4">
        <f t="shared" si="1044"/>
        <v>8</v>
      </c>
      <c r="C22321" s="4">
        <f t="shared" si="1045"/>
        <v>2</v>
      </c>
      <c r="D22321" s="4">
        <f t="shared" si="1046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x14ac:dyDescent="0.25">
      <c r="A22322" s="37">
        <v>42416</v>
      </c>
      <c r="B22322" s="4">
        <f t="shared" si="1044"/>
        <v>8</v>
      </c>
      <c r="C22322" s="4">
        <f t="shared" si="1045"/>
        <v>2</v>
      </c>
      <c r="D22322" s="4">
        <f t="shared" si="1046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x14ac:dyDescent="0.25">
      <c r="A22323" s="37">
        <v>42416</v>
      </c>
      <c r="B22323" s="4">
        <f t="shared" si="1044"/>
        <v>8</v>
      </c>
      <c r="C22323" s="4">
        <f t="shared" si="1045"/>
        <v>2</v>
      </c>
      <c r="D22323" s="4">
        <f t="shared" si="1046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x14ac:dyDescent="0.25">
      <c r="A22324" s="37">
        <v>42416</v>
      </c>
      <c r="B22324" s="4">
        <f t="shared" si="1044"/>
        <v>8</v>
      </c>
      <c r="C22324" s="4">
        <f t="shared" si="1045"/>
        <v>2</v>
      </c>
      <c r="D22324" s="4">
        <f t="shared" si="1046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x14ac:dyDescent="0.25">
      <c r="A22325" s="37">
        <v>42416</v>
      </c>
      <c r="B22325" s="4">
        <f t="shared" si="1044"/>
        <v>8</v>
      </c>
      <c r="C22325" s="4">
        <f t="shared" si="1045"/>
        <v>2</v>
      </c>
      <c r="D22325" s="4">
        <f t="shared" si="1046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x14ac:dyDescent="0.25">
      <c r="A22326" s="37">
        <v>42416</v>
      </c>
      <c r="B22326" s="4">
        <f t="shared" si="1044"/>
        <v>8</v>
      </c>
      <c r="C22326" s="4">
        <f t="shared" si="1045"/>
        <v>2</v>
      </c>
      <c r="D22326" s="4">
        <f t="shared" si="1046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x14ac:dyDescent="0.25">
      <c r="A22327" s="37">
        <v>42416</v>
      </c>
      <c r="B22327" s="4">
        <f t="shared" si="1044"/>
        <v>8</v>
      </c>
      <c r="C22327" s="4">
        <f t="shared" si="1045"/>
        <v>2</v>
      </c>
      <c r="D22327" s="4">
        <f t="shared" si="1046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x14ac:dyDescent="0.25">
      <c r="A22328" s="37">
        <v>42416</v>
      </c>
      <c r="B22328" s="4">
        <f t="shared" si="1044"/>
        <v>8</v>
      </c>
      <c r="C22328" s="4">
        <f t="shared" si="1045"/>
        <v>2</v>
      </c>
      <c r="D22328" s="4">
        <f t="shared" si="1046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x14ac:dyDescent="0.25">
      <c r="A22329" s="37">
        <v>42416</v>
      </c>
      <c r="B22329" s="4">
        <f t="shared" si="1044"/>
        <v>8</v>
      </c>
      <c r="C22329" s="4">
        <f t="shared" si="1045"/>
        <v>2</v>
      </c>
      <c r="D22329" s="4">
        <f t="shared" si="1046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x14ac:dyDescent="0.25">
      <c r="A22330" s="37">
        <v>42416</v>
      </c>
      <c r="B22330" s="4">
        <f t="shared" si="1044"/>
        <v>8</v>
      </c>
      <c r="C22330" s="4">
        <f t="shared" si="1045"/>
        <v>2</v>
      </c>
      <c r="D22330" s="4">
        <f t="shared" si="1046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x14ac:dyDescent="0.25">
      <c r="A22331" s="37">
        <v>42416</v>
      </c>
      <c r="B22331" s="4">
        <f t="shared" si="1044"/>
        <v>8</v>
      </c>
      <c r="C22331" s="4">
        <f t="shared" si="1045"/>
        <v>2</v>
      </c>
      <c r="D22331" s="4">
        <f t="shared" si="1046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x14ac:dyDescent="0.25">
      <c r="A22332" s="37">
        <v>42416</v>
      </c>
      <c r="B22332" s="4">
        <f t="shared" si="1044"/>
        <v>8</v>
      </c>
      <c r="C22332" s="4">
        <f t="shared" si="1045"/>
        <v>2</v>
      </c>
      <c r="D22332" s="4">
        <f t="shared" si="1046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x14ac:dyDescent="0.25">
      <c r="A22333" s="37">
        <v>42416</v>
      </c>
      <c r="B22333" s="4">
        <f t="shared" si="1044"/>
        <v>8</v>
      </c>
      <c r="C22333" s="4">
        <f t="shared" si="1045"/>
        <v>2</v>
      </c>
      <c r="D22333" s="4">
        <f t="shared" si="1046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x14ac:dyDescent="0.25">
      <c r="A22334" s="37">
        <v>42416</v>
      </c>
      <c r="B22334" s="4">
        <f t="shared" si="1044"/>
        <v>8</v>
      </c>
      <c r="C22334" s="4">
        <f t="shared" si="1045"/>
        <v>2</v>
      </c>
      <c r="D22334" s="4">
        <f t="shared" si="1046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x14ac:dyDescent="0.25">
      <c r="A22335" s="37">
        <v>42416</v>
      </c>
      <c r="B22335" s="4">
        <f t="shared" si="1044"/>
        <v>8</v>
      </c>
      <c r="C22335" s="4">
        <f t="shared" si="1045"/>
        <v>2</v>
      </c>
      <c r="D22335" s="4">
        <f t="shared" si="1046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x14ac:dyDescent="0.25">
      <c r="A22336" s="37">
        <v>42416</v>
      </c>
      <c r="B22336" s="4">
        <f t="shared" si="1044"/>
        <v>8</v>
      </c>
      <c r="C22336" s="4">
        <f t="shared" si="1045"/>
        <v>2</v>
      </c>
      <c r="D22336" s="4">
        <f t="shared" si="1046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x14ac:dyDescent="0.25">
      <c r="A22337" s="37">
        <v>42416</v>
      </c>
      <c r="B22337" s="4">
        <f t="shared" si="1044"/>
        <v>8</v>
      </c>
      <c r="C22337" s="4">
        <f t="shared" si="1045"/>
        <v>2</v>
      </c>
      <c r="D22337" s="4">
        <f t="shared" si="1046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x14ac:dyDescent="0.25">
      <c r="A22338" s="37">
        <v>42416</v>
      </c>
      <c r="B22338" s="4">
        <f t="shared" si="1044"/>
        <v>8</v>
      </c>
      <c r="C22338" s="4">
        <f t="shared" si="1045"/>
        <v>2</v>
      </c>
      <c r="D22338" s="4">
        <f t="shared" si="1046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7">WEEKNUM(A22339)</f>
        <v>8</v>
      </c>
      <c r="C22339" s="4">
        <f t="shared" ref="C22339:C22402" si="1048">MONTH(A22339)</f>
        <v>2</v>
      </c>
      <c r="D22339" s="4">
        <f t="shared" ref="D22339:D22402" si="1049">YEAR(A22339)</f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7"/>
        <v>8</v>
      </c>
      <c r="C22340" s="4">
        <f t="shared" si="1048"/>
        <v>2</v>
      </c>
      <c r="D22340" s="4">
        <f t="shared" si="1049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7"/>
        <v>8</v>
      </c>
      <c r="C22341" s="4">
        <f t="shared" si="1048"/>
        <v>2</v>
      </c>
      <c r="D22341" s="4">
        <f t="shared" si="1049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7"/>
        <v>8</v>
      </c>
      <c r="C22342" s="4">
        <f t="shared" si="1048"/>
        <v>2</v>
      </c>
      <c r="D22342" s="4">
        <f t="shared" si="1049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7"/>
        <v>8</v>
      </c>
      <c r="C22343" s="4">
        <f t="shared" si="1048"/>
        <v>2</v>
      </c>
      <c r="D22343" s="4">
        <f t="shared" si="1049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7"/>
        <v>8</v>
      </c>
      <c r="C22344" s="4">
        <f t="shared" si="1048"/>
        <v>2</v>
      </c>
      <c r="D22344" s="4">
        <f t="shared" si="1049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7"/>
        <v>8</v>
      </c>
      <c r="C22345" s="4">
        <f t="shared" si="1048"/>
        <v>2</v>
      </c>
      <c r="D22345" s="4">
        <f t="shared" si="1049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7"/>
        <v>8</v>
      </c>
      <c r="C22346" s="4">
        <f t="shared" si="1048"/>
        <v>2</v>
      </c>
      <c r="D22346" s="4">
        <f t="shared" si="1049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7"/>
        <v>8</v>
      </c>
      <c r="C22347" s="4">
        <f t="shared" si="1048"/>
        <v>2</v>
      </c>
      <c r="D22347" s="4">
        <f t="shared" si="1049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7"/>
        <v>8</v>
      </c>
      <c r="C22348" s="4">
        <f t="shared" si="1048"/>
        <v>2</v>
      </c>
      <c r="D22348" s="4">
        <f t="shared" si="1049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7"/>
        <v>8</v>
      </c>
      <c r="C22349" s="4">
        <f t="shared" si="1048"/>
        <v>2</v>
      </c>
      <c r="D22349" s="4">
        <f t="shared" si="1049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7"/>
        <v>8</v>
      </c>
      <c r="C22350" s="4">
        <f t="shared" si="1048"/>
        <v>2</v>
      </c>
      <c r="D22350" s="4">
        <f t="shared" si="1049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7"/>
        <v>8</v>
      </c>
      <c r="C22351" s="4">
        <f t="shared" si="1048"/>
        <v>2</v>
      </c>
      <c r="D22351" s="4">
        <f t="shared" si="1049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7"/>
        <v>8</v>
      </c>
      <c r="C22352" s="4">
        <f t="shared" si="1048"/>
        <v>2</v>
      </c>
      <c r="D22352" s="4">
        <f t="shared" si="1049"/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x14ac:dyDescent="0.25">
      <c r="A22353" s="37">
        <v>42416</v>
      </c>
      <c r="B22353" s="4">
        <f t="shared" si="1047"/>
        <v>8</v>
      </c>
      <c r="C22353" s="4">
        <f t="shared" si="1048"/>
        <v>2</v>
      </c>
      <c r="D22353" s="4">
        <f t="shared" si="1049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x14ac:dyDescent="0.25">
      <c r="A22354" s="37">
        <v>42416</v>
      </c>
      <c r="B22354" s="4">
        <f t="shared" si="1047"/>
        <v>8</v>
      </c>
      <c r="C22354" s="4">
        <f t="shared" si="1048"/>
        <v>2</v>
      </c>
      <c r="D22354" s="4">
        <f t="shared" si="1049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x14ac:dyDescent="0.25">
      <c r="A22355" s="37">
        <v>42416</v>
      </c>
      <c r="B22355" s="4">
        <f t="shared" si="1047"/>
        <v>8</v>
      </c>
      <c r="C22355" s="4">
        <f t="shared" si="1048"/>
        <v>2</v>
      </c>
      <c r="D22355" s="4">
        <f t="shared" si="1049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x14ac:dyDescent="0.25">
      <c r="A22356" s="37">
        <v>42416</v>
      </c>
      <c r="B22356" s="4">
        <f t="shared" si="1047"/>
        <v>8</v>
      </c>
      <c r="C22356" s="4">
        <f t="shared" si="1048"/>
        <v>2</v>
      </c>
      <c r="D22356" s="4">
        <f t="shared" si="1049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7"/>
        <v>8</v>
      </c>
      <c r="C22357" s="4">
        <f t="shared" si="1048"/>
        <v>2</v>
      </c>
      <c r="D22357" s="4">
        <f t="shared" si="1049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7"/>
        <v>8</v>
      </c>
      <c r="C22358" s="4">
        <f t="shared" si="1048"/>
        <v>2</v>
      </c>
      <c r="D22358" s="4">
        <f t="shared" si="1049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7"/>
        <v>8</v>
      </c>
      <c r="C22359" s="4">
        <f t="shared" si="1048"/>
        <v>2</v>
      </c>
      <c r="D22359" s="4">
        <f t="shared" si="1049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7"/>
        <v>8</v>
      </c>
      <c r="C22360" s="4">
        <f t="shared" si="1048"/>
        <v>2</v>
      </c>
      <c r="D22360" s="4">
        <f t="shared" si="1049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7"/>
        <v>8</v>
      </c>
      <c r="C22361" s="4">
        <f t="shared" si="1048"/>
        <v>2</v>
      </c>
      <c r="D22361" s="4">
        <f t="shared" si="1049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x14ac:dyDescent="0.25">
      <c r="A22362" s="37">
        <v>42417</v>
      </c>
      <c r="B22362" s="4">
        <f t="shared" si="1047"/>
        <v>8</v>
      </c>
      <c r="C22362" s="4">
        <f t="shared" si="1048"/>
        <v>2</v>
      </c>
      <c r="D22362" s="4">
        <f t="shared" si="1049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x14ac:dyDescent="0.25">
      <c r="A22363" s="37">
        <v>42417</v>
      </c>
      <c r="B22363" s="4">
        <f t="shared" si="1047"/>
        <v>8</v>
      </c>
      <c r="C22363" s="4">
        <f t="shared" si="1048"/>
        <v>2</v>
      </c>
      <c r="D22363" s="4">
        <f t="shared" si="1049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x14ac:dyDescent="0.25">
      <c r="A22364" s="37">
        <v>42417</v>
      </c>
      <c r="B22364" s="4">
        <f t="shared" si="1047"/>
        <v>8</v>
      </c>
      <c r="C22364" s="4">
        <f t="shared" si="1048"/>
        <v>2</v>
      </c>
      <c r="D22364" s="4">
        <f t="shared" si="1049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x14ac:dyDescent="0.25">
      <c r="A22365" s="37">
        <v>42417</v>
      </c>
      <c r="B22365" s="4">
        <f t="shared" si="1047"/>
        <v>8</v>
      </c>
      <c r="C22365" s="4">
        <f t="shared" si="1048"/>
        <v>2</v>
      </c>
      <c r="D22365" s="4">
        <f t="shared" si="1049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x14ac:dyDescent="0.25">
      <c r="A22366" s="37">
        <v>42417</v>
      </c>
      <c r="B22366" s="4">
        <f t="shared" si="1047"/>
        <v>8</v>
      </c>
      <c r="C22366" s="4">
        <f t="shared" si="1048"/>
        <v>2</v>
      </c>
      <c r="D22366" s="4">
        <f t="shared" si="1049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x14ac:dyDescent="0.25">
      <c r="A22367" s="37">
        <v>42417</v>
      </c>
      <c r="B22367" s="4">
        <f t="shared" si="1047"/>
        <v>8</v>
      </c>
      <c r="C22367" s="4">
        <f t="shared" si="1048"/>
        <v>2</v>
      </c>
      <c r="D22367" s="4">
        <f t="shared" si="1049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x14ac:dyDescent="0.25">
      <c r="A22368" s="37">
        <v>42417</v>
      </c>
      <c r="B22368" s="4">
        <f t="shared" si="1047"/>
        <v>8</v>
      </c>
      <c r="C22368" s="4">
        <f t="shared" si="1048"/>
        <v>2</v>
      </c>
      <c r="D22368" s="4">
        <f t="shared" si="1049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x14ac:dyDescent="0.25">
      <c r="A22369" s="37">
        <v>42417</v>
      </c>
      <c r="B22369" s="4">
        <f t="shared" si="1047"/>
        <v>8</v>
      </c>
      <c r="C22369" s="4">
        <f t="shared" si="1048"/>
        <v>2</v>
      </c>
      <c r="D22369" s="4">
        <f t="shared" si="1049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x14ac:dyDescent="0.25">
      <c r="A22370" s="37">
        <v>42417</v>
      </c>
      <c r="B22370" s="4">
        <f t="shared" si="1047"/>
        <v>8</v>
      </c>
      <c r="C22370" s="4">
        <f t="shared" si="1048"/>
        <v>2</v>
      </c>
      <c r="D22370" s="4">
        <f t="shared" si="1049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x14ac:dyDescent="0.25">
      <c r="A22371" s="37">
        <v>42417</v>
      </c>
      <c r="B22371" s="4">
        <f t="shared" si="1047"/>
        <v>8</v>
      </c>
      <c r="C22371" s="4">
        <f t="shared" si="1048"/>
        <v>2</v>
      </c>
      <c r="D22371" s="4">
        <f t="shared" si="1049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x14ac:dyDescent="0.25">
      <c r="A22372" s="37">
        <v>42417</v>
      </c>
      <c r="B22372" s="4">
        <f t="shared" si="1047"/>
        <v>8</v>
      </c>
      <c r="C22372" s="4">
        <f t="shared" si="1048"/>
        <v>2</v>
      </c>
      <c r="D22372" s="4">
        <f t="shared" si="1049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x14ac:dyDescent="0.25">
      <c r="A22373" s="37">
        <v>42417</v>
      </c>
      <c r="B22373" s="4">
        <f t="shared" si="1047"/>
        <v>8</v>
      </c>
      <c r="C22373" s="4">
        <f t="shared" si="1048"/>
        <v>2</v>
      </c>
      <c r="D22373" s="4">
        <f t="shared" si="1049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x14ac:dyDescent="0.25">
      <c r="A22374" s="37">
        <v>42417</v>
      </c>
      <c r="B22374" s="4">
        <f t="shared" si="1047"/>
        <v>8</v>
      </c>
      <c r="C22374" s="4">
        <f t="shared" si="1048"/>
        <v>2</v>
      </c>
      <c r="D22374" s="4">
        <f t="shared" si="1049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x14ac:dyDescent="0.25">
      <c r="A22375" s="37">
        <v>42417</v>
      </c>
      <c r="B22375" s="4">
        <f t="shared" si="1047"/>
        <v>8</v>
      </c>
      <c r="C22375" s="4">
        <f t="shared" si="1048"/>
        <v>2</v>
      </c>
      <c r="D22375" s="4">
        <f t="shared" si="1049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x14ac:dyDescent="0.25">
      <c r="A22376" s="37">
        <v>42417</v>
      </c>
      <c r="B22376" s="4">
        <f t="shared" si="1047"/>
        <v>8</v>
      </c>
      <c r="C22376" s="4">
        <f t="shared" si="1048"/>
        <v>2</v>
      </c>
      <c r="D22376" s="4">
        <f t="shared" si="1049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x14ac:dyDescent="0.25">
      <c r="A22377" s="37">
        <v>42417</v>
      </c>
      <c r="B22377" s="4">
        <f t="shared" si="1047"/>
        <v>8</v>
      </c>
      <c r="C22377" s="4">
        <f t="shared" si="1048"/>
        <v>2</v>
      </c>
      <c r="D22377" s="4">
        <f t="shared" si="1049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x14ac:dyDescent="0.25">
      <c r="A22378" s="37">
        <v>42417</v>
      </c>
      <c r="B22378" s="4">
        <f t="shared" si="1047"/>
        <v>8</v>
      </c>
      <c r="C22378" s="4">
        <f t="shared" si="1048"/>
        <v>2</v>
      </c>
      <c r="D22378" s="4">
        <f t="shared" si="1049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x14ac:dyDescent="0.25">
      <c r="A22379" s="37">
        <v>42417</v>
      </c>
      <c r="B22379" s="4">
        <f t="shared" si="1047"/>
        <v>8</v>
      </c>
      <c r="C22379" s="4">
        <f t="shared" si="1048"/>
        <v>2</v>
      </c>
      <c r="D22379" s="4">
        <f t="shared" si="1049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x14ac:dyDescent="0.25">
      <c r="A22380" s="37">
        <v>42417</v>
      </c>
      <c r="B22380" s="4">
        <f t="shared" si="1047"/>
        <v>8</v>
      </c>
      <c r="C22380" s="4">
        <f t="shared" si="1048"/>
        <v>2</v>
      </c>
      <c r="D22380" s="4">
        <f t="shared" si="1049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x14ac:dyDescent="0.25">
      <c r="A22381" s="37">
        <v>42417</v>
      </c>
      <c r="B22381" s="4">
        <f t="shared" si="1047"/>
        <v>8</v>
      </c>
      <c r="C22381" s="4">
        <f t="shared" si="1048"/>
        <v>2</v>
      </c>
      <c r="D22381" s="4">
        <f t="shared" si="1049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7"/>
        <v>8</v>
      </c>
      <c r="C22382" s="4">
        <f t="shared" si="1048"/>
        <v>2</v>
      </c>
      <c r="D22382" s="4">
        <f t="shared" si="1049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7"/>
        <v>8</v>
      </c>
      <c r="C22383" s="4">
        <f t="shared" si="1048"/>
        <v>2</v>
      </c>
      <c r="D22383" s="4">
        <f t="shared" si="1049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7"/>
        <v>8</v>
      </c>
      <c r="C22384" s="4">
        <f t="shared" si="1048"/>
        <v>2</v>
      </c>
      <c r="D22384" s="4">
        <f t="shared" si="1049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7"/>
        <v>8</v>
      </c>
      <c r="C22385" s="4">
        <f t="shared" si="1048"/>
        <v>2</v>
      </c>
      <c r="D22385" s="4">
        <f t="shared" si="1049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7"/>
        <v>8</v>
      </c>
      <c r="C22386" s="4">
        <f t="shared" si="1048"/>
        <v>2</v>
      </c>
      <c r="D22386" s="4">
        <f t="shared" si="1049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7"/>
        <v>8</v>
      </c>
      <c r="C22387" s="4">
        <f t="shared" si="1048"/>
        <v>2</v>
      </c>
      <c r="D22387" s="4">
        <f t="shared" si="1049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7"/>
        <v>8</v>
      </c>
      <c r="C22388" s="4">
        <f t="shared" si="1048"/>
        <v>2</v>
      </c>
      <c r="D22388" s="4">
        <f t="shared" si="1049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7"/>
        <v>8</v>
      </c>
      <c r="C22389" s="4">
        <f t="shared" si="1048"/>
        <v>2</v>
      </c>
      <c r="D22389" s="4">
        <f t="shared" si="1049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7"/>
        <v>8</v>
      </c>
      <c r="C22390" s="4">
        <f t="shared" si="1048"/>
        <v>2</v>
      </c>
      <c r="D22390" s="4">
        <f t="shared" si="1049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7"/>
        <v>8</v>
      </c>
      <c r="C22391" s="4">
        <f t="shared" si="1048"/>
        <v>2</v>
      </c>
      <c r="D22391" s="4">
        <f t="shared" si="1049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7"/>
        <v>8</v>
      </c>
      <c r="C22392" s="4">
        <f t="shared" si="1048"/>
        <v>2</v>
      </c>
      <c r="D22392" s="4">
        <f t="shared" si="1049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7"/>
        <v>8</v>
      </c>
      <c r="C22393" s="4">
        <f t="shared" si="1048"/>
        <v>2</v>
      </c>
      <c r="D22393" s="4">
        <f t="shared" si="1049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7"/>
        <v>8</v>
      </c>
      <c r="C22394" s="4">
        <f t="shared" si="1048"/>
        <v>2</v>
      </c>
      <c r="D22394" s="4">
        <f t="shared" si="1049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7"/>
        <v>8</v>
      </c>
      <c r="C22395" s="4">
        <f t="shared" si="1048"/>
        <v>2</v>
      </c>
      <c r="D22395" s="4">
        <f t="shared" si="1049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x14ac:dyDescent="0.25">
      <c r="A22396" s="37">
        <v>42417</v>
      </c>
      <c r="B22396" s="4">
        <f t="shared" si="1047"/>
        <v>8</v>
      </c>
      <c r="C22396" s="4">
        <f t="shared" si="1048"/>
        <v>2</v>
      </c>
      <c r="D22396" s="4">
        <f t="shared" si="1049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x14ac:dyDescent="0.25">
      <c r="A22397" s="37">
        <v>42417</v>
      </c>
      <c r="B22397" s="4">
        <f t="shared" si="1047"/>
        <v>8</v>
      </c>
      <c r="C22397" s="4">
        <f t="shared" si="1048"/>
        <v>2</v>
      </c>
      <c r="D22397" s="4">
        <f t="shared" si="1049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x14ac:dyDescent="0.25">
      <c r="A22398" s="37">
        <v>42417</v>
      </c>
      <c r="B22398" s="4">
        <f t="shared" si="1047"/>
        <v>8</v>
      </c>
      <c r="C22398" s="4">
        <f t="shared" si="1048"/>
        <v>2</v>
      </c>
      <c r="D22398" s="4">
        <f t="shared" si="1049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x14ac:dyDescent="0.25">
      <c r="A22399" s="37">
        <v>42417</v>
      </c>
      <c r="B22399" s="4">
        <f t="shared" si="1047"/>
        <v>8</v>
      </c>
      <c r="C22399" s="4">
        <f t="shared" si="1048"/>
        <v>2</v>
      </c>
      <c r="D22399" s="4">
        <f t="shared" si="1049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7"/>
        <v>8</v>
      </c>
      <c r="C22400" s="4">
        <f t="shared" si="1048"/>
        <v>2</v>
      </c>
      <c r="D22400" s="4">
        <f t="shared" si="1049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7"/>
        <v>8</v>
      </c>
      <c r="C22401" s="4">
        <f t="shared" si="1048"/>
        <v>2</v>
      </c>
      <c r="D22401" s="4">
        <f t="shared" si="1049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7"/>
        <v>8</v>
      </c>
      <c r="C22402" s="4">
        <f t="shared" si="1048"/>
        <v>2</v>
      </c>
      <c r="D22402" s="4">
        <f t="shared" si="1049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0">WEEKNUM(A22403)</f>
        <v>8</v>
      </c>
      <c r="C22403" s="4">
        <f t="shared" ref="C22403:C22466" si="1051">MONTH(A22403)</f>
        <v>2</v>
      </c>
      <c r="D22403" s="4">
        <f t="shared" ref="D22403:D22466" si="1052">YEAR(A22403)</f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0"/>
        <v>8</v>
      </c>
      <c r="C22404" s="4">
        <f t="shared" si="1051"/>
        <v>2</v>
      </c>
      <c r="D22404" s="4">
        <f t="shared" si="1052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x14ac:dyDescent="0.25">
      <c r="A22405" s="37">
        <v>42418</v>
      </c>
      <c r="B22405" s="4">
        <f t="shared" si="1050"/>
        <v>8</v>
      </c>
      <c r="C22405" s="4">
        <f t="shared" si="1051"/>
        <v>2</v>
      </c>
      <c r="D22405" s="4">
        <f t="shared" si="1052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x14ac:dyDescent="0.25">
      <c r="A22406" s="37">
        <v>42418</v>
      </c>
      <c r="B22406" s="4">
        <f t="shared" si="1050"/>
        <v>8</v>
      </c>
      <c r="C22406" s="4">
        <f t="shared" si="1051"/>
        <v>2</v>
      </c>
      <c r="D22406" s="4">
        <f t="shared" si="1052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x14ac:dyDescent="0.25">
      <c r="A22407" s="37">
        <v>42418</v>
      </c>
      <c r="B22407" s="4">
        <f t="shared" si="1050"/>
        <v>8</v>
      </c>
      <c r="C22407" s="4">
        <f t="shared" si="1051"/>
        <v>2</v>
      </c>
      <c r="D22407" s="4">
        <f t="shared" si="1052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x14ac:dyDescent="0.25">
      <c r="A22408" s="37">
        <v>42418</v>
      </c>
      <c r="B22408" s="4">
        <f t="shared" si="1050"/>
        <v>8</v>
      </c>
      <c r="C22408" s="4">
        <f t="shared" si="1051"/>
        <v>2</v>
      </c>
      <c r="D22408" s="4">
        <f t="shared" si="1052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x14ac:dyDescent="0.25">
      <c r="A22409" s="37">
        <v>42418</v>
      </c>
      <c r="B22409" s="4">
        <f t="shared" si="1050"/>
        <v>8</v>
      </c>
      <c r="C22409" s="4">
        <f t="shared" si="1051"/>
        <v>2</v>
      </c>
      <c r="D22409" s="4">
        <f t="shared" si="1052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x14ac:dyDescent="0.25">
      <c r="A22410" s="37">
        <v>42418</v>
      </c>
      <c r="B22410" s="4">
        <f t="shared" si="1050"/>
        <v>8</v>
      </c>
      <c r="C22410" s="4">
        <f t="shared" si="1051"/>
        <v>2</v>
      </c>
      <c r="D22410" s="4">
        <f t="shared" si="1052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x14ac:dyDescent="0.25">
      <c r="A22411" s="37">
        <v>42418</v>
      </c>
      <c r="B22411" s="4">
        <f t="shared" si="1050"/>
        <v>8</v>
      </c>
      <c r="C22411" s="4">
        <f t="shared" si="1051"/>
        <v>2</v>
      </c>
      <c r="D22411" s="4">
        <f t="shared" si="1052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x14ac:dyDescent="0.25">
      <c r="A22412" s="37">
        <v>42418</v>
      </c>
      <c r="B22412" s="4">
        <f t="shared" si="1050"/>
        <v>8</v>
      </c>
      <c r="C22412" s="4">
        <f t="shared" si="1051"/>
        <v>2</v>
      </c>
      <c r="D22412" s="4">
        <f t="shared" si="1052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x14ac:dyDescent="0.25">
      <c r="A22413" s="37">
        <v>42418</v>
      </c>
      <c r="B22413" s="4">
        <f t="shared" si="1050"/>
        <v>8</v>
      </c>
      <c r="C22413" s="4">
        <f t="shared" si="1051"/>
        <v>2</v>
      </c>
      <c r="D22413" s="4">
        <f t="shared" si="1052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x14ac:dyDescent="0.25">
      <c r="A22414" s="37">
        <v>42418</v>
      </c>
      <c r="B22414" s="4">
        <f t="shared" si="1050"/>
        <v>8</v>
      </c>
      <c r="C22414" s="4">
        <f t="shared" si="1051"/>
        <v>2</v>
      </c>
      <c r="D22414" s="4">
        <f t="shared" si="1052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x14ac:dyDescent="0.25">
      <c r="A22415" s="37">
        <v>42418</v>
      </c>
      <c r="B22415" s="4">
        <f t="shared" si="1050"/>
        <v>8</v>
      </c>
      <c r="C22415" s="4">
        <f t="shared" si="1051"/>
        <v>2</v>
      </c>
      <c r="D22415" s="4">
        <f t="shared" si="1052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x14ac:dyDescent="0.25">
      <c r="A22416" s="37">
        <v>42418</v>
      </c>
      <c r="B22416" s="4">
        <f t="shared" si="1050"/>
        <v>8</v>
      </c>
      <c r="C22416" s="4">
        <f t="shared" si="1051"/>
        <v>2</v>
      </c>
      <c r="D22416" s="4">
        <f t="shared" si="1052"/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x14ac:dyDescent="0.25">
      <c r="A22417" s="37">
        <v>42418</v>
      </c>
      <c r="B22417" s="4">
        <f t="shared" si="1050"/>
        <v>8</v>
      </c>
      <c r="C22417" s="4">
        <f t="shared" si="1051"/>
        <v>2</v>
      </c>
      <c r="D22417" s="4">
        <f t="shared" si="1052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x14ac:dyDescent="0.25">
      <c r="A22418" s="37">
        <v>42418</v>
      </c>
      <c r="B22418" s="4">
        <f t="shared" si="1050"/>
        <v>8</v>
      </c>
      <c r="C22418" s="4">
        <f t="shared" si="1051"/>
        <v>2</v>
      </c>
      <c r="D22418" s="4">
        <f t="shared" si="1052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x14ac:dyDescent="0.25">
      <c r="A22419" s="37">
        <v>42418</v>
      </c>
      <c r="B22419" s="4">
        <f t="shared" si="1050"/>
        <v>8</v>
      </c>
      <c r="C22419" s="4">
        <f t="shared" si="1051"/>
        <v>2</v>
      </c>
      <c r="D22419" s="4">
        <f t="shared" si="1052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x14ac:dyDescent="0.25">
      <c r="A22420" s="37">
        <v>42418</v>
      </c>
      <c r="B22420" s="4">
        <f t="shared" si="1050"/>
        <v>8</v>
      </c>
      <c r="C22420" s="4">
        <f t="shared" si="1051"/>
        <v>2</v>
      </c>
      <c r="D22420" s="4">
        <f t="shared" si="1052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x14ac:dyDescent="0.25">
      <c r="A22421" s="37">
        <v>42418</v>
      </c>
      <c r="B22421" s="4">
        <f t="shared" si="1050"/>
        <v>8</v>
      </c>
      <c r="C22421" s="4">
        <f t="shared" si="1051"/>
        <v>2</v>
      </c>
      <c r="D22421" s="4">
        <f t="shared" si="1052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x14ac:dyDescent="0.25">
      <c r="A22422" s="37">
        <v>42418</v>
      </c>
      <c r="B22422" s="4">
        <f t="shared" si="1050"/>
        <v>8</v>
      </c>
      <c r="C22422" s="4">
        <f t="shared" si="1051"/>
        <v>2</v>
      </c>
      <c r="D22422" s="4">
        <f t="shared" si="1052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x14ac:dyDescent="0.25">
      <c r="A22423" s="37">
        <v>42418</v>
      </c>
      <c r="B22423" s="4">
        <f t="shared" si="1050"/>
        <v>8</v>
      </c>
      <c r="C22423" s="4">
        <f t="shared" si="1051"/>
        <v>2</v>
      </c>
      <c r="D22423" s="4">
        <f t="shared" si="1052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x14ac:dyDescent="0.25">
      <c r="A22424" s="37">
        <v>42418</v>
      </c>
      <c r="B22424" s="4">
        <f t="shared" si="1050"/>
        <v>8</v>
      </c>
      <c r="C22424" s="4">
        <f t="shared" si="1051"/>
        <v>2</v>
      </c>
      <c r="D22424" s="4">
        <f t="shared" si="1052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0"/>
        <v>8</v>
      </c>
      <c r="C22425" s="4">
        <f t="shared" si="1051"/>
        <v>2</v>
      </c>
      <c r="D22425" s="4">
        <f t="shared" si="1052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0"/>
        <v>8</v>
      </c>
      <c r="C22426" s="4">
        <f t="shared" si="1051"/>
        <v>2</v>
      </c>
      <c r="D22426" s="4">
        <f t="shared" si="1052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0"/>
        <v>8</v>
      </c>
      <c r="C22427" s="4">
        <f t="shared" si="1051"/>
        <v>2</v>
      </c>
      <c r="D22427" s="4">
        <f t="shared" si="1052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0"/>
        <v>8</v>
      </c>
      <c r="C22428" s="4">
        <f t="shared" si="1051"/>
        <v>2</v>
      </c>
      <c r="D22428" s="4">
        <f t="shared" si="1052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0"/>
        <v>8</v>
      </c>
      <c r="C22429" s="4">
        <f t="shared" si="1051"/>
        <v>2</v>
      </c>
      <c r="D22429" s="4">
        <f t="shared" si="1052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0"/>
        <v>8</v>
      </c>
      <c r="C22430" s="4">
        <f t="shared" si="1051"/>
        <v>2</v>
      </c>
      <c r="D22430" s="4">
        <f t="shared" si="1052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0"/>
        <v>8</v>
      </c>
      <c r="C22431" s="4">
        <f t="shared" si="1051"/>
        <v>2</v>
      </c>
      <c r="D22431" s="4">
        <f t="shared" si="1052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0"/>
        <v>8</v>
      </c>
      <c r="C22432" s="4">
        <f t="shared" si="1051"/>
        <v>2</v>
      </c>
      <c r="D22432" s="4">
        <f t="shared" si="1052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0"/>
        <v>8</v>
      </c>
      <c r="C22433" s="4">
        <f t="shared" si="1051"/>
        <v>2</v>
      </c>
      <c r="D22433" s="4">
        <f t="shared" si="1052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0"/>
        <v>8</v>
      </c>
      <c r="C22434" s="4">
        <f t="shared" si="1051"/>
        <v>2</v>
      </c>
      <c r="D22434" s="4">
        <f t="shared" si="1052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0"/>
        <v>8</v>
      </c>
      <c r="C22435" s="4">
        <f t="shared" si="1051"/>
        <v>2</v>
      </c>
      <c r="D22435" s="4">
        <f t="shared" si="1052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0"/>
        <v>8</v>
      </c>
      <c r="C22436" s="4">
        <f t="shared" si="1051"/>
        <v>2</v>
      </c>
      <c r="D22436" s="4">
        <f t="shared" si="1052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0"/>
        <v>8</v>
      </c>
      <c r="C22437" s="4">
        <f t="shared" si="1051"/>
        <v>2</v>
      </c>
      <c r="D22437" s="4">
        <f t="shared" si="1052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0"/>
        <v>8</v>
      </c>
      <c r="C22438" s="4">
        <f t="shared" si="1051"/>
        <v>2</v>
      </c>
      <c r="D22438" s="4">
        <f t="shared" si="1052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x14ac:dyDescent="0.25">
      <c r="A22439" s="37">
        <v>42418</v>
      </c>
      <c r="B22439" s="4">
        <f t="shared" si="1050"/>
        <v>8</v>
      </c>
      <c r="C22439" s="4">
        <f t="shared" si="1051"/>
        <v>2</v>
      </c>
      <c r="D22439" s="4">
        <f t="shared" si="1052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x14ac:dyDescent="0.25">
      <c r="A22440" s="37">
        <v>42418</v>
      </c>
      <c r="B22440" s="4">
        <f t="shared" si="1050"/>
        <v>8</v>
      </c>
      <c r="C22440" s="4">
        <f t="shared" si="1051"/>
        <v>2</v>
      </c>
      <c r="D22440" s="4">
        <f t="shared" si="1052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x14ac:dyDescent="0.25">
      <c r="A22441" s="37">
        <v>42418</v>
      </c>
      <c r="B22441" s="4">
        <f t="shared" si="1050"/>
        <v>8</v>
      </c>
      <c r="C22441" s="4">
        <f t="shared" si="1051"/>
        <v>2</v>
      </c>
      <c r="D22441" s="4">
        <f t="shared" si="1052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x14ac:dyDescent="0.25">
      <c r="A22442" s="37">
        <v>42418</v>
      </c>
      <c r="B22442" s="4">
        <f t="shared" si="1050"/>
        <v>8</v>
      </c>
      <c r="C22442" s="4">
        <f t="shared" si="1051"/>
        <v>2</v>
      </c>
      <c r="D22442" s="4">
        <f t="shared" si="1052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0"/>
        <v>8</v>
      </c>
      <c r="C22443" s="4">
        <f t="shared" si="1051"/>
        <v>2</v>
      </c>
      <c r="D22443" s="4">
        <f t="shared" si="1052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0"/>
        <v>8</v>
      </c>
      <c r="C22444" s="4">
        <f t="shared" si="1051"/>
        <v>2</v>
      </c>
      <c r="D22444" s="4">
        <f t="shared" si="1052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0"/>
        <v>8</v>
      </c>
      <c r="C22445" s="4">
        <f t="shared" si="1051"/>
        <v>2</v>
      </c>
      <c r="D22445" s="4">
        <f t="shared" si="1052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0"/>
        <v>8</v>
      </c>
      <c r="C22446" s="4">
        <f t="shared" si="1051"/>
        <v>2</v>
      </c>
      <c r="D22446" s="4">
        <f t="shared" si="1052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0"/>
        <v>8</v>
      </c>
      <c r="C22447" s="4">
        <f t="shared" si="1051"/>
        <v>2</v>
      </c>
      <c r="D22447" s="4">
        <f t="shared" si="1052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x14ac:dyDescent="0.25">
      <c r="A22448" s="37">
        <v>42419</v>
      </c>
      <c r="B22448" s="4">
        <f t="shared" si="1050"/>
        <v>8</v>
      </c>
      <c r="C22448" s="4">
        <f t="shared" si="1051"/>
        <v>2</v>
      </c>
      <c r="D22448" s="4">
        <f t="shared" si="1052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x14ac:dyDescent="0.25">
      <c r="A22449" s="37">
        <v>42419</v>
      </c>
      <c r="B22449" s="4">
        <f t="shared" si="1050"/>
        <v>8</v>
      </c>
      <c r="C22449" s="4">
        <f t="shared" si="1051"/>
        <v>2</v>
      </c>
      <c r="D22449" s="4">
        <f t="shared" si="1052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x14ac:dyDescent="0.25">
      <c r="A22450" s="37">
        <v>42419</v>
      </c>
      <c r="B22450" s="4">
        <f t="shared" si="1050"/>
        <v>8</v>
      </c>
      <c r="C22450" s="4">
        <f t="shared" si="1051"/>
        <v>2</v>
      </c>
      <c r="D22450" s="4">
        <f t="shared" si="1052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x14ac:dyDescent="0.25">
      <c r="A22451" s="37">
        <v>42419</v>
      </c>
      <c r="B22451" s="4">
        <f t="shared" si="1050"/>
        <v>8</v>
      </c>
      <c r="C22451" s="4">
        <f t="shared" si="1051"/>
        <v>2</v>
      </c>
      <c r="D22451" s="4">
        <f t="shared" si="1052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x14ac:dyDescent="0.25">
      <c r="A22452" s="37">
        <v>42419</v>
      </c>
      <c r="B22452" s="4">
        <f t="shared" si="1050"/>
        <v>8</v>
      </c>
      <c r="C22452" s="4">
        <f t="shared" si="1051"/>
        <v>2</v>
      </c>
      <c r="D22452" s="4">
        <f t="shared" si="1052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x14ac:dyDescent="0.25">
      <c r="A22453" s="37">
        <v>42419</v>
      </c>
      <c r="B22453" s="4">
        <f t="shared" si="1050"/>
        <v>8</v>
      </c>
      <c r="C22453" s="4">
        <f t="shared" si="1051"/>
        <v>2</v>
      </c>
      <c r="D22453" s="4">
        <f t="shared" si="1052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x14ac:dyDescent="0.25">
      <c r="A22454" s="37">
        <v>42419</v>
      </c>
      <c r="B22454" s="4">
        <f t="shared" si="1050"/>
        <v>8</v>
      </c>
      <c r="C22454" s="4">
        <f t="shared" si="1051"/>
        <v>2</v>
      </c>
      <c r="D22454" s="4">
        <f t="shared" si="1052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x14ac:dyDescent="0.25">
      <c r="A22455" s="37">
        <v>42419</v>
      </c>
      <c r="B22455" s="4">
        <f t="shared" si="1050"/>
        <v>8</v>
      </c>
      <c r="C22455" s="4">
        <f t="shared" si="1051"/>
        <v>2</v>
      </c>
      <c r="D22455" s="4">
        <f t="shared" si="1052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x14ac:dyDescent="0.25">
      <c r="A22456" s="37">
        <v>42419</v>
      </c>
      <c r="B22456" s="4">
        <f t="shared" si="1050"/>
        <v>8</v>
      </c>
      <c r="C22456" s="4">
        <f t="shared" si="1051"/>
        <v>2</v>
      </c>
      <c r="D22456" s="4">
        <f t="shared" si="1052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x14ac:dyDescent="0.25">
      <c r="A22457" s="37">
        <v>42419</v>
      </c>
      <c r="B22457" s="4">
        <f t="shared" si="1050"/>
        <v>8</v>
      </c>
      <c r="C22457" s="4">
        <f t="shared" si="1051"/>
        <v>2</v>
      </c>
      <c r="D22457" s="4">
        <f t="shared" si="1052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x14ac:dyDescent="0.25">
      <c r="A22458" s="37">
        <v>42419</v>
      </c>
      <c r="B22458" s="4">
        <f t="shared" si="1050"/>
        <v>8</v>
      </c>
      <c r="C22458" s="4">
        <f t="shared" si="1051"/>
        <v>2</v>
      </c>
      <c r="D22458" s="4">
        <f t="shared" si="1052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x14ac:dyDescent="0.25">
      <c r="A22459" s="37">
        <v>42419</v>
      </c>
      <c r="B22459" s="4">
        <f t="shared" si="1050"/>
        <v>8</v>
      </c>
      <c r="C22459" s="4">
        <f t="shared" si="1051"/>
        <v>2</v>
      </c>
      <c r="D22459" s="4">
        <f t="shared" si="1052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x14ac:dyDescent="0.25">
      <c r="A22460" s="37">
        <v>42419</v>
      </c>
      <c r="B22460" s="4">
        <f t="shared" si="1050"/>
        <v>8</v>
      </c>
      <c r="C22460" s="4">
        <f t="shared" si="1051"/>
        <v>2</v>
      </c>
      <c r="D22460" s="4">
        <f t="shared" si="1052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x14ac:dyDescent="0.25">
      <c r="A22461" s="37">
        <v>42419</v>
      </c>
      <c r="B22461" s="4">
        <f t="shared" si="1050"/>
        <v>8</v>
      </c>
      <c r="C22461" s="4">
        <f t="shared" si="1051"/>
        <v>2</v>
      </c>
      <c r="D22461" s="4">
        <f t="shared" si="1052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x14ac:dyDescent="0.25">
      <c r="A22462" s="37">
        <v>42419</v>
      </c>
      <c r="B22462" s="4">
        <f t="shared" si="1050"/>
        <v>8</v>
      </c>
      <c r="C22462" s="4">
        <f t="shared" si="1051"/>
        <v>2</v>
      </c>
      <c r="D22462" s="4">
        <f t="shared" si="1052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x14ac:dyDescent="0.25">
      <c r="A22463" s="37">
        <v>42419</v>
      </c>
      <c r="B22463" s="4">
        <f t="shared" si="1050"/>
        <v>8</v>
      </c>
      <c r="C22463" s="4">
        <f t="shared" si="1051"/>
        <v>2</v>
      </c>
      <c r="D22463" s="4">
        <f t="shared" si="1052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x14ac:dyDescent="0.25">
      <c r="A22464" s="37">
        <v>42419</v>
      </c>
      <c r="B22464" s="4">
        <f t="shared" si="1050"/>
        <v>8</v>
      </c>
      <c r="C22464" s="4">
        <f t="shared" si="1051"/>
        <v>2</v>
      </c>
      <c r="D22464" s="4">
        <f t="shared" si="1052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x14ac:dyDescent="0.25">
      <c r="A22465" s="37">
        <v>42419</v>
      </c>
      <c r="B22465" s="4">
        <f t="shared" si="1050"/>
        <v>8</v>
      </c>
      <c r="C22465" s="4">
        <f t="shared" si="1051"/>
        <v>2</v>
      </c>
      <c r="D22465" s="4">
        <f t="shared" si="1052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x14ac:dyDescent="0.25">
      <c r="A22466" s="37">
        <v>42419</v>
      </c>
      <c r="B22466" s="4">
        <f t="shared" si="1050"/>
        <v>8</v>
      </c>
      <c r="C22466" s="4">
        <f t="shared" si="1051"/>
        <v>2</v>
      </c>
      <c r="D22466" s="4">
        <f t="shared" si="1052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x14ac:dyDescent="0.25">
      <c r="A22467" s="37">
        <v>42419</v>
      </c>
      <c r="B22467" s="4">
        <f t="shared" ref="B22467:B22530" si="1053">WEEKNUM(A22467)</f>
        <v>8</v>
      </c>
      <c r="C22467" s="4">
        <f t="shared" ref="C22467:C22530" si="1054">MONTH(A22467)</f>
        <v>2</v>
      </c>
      <c r="D22467" s="4">
        <f t="shared" ref="D22467:D22530" si="1055">YEAR(A22467)</f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3"/>
        <v>8</v>
      </c>
      <c r="C22468" s="4">
        <f t="shared" si="1054"/>
        <v>2</v>
      </c>
      <c r="D22468" s="4">
        <f t="shared" si="1055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3"/>
        <v>8</v>
      </c>
      <c r="C22469" s="4">
        <f t="shared" si="1054"/>
        <v>2</v>
      </c>
      <c r="D22469" s="4">
        <f t="shared" si="1055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3"/>
        <v>8</v>
      </c>
      <c r="C22470" s="4">
        <f t="shared" si="1054"/>
        <v>2</v>
      </c>
      <c r="D22470" s="4">
        <f t="shared" si="1055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3"/>
        <v>8</v>
      </c>
      <c r="C22471" s="4">
        <f t="shared" si="1054"/>
        <v>2</v>
      </c>
      <c r="D22471" s="4">
        <f t="shared" si="1055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3"/>
        <v>8</v>
      </c>
      <c r="C22472" s="4">
        <f t="shared" si="1054"/>
        <v>2</v>
      </c>
      <c r="D22472" s="4">
        <f t="shared" si="1055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3"/>
        <v>8</v>
      </c>
      <c r="C22473" s="4">
        <f t="shared" si="1054"/>
        <v>2</v>
      </c>
      <c r="D22473" s="4">
        <f t="shared" si="1055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3"/>
        <v>8</v>
      </c>
      <c r="C22474" s="4">
        <f t="shared" si="1054"/>
        <v>2</v>
      </c>
      <c r="D22474" s="4">
        <f t="shared" si="1055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3"/>
        <v>8</v>
      </c>
      <c r="C22475" s="4">
        <f t="shared" si="1054"/>
        <v>2</v>
      </c>
      <c r="D22475" s="4">
        <f t="shared" si="1055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3"/>
        <v>8</v>
      </c>
      <c r="C22476" s="4">
        <f t="shared" si="1054"/>
        <v>2</v>
      </c>
      <c r="D22476" s="4">
        <f t="shared" si="1055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3"/>
        <v>8</v>
      </c>
      <c r="C22477" s="4">
        <f t="shared" si="1054"/>
        <v>2</v>
      </c>
      <c r="D22477" s="4">
        <f t="shared" si="1055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3"/>
        <v>8</v>
      </c>
      <c r="C22478" s="4">
        <f t="shared" si="1054"/>
        <v>2</v>
      </c>
      <c r="D22478" s="4">
        <f t="shared" si="1055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3"/>
        <v>8</v>
      </c>
      <c r="C22479" s="4">
        <f t="shared" si="1054"/>
        <v>2</v>
      </c>
      <c r="D22479" s="4">
        <f t="shared" si="1055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3"/>
        <v>8</v>
      </c>
      <c r="C22480" s="4">
        <f t="shared" si="1054"/>
        <v>2</v>
      </c>
      <c r="D22480" s="4">
        <f t="shared" si="1055"/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3"/>
        <v>8</v>
      </c>
      <c r="C22481" s="4">
        <f t="shared" si="1054"/>
        <v>2</v>
      </c>
      <c r="D22481" s="4">
        <f t="shared" si="1055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x14ac:dyDescent="0.25">
      <c r="A22482" s="37">
        <v>42419</v>
      </c>
      <c r="B22482" s="4">
        <f t="shared" si="1053"/>
        <v>8</v>
      </c>
      <c r="C22482" s="4">
        <f t="shared" si="1054"/>
        <v>2</v>
      </c>
      <c r="D22482" s="4">
        <f t="shared" si="1055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x14ac:dyDescent="0.25">
      <c r="A22483" s="37">
        <v>42419</v>
      </c>
      <c r="B22483" s="4">
        <f t="shared" si="1053"/>
        <v>8</v>
      </c>
      <c r="C22483" s="4">
        <f t="shared" si="1054"/>
        <v>2</v>
      </c>
      <c r="D22483" s="4">
        <f t="shared" si="1055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x14ac:dyDescent="0.25">
      <c r="A22484" s="37">
        <v>42419</v>
      </c>
      <c r="B22484" s="4">
        <f t="shared" si="1053"/>
        <v>8</v>
      </c>
      <c r="C22484" s="4">
        <f t="shared" si="1054"/>
        <v>2</v>
      </c>
      <c r="D22484" s="4">
        <f t="shared" si="1055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x14ac:dyDescent="0.25">
      <c r="A22485" s="37">
        <v>42419</v>
      </c>
      <c r="B22485" s="4">
        <f t="shared" si="1053"/>
        <v>8</v>
      </c>
      <c r="C22485" s="4">
        <f t="shared" si="1054"/>
        <v>2</v>
      </c>
      <c r="D22485" s="4">
        <f t="shared" si="1055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3"/>
        <v>8</v>
      </c>
      <c r="C22486" s="4">
        <f t="shared" si="1054"/>
        <v>2</v>
      </c>
      <c r="D22486" s="4">
        <f t="shared" si="1055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3"/>
        <v>8</v>
      </c>
      <c r="C22487" s="4">
        <f t="shared" si="1054"/>
        <v>2</v>
      </c>
      <c r="D22487" s="4">
        <f t="shared" si="1055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3"/>
        <v>8</v>
      </c>
      <c r="C22488" s="4">
        <f t="shared" si="1054"/>
        <v>2</v>
      </c>
      <c r="D22488" s="4">
        <f t="shared" si="1055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3"/>
        <v>8</v>
      </c>
      <c r="C22489" s="4">
        <f t="shared" si="1054"/>
        <v>2</v>
      </c>
      <c r="D22489" s="4">
        <f t="shared" si="1055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3"/>
        <v>8</v>
      </c>
      <c r="C22490" s="4">
        <f t="shared" si="1054"/>
        <v>2</v>
      </c>
      <c r="D22490" s="4">
        <f t="shared" si="1055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x14ac:dyDescent="0.25">
      <c r="A22491" s="37">
        <v>42422</v>
      </c>
      <c r="B22491" s="4">
        <f t="shared" si="1053"/>
        <v>9</v>
      </c>
      <c r="C22491" s="4">
        <f t="shared" si="1054"/>
        <v>2</v>
      </c>
      <c r="D22491" s="4">
        <f t="shared" si="1055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x14ac:dyDescent="0.25">
      <c r="A22492" s="37">
        <v>42422</v>
      </c>
      <c r="B22492" s="4">
        <f t="shared" si="1053"/>
        <v>9</v>
      </c>
      <c r="C22492" s="4">
        <f t="shared" si="1054"/>
        <v>2</v>
      </c>
      <c r="D22492" s="4">
        <f t="shared" si="1055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x14ac:dyDescent="0.25">
      <c r="A22493" s="37">
        <v>42422</v>
      </c>
      <c r="B22493" s="4">
        <f t="shared" si="1053"/>
        <v>9</v>
      </c>
      <c r="C22493" s="4">
        <f t="shared" si="1054"/>
        <v>2</v>
      </c>
      <c r="D22493" s="4">
        <f t="shared" si="1055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x14ac:dyDescent="0.25">
      <c r="A22494" s="37">
        <v>42422</v>
      </c>
      <c r="B22494" s="4">
        <f t="shared" si="1053"/>
        <v>9</v>
      </c>
      <c r="C22494" s="4">
        <f t="shared" si="1054"/>
        <v>2</v>
      </c>
      <c r="D22494" s="4">
        <f t="shared" si="1055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x14ac:dyDescent="0.25">
      <c r="A22495" s="37">
        <v>42422</v>
      </c>
      <c r="B22495" s="4">
        <f t="shared" si="1053"/>
        <v>9</v>
      </c>
      <c r="C22495" s="4">
        <f t="shared" si="1054"/>
        <v>2</v>
      </c>
      <c r="D22495" s="4">
        <f t="shared" si="1055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x14ac:dyDescent="0.25">
      <c r="A22496" s="37">
        <v>42422</v>
      </c>
      <c r="B22496" s="4">
        <f t="shared" si="1053"/>
        <v>9</v>
      </c>
      <c r="C22496" s="4">
        <f t="shared" si="1054"/>
        <v>2</v>
      </c>
      <c r="D22496" s="4">
        <f t="shared" si="1055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x14ac:dyDescent="0.25">
      <c r="A22497" s="37">
        <v>42422</v>
      </c>
      <c r="B22497" s="4">
        <f t="shared" si="1053"/>
        <v>9</v>
      </c>
      <c r="C22497" s="4">
        <f t="shared" si="1054"/>
        <v>2</v>
      </c>
      <c r="D22497" s="4">
        <f t="shared" si="1055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x14ac:dyDescent="0.25">
      <c r="A22498" s="37">
        <v>42422</v>
      </c>
      <c r="B22498" s="4">
        <f t="shared" si="1053"/>
        <v>9</v>
      </c>
      <c r="C22498" s="4">
        <f t="shared" si="1054"/>
        <v>2</v>
      </c>
      <c r="D22498" s="4">
        <f t="shared" si="1055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x14ac:dyDescent="0.25">
      <c r="A22499" s="37">
        <v>42422</v>
      </c>
      <c r="B22499" s="4">
        <f t="shared" si="1053"/>
        <v>9</v>
      </c>
      <c r="C22499" s="4">
        <f t="shared" si="1054"/>
        <v>2</v>
      </c>
      <c r="D22499" s="4">
        <f t="shared" si="1055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x14ac:dyDescent="0.25">
      <c r="A22500" s="37">
        <v>42422</v>
      </c>
      <c r="B22500" s="4">
        <f t="shared" si="1053"/>
        <v>9</v>
      </c>
      <c r="C22500" s="4">
        <f t="shared" si="1054"/>
        <v>2</v>
      </c>
      <c r="D22500" s="4">
        <f t="shared" si="1055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x14ac:dyDescent="0.25">
      <c r="A22501" s="37">
        <v>42422</v>
      </c>
      <c r="B22501" s="4">
        <f t="shared" si="1053"/>
        <v>9</v>
      </c>
      <c r="C22501" s="4">
        <f t="shared" si="1054"/>
        <v>2</v>
      </c>
      <c r="D22501" s="4">
        <f t="shared" si="1055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x14ac:dyDescent="0.25">
      <c r="A22502" s="37">
        <v>42422</v>
      </c>
      <c r="B22502" s="4">
        <f t="shared" si="1053"/>
        <v>9</v>
      </c>
      <c r="C22502" s="4">
        <f t="shared" si="1054"/>
        <v>2</v>
      </c>
      <c r="D22502" s="4">
        <f t="shared" si="1055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x14ac:dyDescent="0.25">
      <c r="A22503" s="37">
        <v>42422</v>
      </c>
      <c r="B22503" s="4">
        <f t="shared" si="1053"/>
        <v>9</v>
      </c>
      <c r="C22503" s="4">
        <f t="shared" si="1054"/>
        <v>2</v>
      </c>
      <c r="D22503" s="4">
        <f t="shared" si="1055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x14ac:dyDescent="0.25">
      <c r="A22504" s="37">
        <v>42422</v>
      </c>
      <c r="B22504" s="4">
        <f t="shared" si="1053"/>
        <v>9</v>
      </c>
      <c r="C22504" s="4">
        <f t="shared" si="1054"/>
        <v>2</v>
      </c>
      <c r="D22504" s="4">
        <f t="shared" si="1055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x14ac:dyDescent="0.25">
      <c r="A22505" s="37">
        <v>42422</v>
      </c>
      <c r="B22505" s="4">
        <f t="shared" si="1053"/>
        <v>9</v>
      </c>
      <c r="C22505" s="4">
        <f t="shared" si="1054"/>
        <v>2</v>
      </c>
      <c r="D22505" s="4">
        <f t="shared" si="1055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x14ac:dyDescent="0.25">
      <c r="A22506" s="37">
        <v>42422</v>
      </c>
      <c r="B22506" s="4">
        <f t="shared" si="1053"/>
        <v>9</v>
      </c>
      <c r="C22506" s="4">
        <f t="shared" si="1054"/>
        <v>2</v>
      </c>
      <c r="D22506" s="4">
        <f t="shared" si="1055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x14ac:dyDescent="0.25">
      <c r="A22507" s="37">
        <v>42422</v>
      </c>
      <c r="B22507" s="4">
        <f t="shared" si="1053"/>
        <v>9</v>
      </c>
      <c r="C22507" s="4">
        <f t="shared" si="1054"/>
        <v>2</v>
      </c>
      <c r="D22507" s="4">
        <f t="shared" si="1055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x14ac:dyDescent="0.25">
      <c r="A22508" s="37">
        <v>42422</v>
      </c>
      <c r="B22508" s="4">
        <f t="shared" si="1053"/>
        <v>9</v>
      </c>
      <c r="C22508" s="4">
        <f t="shared" si="1054"/>
        <v>2</v>
      </c>
      <c r="D22508" s="4">
        <f t="shared" si="1055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x14ac:dyDescent="0.25">
      <c r="A22509" s="37">
        <v>42422</v>
      </c>
      <c r="B22509" s="4">
        <f t="shared" si="1053"/>
        <v>9</v>
      </c>
      <c r="C22509" s="4">
        <f t="shared" si="1054"/>
        <v>2</v>
      </c>
      <c r="D22509" s="4">
        <f t="shared" si="1055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x14ac:dyDescent="0.25">
      <c r="A22510" s="37">
        <v>42422</v>
      </c>
      <c r="B22510" s="4">
        <f t="shared" si="1053"/>
        <v>9</v>
      </c>
      <c r="C22510" s="4">
        <f t="shared" si="1054"/>
        <v>2</v>
      </c>
      <c r="D22510" s="4">
        <f t="shared" si="1055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3"/>
        <v>9</v>
      </c>
      <c r="C22511" s="4">
        <f t="shared" si="1054"/>
        <v>2</v>
      </c>
      <c r="D22511" s="4">
        <f t="shared" si="1055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3"/>
        <v>9</v>
      </c>
      <c r="C22512" s="4">
        <f t="shared" si="1054"/>
        <v>2</v>
      </c>
      <c r="D22512" s="4">
        <f t="shared" si="1055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3"/>
        <v>9</v>
      </c>
      <c r="C22513" s="4">
        <f t="shared" si="1054"/>
        <v>2</v>
      </c>
      <c r="D22513" s="4">
        <f t="shared" si="1055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3"/>
        <v>9</v>
      </c>
      <c r="C22514" s="4">
        <f t="shared" si="1054"/>
        <v>2</v>
      </c>
      <c r="D22514" s="4">
        <f t="shared" si="1055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3"/>
        <v>9</v>
      </c>
      <c r="C22515" s="4">
        <f t="shared" si="1054"/>
        <v>2</v>
      </c>
      <c r="D22515" s="4">
        <f t="shared" si="1055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3"/>
        <v>9</v>
      </c>
      <c r="C22516" s="4">
        <f t="shared" si="1054"/>
        <v>2</v>
      </c>
      <c r="D22516" s="4">
        <f t="shared" si="1055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3"/>
        <v>9</v>
      </c>
      <c r="C22517" s="4">
        <f t="shared" si="1054"/>
        <v>2</v>
      </c>
      <c r="D22517" s="4">
        <f t="shared" si="1055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3"/>
        <v>9</v>
      </c>
      <c r="C22518" s="4">
        <f t="shared" si="1054"/>
        <v>2</v>
      </c>
      <c r="D22518" s="4">
        <f t="shared" si="1055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3"/>
        <v>9</v>
      </c>
      <c r="C22519" s="4">
        <f t="shared" si="1054"/>
        <v>2</v>
      </c>
      <c r="D22519" s="4">
        <f t="shared" si="1055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3"/>
        <v>9</v>
      </c>
      <c r="C22520" s="4">
        <f t="shared" si="1054"/>
        <v>2</v>
      </c>
      <c r="D22520" s="4">
        <f t="shared" si="1055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3"/>
        <v>9</v>
      </c>
      <c r="C22521" s="4">
        <f t="shared" si="1054"/>
        <v>2</v>
      </c>
      <c r="D22521" s="4">
        <f t="shared" si="1055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3"/>
        <v>9</v>
      </c>
      <c r="C22522" s="4">
        <f t="shared" si="1054"/>
        <v>2</v>
      </c>
      <c r="D22522" s="4">
        <f t="shared" si="1055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3"/>
        <v>9</v>
      </c>
      <c r="C22523" s="4">
        <f t="shared" si="1054"/>
        <v>2</v>
      </c>
      <c r="D22523" s="4">
        <f t="shared" si="1055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3"/>
        <v>9</v>
      </c>
      <c r="C22524" s="4">
        <f t="shared" si="1054"/>
        <v>2</v>
      </c>
      <c r="D22524" s="4">
        <f t="shared" si="1055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x14ac:dyDescent="0.25">
      <c r="A22525" s="37">
        <v>42422</v>
      </c>
      <c r="B22525" s="4">
        <f t="shared" si="1053"/>
        <v>9</v>
      </c>
      <c r="C22525" s="4">
        <f t="shared" si="1054"/>
        <v>2</v>
      </c>
      <c r="D22525" s="4">
        <f t="shared" si="1055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x14ac:dyDescent="0.25">
      <c r="A22526" s="37">
        <v>42422</v>
      </c>
      <c r="B22526" s="4">
        <f t="shared" si="1053"/>
        <v>9</v>
      </c>
      <c r="C22526" s="4">
        <f t="shared" si="1054"/>
        <v>2</v>
      </c>
      <c r="D22526" s="4">
        <f t="shared" si="1055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x14ac:dyDescent="0.25">
      <c r="A22527" s="37">
        <v>42422</v>
      </c>
      <c r="B22527" s="4">
        <f t="shared" si="1053"/>
        <v>9</v>
      </c>
      <c r="C22527" s="4">
        <f t="shared" si="1054"/>
        <v>2</v>
      </c>
      <c r="D22527" s="4">
        <f t="shared" si="1055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x14ac:dyDescent="0.25">
      <c r="A22528" s="37">
        <v>42422</v>
      </c>
      <c r="B22528" s="4">
        <f t="shared" si="1053"/>
        <v>9</v>
      </c>
      <c r="C22528" s="4">
        <f t="shared" si="1054"/>
        <v>2</v>
      </c>
      <c r="D22528" s="4">
        <f t="shared" si="1055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3"/>
        <v>9</v>
      </c>
      <c r="C22529" s="4">
        <f t="shared" si="1054"/>
        <v>2</v>
      </c>
      <c r="D22529" s="4">
        <f t="shared" si="1055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3"/>
        <v>9</v>
      </c>
      <c r="C22530" s="4">
        <f t="shared" si="1054"/>
        <v>2</v>
      </c>
      <c r="D22530" s="4">
        <f t="shared" si="1055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6">WEEKNUM(A22531)</f>
        <v>9</v>
      </c>
      <c r="C22531" s="4">
        <f t="shared" ref="C22531:C22594" si="1057">MONTH(A22531)</f>
        <v>2</v>
      </c>
      <c r="D22531" s="4">
        <f t="shared" ref="D22531:D22594" si="1058">YEAR(A22531)</f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6"/>
        <v>9</v>
      </c>
      <c r="C22532" s="4">
        <f t="shared" si="1057"/>
        <v>2</v>
      </c>
      <c r="D22532" s="4">
        <f t="shared" si="1058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6"/>
        <v>9</v>
      </c>
      <c r="C22533" s="4">
        <f t="shared" si="1057"/>
        <v>2</v>
      </c>
      <c r="D22533" s="4">
        <f t="shared" si="1058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x14ac:dyDescent="0.25">
      <c r="A22534" s="37">
        <v>42423</v>
      </c>
      <c r="B22534" s="4">
        <f t="shared" si="1056"/>
        <v>9</v>
      </c>
      <c r="C22534" s="4">
        <f t="shared" si="1057"/>
        <v>2</v>
      </c>
      <c r="D22534" s="4">
        <f t="shared" si="1058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x14ac:dyDescent="0.25">
      <c r="A22535" s="37">
        <v>42423</v>
      </c>
      <c r="B22535" s="4">
        <f t="shared" si="1056"/>
        <v>9</v>
      </c>
      <c r="C22535" s="4">
        <f t="shared" si="1057"/>
        <v>2</v>
      </c>
      <c r="D22535" s="4">
        <f t="shared" si="1058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x14ac:dyDescent="0.25">
      <c r="A22536" s="37">
        <v>42423</v>
      </c>
      <c r="B22536" s="4">
        <f t="shared" si="1056"/>
        <v>9</v>
      </c>
      <c r="C22536" s="4">
        <f t="shared" si="1057"/>
        <v>2</v>
      </c>
      <c r="D22536" s="4">
        <f t="shared" si="1058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x14ac:dyDescent="0.25">
      <c r="A22537" s="37">
        <v>42423</v>
      </c>
      <c r="B22537" s="4">
        <f t="shared" si="1056"/>
        <v>9</v>
      </c>
      <c r="C22537" s="4">
        <f t="shared" si="1057"/>
        <v>2</v>
      </c>
      <c r="D22537" s="4">
        <f t="shared" si="1058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x14ac:dyDescent="0.25">
      <c r="A22538" s="37">
        <v>42423</v>
      </c>
      <c r="B22538" s="4">
        <f t="shared" si="1056"/>
        <v>9</v>
      </c>
      <c r="C22538" s="4">
        <f t="shared" si="1057"/>
        <v>2</v>
      </c>
      <c r="D22538" s="4">
        <f t="shared" si="1058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x14ac:dyDescent="0.25">
      <c r="A22539" s="37">
        <v>42423</v>
      </c>
      <c r="B22539" s="4">
        <f t="shared" si="1056"/>
        <v>9</v>
      </c>
      <c r="C22539" s="4">
        <f t="shared" si="1057"/>
        <v>2</v>
      </c>
      <c r="D22539" s="4">
        <f t="shared" si="1058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x14ac:dyDescent="0.25">
      <c r="A22540" s="37">
        <v>42423</v>
      </c>
      <c r="B22540" s="4">
        <f t="shared" si="1056"/>
        <v>9</v>
      </c>
      <c r="C22540" s="4">
        <f t="shared" si="1057"/>
        <v>2</v>
      </c>
      <c r="D22540" s="4">
        <f t="shared" si="1058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x14ac:dyDescent="0.25">
      <c r="A22541" s="37">
        <v>42423</v>
      </c>
      <c r="B22541" s="4">
        <f t="shared" si="1056"/>
        <v>9</v>
      </c>
      <c r="C22541" s="4">
        <f t="shared" si="1057"/>
        <v>2</v>
      </c>
      <c r="D22541" s="4">
        <f t="shared" si="1058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x14ac:dyDescent="0.25">
      <c r="A22542" s="37">
        <v>42423</v>
      </c>
      <c r="B22542" s="4">
        <f t="shared" si="1056"/>
        <v>9</v>
      </c>
      <c r="C22542" s="4">
        <f t="shared" si="1057"/>
        <v>2</v>
      </c>
      <c r="D22542" s="4">
        <f t="shared" si="1058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x14ac:dyDescent="0.25">
      <c r="A22543" s="37">
        <v>42423</v>
      </c>
      <c r="B22543" s="4">
        <f t="shared" si="1056"/>
        <v>9</v>
      </c>
      <c r="C22543" s="4">
        <f t="shared" si="1057"/>
        <v>2</v>
      </c>
      <c r="D22543" s="4">
        <f t="shared" si="1058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x14ac:dyDescent="0.25">
      <c r="A22544" s="37">
        <v>42423</v>
      </c>
      <c r="B22544" s="4">
        <f t="shared" si="1056"/>
        <v>9</v>
      </c>
      <c r="C22544" s="4">
        <f t="shared" si="1057"/>
        <v>2</v>
      </c>
      <c r="D22544" s="4">
        <f t="shared" si="1058"/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x14ac:dyDescent="0.25">
      <c r="A22545" s="37">
        <v>42423</v>
      </c>
      <c r="B22545" s="4">
        <f t="shared" si="1056"/>
        <v>9</v>
      </c>
      <c r="C22545" s="4">
        <f t="shared" si="1057"/>
        <v>2</v>
      </c>
      <c r="D22545" s="4">
        <f t="shared" si="1058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x14ac:dyDescent="0.25">
      <c r="A22546" s="37">
        <v>42423</v>
      </c>
      <c r="B22546" s="4">
        <f t="shared" si="1056"/>
        <v>9</v>
      </c>
      <c r="C22546" s="4">
        <f t="shared" si="1057"/>
        <v>2</v>
      </c>
      <c r="D22546" s="4">
        <f t="shared" si="1058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x14ac:dyDescent="0.25">
      <c r="A22547" s="37">
        <v>42423</v>
      </c>
      <c r="B22547" s="4">
        <f t="shared" si="1056"/>
        <v>9</v>
      </c>
      <c r="C22547" s="4">
        <f t="shared" si="1057"/>
        <v>2</v>
      </c>
      <c r="D22547" s="4">
        <f t="shared" si="1058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x14ac:dyDescent="0.25">
      <c r="A22548" s="37">
        <v>42423</v>
      </c>
      <c r="B22548" s="4">
        <f t="shared" si="1056"/>
        <v>9</v>
      </c>
      <c r="C22548" s="4">
        <f t="shared" si="1057"/>
        <v>2</v>
      </c>
      <c r="D22548" s="4">
        <f t="shared" si="1058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x14ac:dyDescent="0.25">
      <c r="A22549" s="37">
        <v>42423</v>
      </c>
      <c r="B22549" s="4">
        <f t="shared" si="1056"/>
        <v>9</v>
      </c>
      <c r="C22549" s="4">
        <f t="shared" si="1057"/>
        <v>2</v>
      </c>
      <c r="D22549" s="4">
        <f t="shared" si="1058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x14ac:dyDescent="0.25">
      <c r="A22550" s="37">
        <v>42423</v>
      </c>
      <c r="B22550" s="4">
        <f t="shared" si="1056"/>
        <v>9</v>
      </c>
      <c r="C22550" s="4">
        <f t="shared" si="1057"/>
        <v>2</v>
      </c>
      <c r="D22550" s="4">
        <f t="shared" si="1058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x14ac:dyDescent="0.25">
      <c r="A22551" s="37">
        <v>42423</v>
      </c>
      <c r="B22551" s="4">
        <f t="shared" si="1056"/>
        <v>9</v>
      </c>
      <c r="C22551" s="4">
        <f t="shared" si="1057"/>
        <v>2</v>
      </c>
      <c r="D22551" s="4">
        <f t="shared" si="1058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x14ac:dyDescent="0.25">
      <c r="A22552" s="37">
        <v>42423</v>
      </c>
      <c r="B22552" s="4">
        <f t="shared" si="1056"/>
        <v>9</v>
      </c>
      <c r="C22552" s="4">
        <f t="shared" si="1057"/>
        <v>2</v>
      </c>
      <c r="D22552" s="4">
        <f t="shared" si="1058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x14ac:dyDescent="0.25">
      <c r="A22553" s="37">
        <v>42423</v>
      </c>
      <c r="B22553" s="4">
        <f t="shared" si="1056"/>
        <v>9</v>
      </c>
      <c r="C22553" s="4">
        <f t="shared" si="1057"/>
        <v>2</v>
      </c>
      <c r="D22553" s="4">
        <f t="shared" si="1058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6"/>
        <v>9</v>
      </c>
      <c r="C22554" s="4">
        <f t="shared" si="1057"/>
        <v>2</v>
      </c>
      <c r="D22554" s="4">
        <f t="shared" si="1058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6"/>
        <v>9</v>
      </c>
      <c r="C22555" s="4">
        <f t="shared" si="1057"/>
        <v>2</v>
      </c>
      <c r="D22555" s="4">
        <f t="shared" si="1058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6"/>
        <v>9</v>
      </c>
      <c r="C22556" s="4">
        <f t="shared" si="1057"/>
        <v>2</v>
      </c>
      <c r="D22556" s="4">
        <f t="shared" si="1058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6"/>
        <v>9</v>
      </c>
      <c r="C22557" s="4">
        <f t="shared" si="1057"/>
        <v>2</v>
      </c>
      <c r="D22557" s="4">
        <f t="shared" si="1058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6"/>
        <v>9</v>
      </c>
      <c r="C22558" s="4">
        <f t="shared" si="1057"/>
        <v>2</v>
      </c>
      <c r="D22558" s="4">
        <f t="shared" si="1058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6"/>
        <v>9</v>
      </c>
      <c r="C22559" s="4">
        <f t="shared" si="1057"/>
        <v>2</v>
      </c>
      <c r="D22559" s="4">
        <f t="shared" si="1058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6"/>
        <v>9</v>
      </c>
      <c r="C22560" s="4">
        <f t="shared" si="1057"/>
        <v>2</v>
      </c>
      <c r="D22560" s="4">
        <f t="shared" si="1058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6"/>
        <v>9</v>
      </c>
      <c r="C22561" s="4">
        <f t="shared" si="1057"/>
        <v>2</v>
      </c>
      <c r="D22561" s="4">
        <f t="shared" si="1058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6"/>
        <v>9</v>
      </c>
      <c r="C22562" s="4">
        <f t="shared" si="1057"/>
        <v>2</v>
      </c>
      <c r="D22562" s="4">
        <f t="shared" si="1058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6"/>
        <v>9</v>
      </c>
      <c r="C22563" s="4">
        <f t="shared" si="1057"/>
        <v>2</v>
      </c>
      <c r="D22563" s="4">
        <f t="shared" si="1058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6"/>
        <v>9</v>
      </c>
      <c r="C22564" s="4">
        <f t="shared" si="1057"/>
        <v>2</v>
      </c>
      <c r="D22564" s="4">
        <f t="shared" si="1058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6"/>
        <v>9</v>
      </c>
      <c r="C22565" s="4">
        <f t="shared" si="1057"/>
        <v>2</v>
      </c>
      <c r="D22565" s="4">
        <f t="shared" si="1058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6"/>
        <v>9</v>
      </c>
      <c r="C22566" s="4">
        <f t="shared" si="1057"/>
        <v>2</v>
      </c>
      <c r="D22566" s="4">
        <f t="shared" si="1058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6"/>
        <v>9</v>
      </c>
      <c r="C22567" s="4">
        <f t="shared" si="1057"/>
        <v>2</v>
      </c>
      <c r="D22567" s="4">
        <f t="shared" si="1058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x14ac:dyDescent="0.25">
      <c r="A22568" s="37">
        <v>42423</v>
      </c>
      <c r="B22568" s="4">
        <f t="shared" si="1056"/>
        <v>9</v>
      </c>
      <c r="C22568" s="4">
        <f t="shared" si="1057"/>
        <v>2</v>
      </c>
      <c r="D22568" s="4">
        <f t="shared" si="1058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x14ac:dyDescent="0.25">
      <c r="A22569" s="37">
        <v>42423</v>
      </c>
      <c r="B22569" s="4">
        <f t="shared" si="1056"/>
        <v>9</v>
      </c>
      <c r="C22569" s="4">
        <f t="shared" si="1057"/>
        <v>2</v>
      </c>
      <c r="D22569" s="4">
        <f t="shared" si="1058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x14ac:dyDescent="0.25">
      <c r="A22570" s="37">
        <v>42423</v>
      </c>
      <c r="B22570" s="4">
        <f t="shared" si="1056"/>
        <v>9</v>
      </c>
      <c r="C22570" s="4">
        <f t="shared" si="1057"/>
        <v>2</v>
      </c>
      <c r="D22570" s="4">
        <f t="shared" si="1058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x14ac:dyDescent="0.25">
      <c r="A22571" s="37">
        <v>42423</v>
      </c>
      <c r="B22571" s="4">
        <f t="shared" si="1056"/>
        <v>9</v>
      </c>
      <c r="C22571" s="4">
        <f t="shared" si="1057"/>
        <v>2</v>
      </c>
      <c r="D22571" s="4">
        <f t="shared" si="1058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6"/>
        <v>9</v>
      </c>
      <c r="C22572" s="4">
        <f t="shared" si="1057"/>
        <v>2</v>
      </c>
      <c r="D22572" s="4">
        <f t="shared" si="1058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6"/>
        <v>9</v>
      </c>
      <c r="C22573" s="4">
        <f t="shared" si="1057"/>
        <v>2</v>
      </c>
      <c r="D22573" s="4">
        <f t="shared" si="1058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6"/>
        <v>9</v>
      </c>
      <c r="C22574" s="4">
        <f t="shared" si="1057"/>
        <v>2</v>
      </c>
      <c r="D22574" s="4">
        <f t="shared" si="1058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6"/>
        <v>9</v>
      </c>
      <c r="C22575" s="4">
        <f t="shared" si="1057"/>
        <v>2</v>
      </c>
      <c r="D22575" s="4">
        <f t="shared" si="1058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6"/>
        <v>9</v>
      </c>
      <c r="C22576" s="4">
        <f t="shared" si="1057"/>
        <v>2</v>
      </c>
      <c r="D22576" s="4">
        <f t="shared" si="1058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x14ac:dyDescent="0.25">
      <c r="A22577" s="37">
        <v>42424</v>
      </c>
      <c r="B22577" s="4">
        <f t="shared" si="1056"/>
        <v>9</v>
      </c>
      <c r="C22577" s="4">
        <f t="shared" si="1057"/>
        <v>2</v>
      </c>
      <c r="D22577" s="4">
        <f t="shared" si="1058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x14ac:dyDescent="0.25">
      <c r="A22578" s="37">
        <v>42424</v>
      </c>
      <c r="B22578" s="4">
        <f t="shared" si="1056"/>
        <v>9</v>
      </c>
      <c r="C22578" s="4">
        <f t="shared" si="1057"/>
        <v>2</v>
      </c>
      <c r="D22578" s="4">
        <f t="shared" si="1058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x14ac:dyDescent="0.25">
      <c r="A22579" s="37">
        <v>42424</v>
      </c>
      <c r="B22579" s="4">
        <f t="shared" si="1056"/>
        <v>9</v>
      </c>
      <c r="C22579" s="4">
        <f t="shared" si="1057"/>
        <v>2</v>
      </c>
      <c r="D22579" s="4">
        <f t="shared" si="1058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x14ac:dyDescent="0.25">
      <c r="A22580" s="37">
        <v>42424</v>
      </c>
      <c r="B22580" s="4">
        <f t="shared" si="1056"/>
        <v>9</v>
      </c>
      <c r="C22580" s="4">
        <f t="shared" si="1057"/>
        <v>2</v>
      </c>
      <c r="D22580" s="4">
        <f t="shared" si="1058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x14ac:dyDescent="0.25">
      <c r="A22581" s="37">
        <v>42424</v>
      </c>
      <c r="B22581" s="4">
        <f t="shared" si="1056"/>
        <v>9</v>
      </c>
      <c r="C22581" s="4">
        <f t="shared" si="1057"/>
        <v>2</v>
      </c>
      <c r="D22581" s="4">
        <f t="shared" si="1058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x14ac:dyDescent="0.25">
      <c r="A22582" s="37">
        <v>42424</v>
      </c>
      <c r="B22582" s="4">
        <f t="shared" si="1056"/>
        <v>9</v>
      </c>
      <c r="C22582" s="4">
        <f t="shared" si="1057"/>
        <v>2</v>
      </c>
      <c r="D22582" s="4">
        <f t="shared" si="1058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x14ac:dyDescent="0.25">
      <c r="A22583" s="37">
        <v>42424</v>
      </c>
      <c r="B22583" s="4">
        <f t="shared" si="1056"/>
        <v>9</v>
      </c>
      <c r="C22583" s="4">
        <f t="shared" si="1057"/>
        <v>2</v>
      </c>
      <c r="D22583" s="4">
        <f t="shared" si="1058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x14ac:dyDescent="0.25">
      <c r="A22584" s="37">
        <v>42424</v>
      </c>
      <c r="B22584" s="4">
        <f t="shared" si="1056"/>
        <v>9</v>
      </c>
      <c r="C22584" s="4">
        <f t="shared" si="1057"/>
        <v>2</v>
      </c>
      <c r="D22584" s="4">
        <f t="shared" si="1058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x14ac:dyDescent="0.25">
      <c r="A22585" s="37">
        <v>42424</v>
      </c>
      <c r="B22585" s="4">
        <f t="shared" si="1056"/>
        <v>9</v>
      </c>
      <c r="C22585" s="4">
        <f t="shared" si="1057"/>
        <v>2</v>
      </c>
      <c r="D22585" s="4">
        <f t="shared" si="1058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x14ac:dyDescent="0.25">
      <c r="A22586" s="37">
        <v>42424</v>
      </c>
      <c r="B22586" s="4">
        <f t="shared" si="1056"/>
        <v>9</v>
      </c>
      <c r="C22586" s="4">
        <f t="shared" si="1057"/>
        <v>2</v>
      </c>
      <c r="D22586" s="4">
        <f t="shared" si="1058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x14ac:dyDescent="0.25">
      <c r="A22587" s="37">
        <v>42424</v>
      </c>
      <c r="B22587" s="4">
        <f t="shared" si="1056"/>
        <v>9</v>
      </c>
      <c r="C22587" s="4">
        <f t="shared" si="1057"/>
        <v>2</v>
      </c>
      <c r="D22587" s="4">
        <f t="shared" si="1058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x14ac:dyDescent="0.25">
      <c r="A22588" s="37">
        <v>42424</v>
      </c>
      <c r="B22588" s="4">
        <f t="shared" si="1056"/>
        <v>9</v>
      </c>
      <c r="C22588" s="4">
        <f t="shared" si="1057"/>
        <v>2</v>
      </c>
      <c r="D22588" s="4">
        <f t="shared" si="1058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x14ac:dyDescent="0.25">
      <c r="A22589" s="37">
        <v>42424</v>
      </c>
      <c r="B22589" s="4">
        <f t="shared" si="1056"/>
        <v>9</v>
      </c>
      <c r="C22589" s="4">
        <f t="shared" si="1057"/>
        <v>2</v>
      </c>
      <c r="D22589" s="4">
        <f t="shared" si="1058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x14ac:dyDescent="0.25">
      <c r="A22590" s="37">
        <v>42424</v>
      </c>
      <c r="B22590" s="4">
        <f t="shared" si="1056"/>
        <v>9</v>
      </c>
      <c r="C22590" s="4">
        <f t="shared" si="1057"/>
        <v>2</v>
      </c>
      <c r="D22590" s="4">
        <f t="shared" si="1058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x14ac:dyDescent="0.25">
      <c r="A22591" s="37">
        <v>42424</v>
      </c>
      <c r="B22591" s="4">
        <f t="shared" si="1056"/>
        <v>9</v>
      </c>
      <c r="C22591" s="4">
        <f t="shared" si="1057"/>
        <v>2</v>
      </c>
      <c r="D22591" s="4">
        <f t="shared" si="1058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x14ac:dyDescent="0.25">
      <c r="A22592" s="37">
        <v>42424</v>
      </c>
      <c r="B22592" s="4">
        <f t="shared" si="1056"/>
        <v>9</v>
      </c>
      <c r="C22592" s="4">
        <f t="shared" si="1057"/>
        <v>2</v>
      </c>
      <c r="D22592" s="4">
        <f t="shared" si="1058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x14ac:dyDescent="0.25">
      <c r="A22593" s="37">
        <v>42424</v>
      </c>
      <c r="B22593" s="4">
        <f t="shared" si="1056"/>
        <v>9</v>
      </c>
      <c r="C22593" s="4">
        <f t="shared" si="1057"/>
        <v>2</v>
      </c>
      <c r="D22593" s="4">
        <f t="shared" si="1058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x14ac:dyDescent="0.25">
      <c r="A22594" s="37">
        <v>42424</v>
      </c>
      <c r="B22594" s="4">
        <f t="shared" si="1056"/>
        <v>9</v>
      </c>
      <c r="C22594" s="4">
        <f t="shared" si="1057"/>
        <v>2</v>
      </c>
      <c r="D22594" s="4">
        <f t="shared" si="1058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x14ac:dyDescent="0.25">
      <c r="A22595" s="37">
        <v>42424</v>
      </c>
      <c r="B22595" s="4">
        <f t="shared" ref="B22595:B22658" si="1059">WEEKNUM(A22595)</f>
        <v>9</v>
      </c>
      <c r="C22595" s="4">
        <f t="shared" ref="C22595:C22658" si="1060">MONTH(A22595)</f>
        <v>2</v>
      </c>
      <c r="D22595" s="4">
        <f t="shared" ref="D22595:D22658" si="1061">YEAR(A22595)</f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x14ac:dyDescent="0.25">
      <c r="A22596" s="37">
        <v>42424</v>
      </c>
      <c r="B22596" s="4">
        <f t="shared" si="1059"/>
        <v>9</v>
      </c>
      <c r="C22596" s="4">
        <f t="shared" si="1060"/>
        <v>2</v>
      </c>
      <c r="D22596" s="4">
        <f t="shared" si="1061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59"/>
        <v>9</v>
      </c>
      <c r="C22597" s="4">
        <f t="shared" si="1060"/>
        <v>2</v>
      </c>
      <c r="D22597" s="4">
        <f t="shared" si="1061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59"/>
        <v>9</v>
      </c>
      <c r="C22598" s="4">
        <f t="shared" si="1060"/>
        <v>2</v>
      </c>
      <c r="D22598" s="4">
        <f t="shared" si="1061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59"/>
        <v>9</v>
      </c>
      <c r="C22599" s="4">
        <f t="shared" si="1060"/>
        <v>2</v>
      </c>
      <c r="D22599" s="4">
        <f t="shared" si="1061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59"/>
        <v>9</v>
      </c>
      <c r="C22600" s="4">
        <f t="shared" si="1060"/>
        <v>2</v>
      </c>
      <c r="D22600" s="4">
        <f t="shared" si="1061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59"/>
        <v>9</v>
      </c>
      <c r="C22601" s="4">
        <f t="shared" si="1060"/>
        <v>2</v>
      </c>
      <c r="D22601" s="4">
        <f t="shared" si="1061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59"/>
        <v>9</v>
      </c>
      <c r="C22602" s="4">
        <f t="shared" si="1060"/>
        <v>2</v>
      </c>
      <c r="D22602" s="4">
        <f t="shared" si="1061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59"/>
        <v>9</v>
      </c>
      <c r="C22603" s="4">
        <f t="shared" si="1060"/>
        <v>2</v>
      </c>
      <c r="D22603" s="4">
        <f t="shared" si="1061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59"/>
        <v>9</v>
      </c>
      <c r="C22604" s="4">
        <f t="shared" si="1060"/>
        <v>2</v>
      </c>
      <c r="D22604" s="4">
        <f t="shared" si="1061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59"/>
        <v>9</v>
      </c>
      <c r="C22605" s="4">
        <f t="shared" si="1060"/>
        <v>2</v>
      </c>
      <c r="D22605" s="4">
        <f t="shared" si="1061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59"/>
        <v>9</v>
      </c>
      <c r="C22606" s="4">
        <f t="shared" si="1060"/>
        <v>2</v>
      </c>
      <c r="D22606" s="4">
        <f t="shared" si="1061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59"/>
        <v>9</v>
      </c>
      <c r="C22607" s="4">
        <f t="shared" si="1060"/>
        <v>2</v>
      </c>
      <c r="D22607" s="4">
        <f t="shared" si="1061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59"/>
        <v>9</v>
      </c>
      <c r="C22608" s="4">
        <f t="shared" si="1060"/>
        <v>2</v>
      </c>
      <c r="D22608" s="4">
        <f t="shared" si="1061"/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59"/>
        <v>9</v>
      </c>
      <c r="C22609" s="4">
        <f t="shared" si="1060"/>
        <v>2</v>
      </c>
      <c r="D22609" s="4">
        <f t="shared" si="1061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59"/>
        <v>9</v>
      </c>
      <c r="C22610" s="4">
        <f t="shared" si="1060"/>
        <v>2</v>
      </c>
      <c r="D22610" s="4">
        <f t="shared" si="1061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x14ac:dyDescent="0.25">
      <c r="A22611" s="37">
        <v>42424</v>
      </c>
      <c r="B22611" s="4">
        <f t="shared" si="1059"/>
        <v>9</v>
      </c>
      <c r="C22611" s="4">
        <f t="shared" si="1060"/>
        <v>2</v>
      </c>
      <c r="D22611" s="4">
        <f t="shared" si="1061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x14ac:dyDescent="0.25">
      <c r="A22612" s="37">
        <v>42424</v>
      </c>
      <c r="B22612" s="4">
        <f t="shared" si="1059"/>
        <v>9</v>
      </c>
      <c r="C22612" s="4">
        <f t="shared" si="1060"/>
        <v>2</v>
      </c>
      <c r="D22612" s="4">
        <f t="shared" si="1061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x14ac:dyDescent="0.25">
      <c r="A22613" s="37">
        <v>42424</v>
      </c>
      <c r="B22613" s="4">
        <f t="shared" si="1059"/>
        <v>9</v>
      </c>
      <c r="C22613" s="4">
        <f t="shared" si="1060"/>
        <v>2</v>
      </c>
      <c r="D22613" s="4">
        <f t="shared" si="1061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x14ac:dyDescent="0.25">
      <c r="A22614" s="37">
        <v>42424</v>
      </c>
      <c r="B22614" s="4">
        <f t="shared" si="1059"/>
        <v>9</v>
      </c>
      <c r="C22614" s="4">
        <f t="shared" si="1060"/>
        <v>2</v>
      </c>
      <c r="D22614" s="4">
        <f t="shared" si="1061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59"/>
        <v>9</v>
      </c>
      <c r="C22615" s="4">
        <f t="shared" si="1060"/>
        <v>2</v>
      </c>
      <c r="D22615" s="4">
        <f t="shared" si="1061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59"/>
        <v>9</v>
      </c>
      <c r="C22616" s="4">
        <f t="shared" si="1060"/>
        <v>2</v>
      </c>
      <c r="D22616" s="4">
        <f t="shared" si="1061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59"/>
        <v>9</v>
      </c>
      <c r="C22617" s="4">
        <f t="shared" si="1060"/>
        <v>2</v>
      </c>
      <c r="D22617" s="4">
        <f t="shared" si="1061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59"/>
        <v>9</v>
      </c>
      <c r="C22618" s="4">
        <f t="shared" si="1060"/>
        <v>2</v>
      </c>
      <c r="D22618" s="4">
        <f t="shared" si="1061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59"/>
        <v>9</v>
      </c>
      <c r="C22619" s="4">
        <f t="shared" si="1060"/>
        <v>2</v>
      </c>
      <c r="D22619" s="4">
        <f t="shared" si="1061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x14ac:dyDescent="0.25">
      <c r="A22620" s="37">
        <v>42425</v>
      </c>
      <c r="B22620" s="4">
        <f t="shared" si="1059"/>
        <v>9</v>
      </c>
      <c r="C22620" s="4">
        <f t="shared" si="1060"/>
        <v>2</v>
      </c>
      <c r="D22620" s="4">
        <f t="shared" si="1061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x14ac:dyDescent="0.25">
      <c r="A22621" s="37">
        <v>42425</v>
      </c>
      <c r="B22621" s="4">
        <f t="shared" si="1059"/>
        <v>9</v>
      </c>
      <c r="C22621" s="4">
        <f t="shared" si="1060"/>
        <v>2</v>
      </c>
      <c r="D22621" s="4">
        <f t="shared" si="1061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x14ac:dyDescent="0.25">
      <c r="A22622" s="37">
        <v>42425</v>
      </c>
      <c r="B22622" s="4">
        <f t="shared" si="1059"/>
        <v>9</v>
      </c>
      <c r="C22622" s="4">
        <f t="shared" si="1060"/>
        <v>2</v>
      </c>
      <c r="D22622" s="4">
        <f t="shared" si="1061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x14ac:dyDescent="0.25">
      <c r="A22623" s="37">
        <v>42425</v>
      </c>
      <c r="B22623" s="4">
        <f t="shared" si="1059"/>
        <v>9</v>
      </c>
      <c r="C22623" s="4">
        <f t="shared" si="1060"/>
        <v>2</v>
      </c>
      <c r="D22623" s="4">
        <f t="shared" si="1061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x14ac:dyDescent="0.25">
      <c r="A22624" s="37">
        <v>42425</v>
      </c>
      <c r="B22624" s="4">
        <f t="shared" si="1059"/>
        <v>9</v>
      </c>
      <c r="C22624" s="4">
        <f t="shared" si="1060"/>
        <v>2</v>
      </c>
      <c r="D22624" s="4">
        <f t="shared" si="1061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x14ac:dyDescent="0.25">
      <c r="A22625" s="37">
        <v>42425</v>
      </c>
      <c r="B22625" s="4">
        <f t="shared" si="1059"/>
        <v>9</v>
      </c>
      <c r="C22625" s="4">
        <f t="shared" si="1060"/>
        <v>2</v>
      </c>
      <c r="D22625" s="4">
        <f t="shared" si="1061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x14ac:dyDescent="0.25">
      <c r="A22626" s="37">
        <v>42425</v>
      </c>
      <c r="B22626" s="4">
        <f t="shared" si="1059"/>
        <v>9</v>
      </c>
      <c r="C22626" s="4">
        <f t="shared" si="1060"/>
        <v>2</v>
      </c>
      <c r="D22626" s="4">
        <f t="shared" si="1061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x14ac:dyDescent="0.25">
      <c r="A22627" s="37">
        <v>42425</v>
      </c>
      <c r="B22627" s="4">
        <f t="shared" si="1059"/>
        <v>9</v>
      </c>
      <c r="C22627" s="4">
        <f t="shared" si="1060"/>
        <v>2</v>
      </c>
      <c r="D22627" s="4">
        <f t="shared" si="1061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x14ac:dyDescent="0.25">
      <c r="A22628" s="37">
        <v>42425</v>
      </c>
      <c r="B22628" s="4">
        <f t="shared" si="1059"/>
        <v>9</v>
      </c>
      <c r="C22628" s="4">
        <f t="shared" si="1060"/>
        <v>2</v>
      </c>
      <c r="D22628" s="4">
        <f t="shared" si="1061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x14ac:dyDescent="0.25">
      <c r="A22629" s="37">
        <v>42425</v>
      </c>
      <c r="B22629" s="4">
        <f t="shared" si="1059"/>
        <v>9</v>
      </c>
      <c r="C22629" s="4">
        <f t="shared" si="1060"/>
        <v>2</v>
      </c>
      <c r="D22629" s="4">
        <f t="shared" si="1061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x14ac:dyDescent="0.25">
      <c r="A22630" s="37">
        <v>42425</v>
      </c>
      <c r="B22630" s="4">
        <f t="shared" si="1059"/>
        <v>9</v>
      </c>
      <c r="C22630" s="4">
        <f t="shared" si="1060"/>
        <v>2</v>
      </c>
      <c r="D22630" s="4">
        <f t="shared" si="1061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x14ac:dyDescent="0.25">
      <c r="A22631" s="37">
        <v>42425</v>
      </c>
      <c r="B22631" s="4">
        <f t="shared" si="1059"/>
        <v>9</v>
      </c>
      <c r="C22631" s="4">
        <f t="shared" si="1060"/>
        <v>2</v>
      </c>
      <c r="D22631" s="4">
        <f t="shared" si="1061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x14ac:dyDescent="0.25">
      <c r="A22632" s="37">
        <v>42425</v>
      </c>
      <c r="B22632" s="4">
        <f t="shared" si="1059"/>
        <v>9</v>
      </c>
      <c r="C22632" s="4">
        <f t="shared" si="1060"/>
        <v>2</v>
      </c>
      <c r="D22632" s="4">
        <f t="shared" si="1061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x14ac:dyDescent="0.25">
      <c r="A22633" s="37">
        <v>42425</v>
      </c>
      <c r="B22633" s="4">
        <f t="shared" si="1059"/>
        <v>9</v>
      </c>
      <c r="C22633" s="4">
        <f t="shared" si="1060"/>
        <v>2</v>
      </c>
      <c r="D22633" s="4">
        <f t="shared" si="1061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x14ac:dyDescent="0.25">
      <c r="A22634" s="37">
        <v>42425</v>
      </c>
      <c r="B22634" s="4">
        <f t="shared" si="1059"/>
        <v>9</v>
      </c>
      <c r="C22634" s="4">
        <f t="shared" si="1060"/>
        <v>2</v>
      </c>
      <c r="D22634" s="4">
        <f t="shared" si="1061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x14ac:dyDescent="0.25">
      <c r="A22635" s="37">
        <v>42425</v>
      </c>
      <c r="B22635" s="4">
        <f t="shared" si="1059"/>
        <v>9</v>
      </c>
      <c r="C22635" s="4">
        <f t="shared" si="1060"/>
        <v>2</v>
      </c>
      <c r="D22635" s="4">
        <f t="shared" si="1061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x14ac:dyDescent="0.25">
      <c r="A22636" s="37">
        <v>42425</v>
      </c>
      <c r="B22636" s="4">
        <f t="shared" si="1059"/>
        <v>9</v>
      </c>
      <c r="C22636" s="4">
        <f t="shared" si="1060"/>
        <v>2</v>
      </c>
      <c r="D22636" s="4">
        <f t="shared" si="1061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x14ac:dyDescent="0.25">
      <c r="A22637" s="37">
        <v>42425</v>
      </c>
      <c r="B22637" s="4">
        <f t="shared" si="1059"/>
        <v>9</v>
      </c>
      <c r="C22637" s="4">
        <f t="shared" si="1060"/>
        <v>2</v>
      </c>
      <c r="D22637" s="4">
        <f t="shared" si="1061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x14ac:dyDescent="0.25">
      <c r="A22638" s="37">
        <v>42425</v>
      </c>
      <c r="B22638" s="4">
        <f t="shared" si="1059"/>
        <v>9</v>
      </c>
      <c r="C22638" s="4">
        <f t="shared" si="1060"/>
        <v>2</v>
      </c>
      <c r="D22638" s="4">
        <f t="shared" si="1061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x14ac:dyDescent="0.25">
      <c r="A22639" s="37">
        <v>42425</v>
      </c>
      <c r="B22639" s="4">
        <f t="shared" si="1059"/>
        <v>9</v>
      </c>
      <c r="C22639" s="4">
        <f t="shared" si="1060"/>
        <v>2</v>
      </c>
      <c r="D22639" s="4">
        <f t="shared" si="1061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59"/>
        <v>9</v>
      </c>
      <c r="C22640" s="4">
        <f t="shared" si="1060"/>
        <v>2</v>
      </c>
      <c r="D22640" s="4">
        <f t="shared" si="1061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59"/>
        <v>9</v>
      </c>
      <c r="C22641" s="4">
        <f t="shared" si="1060"/>
        <v>2</v>
      </c>
      <c r="D22641" s="4">
        <f t="shared" si="1061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59"/>
        <v>9</v>
      </c>
      <c r="C22642" s="4">
        <f t="shared" si="1060"/>
        <v>2</v>
      </c>
      <c r="D22642" s="4">
        <f t="shared" si="1061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59"/>
        <v>9</v>
      </c>
      <c r="C22643" s="4">
        <f t="shared" si="1060"/>
        <v>2</v>
      </c>
      <c r="D22643" s="4">
        <f t="shared" si="1061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59"/>
        <v>9</v>
      </c>
      <c r="C22644" s="4">
        <f t="shared" si="1060"/>
        <v>2</v>
      </c>
      <c r="D22644" s="4">
        <f t="shared" si="1061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59"/>
        <v>9</v>
      </c>
      <c r="C22645" s="4">
        <f t="shared" si="1060"/>
        <v>2</v>
      </c>
      <c r="D22645" s="4">
        <f t="shared" si="1061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59"/>
        <v>9</v>
      </c>
      <c r="C22646" s="4">
        <f t="shared" si="1060"/>
        <v>2</v>
      </c>
      <c r="D22646" s="4">
        <f t="shared" si="1061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59"/>
        <v>9</v>
      </c>
      <c r="C22647" s="4">
        <f t="shared" si="1060"/>
        <v>2</v>
      </c>
      <c r="D22647" s="4">
        <f t="shared" si="1061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59"/>
        <v>9</v>
      </c>
      <c r="C22648" s="4">
        <f t="shared" si="1060"/>
        <v>2</v>
      </c>
      <c r="D22648" s="4">
        <f t="shared" si="1061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59"/>
        <v>9</v>
      </c>
      <c r="C22649" s="4">
        <f t="shared" si="1060"/>
        <v>2</v>
      </c>
      <c r="D22649" s="4">
        <f t="shared" si="1061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59"/>
        <v>9</v>
      </c>
      <c r="C22650" s="4">
        <f t="shared" si="1060"/>
        <v>2</v>
      </c>
      <c r="D22650" s="4">
        <f t="shared" si="1061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59"/>
        <v>9</v>
      </c>
      <c r="C22651" s="4">
        <f t="shared" si="1060"/>
        <v>2</v>
      </c>
      <c r="D22651" s="4">
        <f t="shared" si="1061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59"/>
        <v>9</v>
      </c>
      <c r="C22652" s="4">
        <f t="shared" si="1060"/>
        <v>2</v>
      </c>
      <c r="D22652" s="4">
        <f t="shared" si="1061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59"/>
        <v>9</v>
      </c>
      <c r="C22653" s="4">
        <f t="shared" si="1060"/>
        <v>2</v>
      </c>
      <c r="D22653" s="4">
        <f t="shared" si="1061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x14ac:dyDescent="0.25">
      <c r="A22654" s="37">
        <v>42425</v>
      </c>
      <c r="B22654" s="4">
        <f t="shared" si="1059"/>
        <v>9</v>
      </c>
      <c r="C22654" s="4">
        <f t="shared" si="1060"/>
        <v>2</v>
      </c>
      <c r="D22654" s="4">
        <f t="shared" si="1061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x14ac:dyDescent="0.25">
      <c r="A22655" s="37">
        <v>42425</v>
      </c>
      <c r="B22655" s="4">
        <f t="shared" si="1059"/>
        <v>9</v>
      </c>
      <c r="C22655" s="4">
        <f t="shared" si="1060"/>
        <v>2</v>
      </c>
      <c r="D22655" s="4">
        <f t="shared" si="1061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x14ac:dyDescent="0.25">
      <c r="A22656" s="37">
        <v>42425</v>
      </c>
      <c r="B22656" s="4">
        <f t="shared" si="1059"/>
        <v>9</v>
      </c>
      <c r="C22656" s="4">
        <f t="shared" si="1060"/>
        <v>2</v>
      </c>
      <c r="D22656" s="4">
        <f t="shared" si="1061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x14ac:dyDescent="0.25">
      <c r="A22657" s="37">
        <v>42425</v>
      </c>
      <c r="B22657" s="4">
        <f t="shared" si="1059"/>
        <v>9</v>
      </c>
      <c r="C22657" s="4">
        <f t="shared" si="1060"/>
        <v>2</v>
      </c>
      <c r="D22657" s="4">
        <f t="shared" si="1061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59"/>
        <v>9</v>
      </c>
      <c r="C22658" s="4">
        <f t="shared" si="1060"/>
        <v>2</v>
      </c>
      <c r="D22658" s="4">
        <f t="shared" si="1061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2">WEEKNUM(A22659)</f>
        <v>9</v>
      </c>
      <c r="C22659" s="4">
        <f t="shared" ref="C22659:C22722" si="1063">MONTH(A22659)</f>
        <v>2</v>
      </c>
      <c r="D22659" s="4">
        <f t="shared" ref="D22659:D22722" si="1064">YEAR(A22659)</f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2"/>
        <v>9</v>
      </c>
      <c r="C22660" s="4">
        <f t="shared" si="1063"/>
        <v>2</v>
      </c>
      <c r="D22660" s="4">
        <f t="shared" si="1064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2"/>
        <v>9</v>
      </c>
      <c r="C22661" s="4">
        <f t="shared" si="1063"/>
        <v>2</v>
      </c>
      <c r="D22661" s="4">
        <f t="shared" si="1064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2"/>
        <v>9</v>
      </c>
      <c r="C22662" s="4">
        <f t="shared" si="1063"/>
        <v>2</v>
      </c>
      <c r="D22662" s="4">
        <f t="shared" si="1064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x14ac:dyDescent="0.25">
      <c r="A22663" s="37">
        <v>42426</v>
      </c>
      <c r="B22663" s="4">
        <f t="shared" si="1062"/>
        <v>9</v>
      </c>
      <c r="C22663" s="4">
        <f t="shared" si="1063"/>
        <v>2</v>
      </c>
      <c r="D22663" s="4">
        <f t="shared" si="1064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x14ac:dyDescent="0.25">
      <c r="A22664" s="37">
        <v>42426</v>
      </c>
      <c r="B22664" s="4">
        <f t="shared" si="1062"/>
        <v>9</v>
      </c>
      <c r="C22664" s="4">
        <f t="shared" si="1063"/>
        <v>2</v>
      </c>
      <c r="D22664" s="4">
        <f t="shared" si="1064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x14ac:dyDescent="0.25">
      <c r="A22665" s="37">
        <v>42426</v>
      </c>
      <c r="B22665" s="4">
        <f t="shared" si="1062"/>
        <v>9</v>
      </c>
      <c r="C22665" s="4">
        <f t="shared" si="1063"/>
        <v>2</v>
      </c>
      <c r="D22665" s="4">
        <f t="shared" si="1064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x14ac:dyDescent="0.25">
      <c r="A22666" s="37">
        <v>42426</v>
      </c>
      <c r="B22666" s="4">
        <f t="shared" si="1062"/>
        <v>9</v>
      </c>
      <c r="C22666" s="4">
        <f t="shared" si="1063"/>
        <v>2</v>
      </c>
      <c r="D22666" s="4">
        <f t="shared" si="1064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x14ac:dyDescent="0.25">
      <c r="A22667" s="37">
        <v>42426</v>
      </c>
      <c r="B22667" s="4">
        <f t="shared" si="1062"/>
        <v>9</v>
      </c>
      <c r="C22667" s="4">
        <f t="shared" si="1063"/>
        <v>2</v>
      </c>
      <c r="D22667" s="4">
        <f t="shared" si="1064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x14ac:dyDescent="0.25">
      <c r="A22668" s="37">
        <v>42426</v>
      </c>
      <c r="B22668" s="4">
        <f t="shared" si="1062"/>
        <v>9</v>
      </c>
      <c r="C22668" s="4">
        <f t="shared" si="1063"/>
        <v>2</v>
      </c>
      <c r="D22668" s="4">
        <f t="shared" si="1064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x14ac:dyDescent="0.25">
      <c r="A22669" s="37">
        <v>42426</v>
      </c>
      <c r="B22669" s="4">
        <f t="shared" si="1062"/>
        <v>9</v>
      </c>
      <c r="C22669" s="4">
        <f t="shared" si="1063"/>
        <v>2</v>
      </c>
      <c r="D22669" s="4">
        <f t="shared" si="1064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x14ac:dyDescent="0.25">
      <c r="A22670" s="37">
        <v>42426</v>
      </c>
      <c r="B22670" s="4">
        <f t="shared" si="1062"/>
        <v>9</v>
      </c>
      <c r="C22670" s="4">
        <f t="shared" si="1063"/>
        <v>2</v>
      </c>
      <c r="D22670" s="4">
        <f t="shared" si="1064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x14ac:dyDescent="0.25">
      <c r="A22671" s="37">
        <v>42426</v>
      </c>
      <c r="B22671" s="4">
        <f t="shared" si="1062"/>
        <v>9</v>
      </c>
      <c r="C22671" s="4">
        <f t="shared" si="1063"/>
        <v>2</v>
      </c>
      <c r="D22671" s="4">
        <f t="shared" si="1064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x14ac:dyDescent="0.25">
      <c r="A22672" s="37">
        <v>42426</v>
      </c>
      <c r="B22672" s="4">
        <f t="shared" si="1062"/>
        <v>9</v>
      </c>
      <c r="C22672" s="4">
        <f t="shared" si="1063"/>
        <v>2</v>
      </c>
      <c r="D22672" s="4">
        <f t="shared" si="1064"/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x14ac:dyDescent="0.25">
      <c r="A22673" s="37">
        <v>42426</v>
      </c>
      <c r="B22673" s="4">
        <f t="shared" si="1062"/>
        <v>9</v>
      </c>
      <c r="C22673" s="4">
        <f t="shared" si="1063"/>
        <v>2</v>
      </c>
      <c r="D22673" s="4">
        <f t="shared" si="1064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x14ac:dyDescent="0.25">
      <c r="A22674" s="37">
        <v>42426</v>
      </c>
      <c r="B22674" s="4">
        <f t="shared" si="1062"/>
        <v>9</v>
      </c>
      <c r="C22674" s="4">
        <f t="shared" si="1063"/>
        <v>2</v>
      </c>
      <c r="D22674" s="4">
        <f t="shared" si="1064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x14ac:dyDescent="0.25">
      <c r="A22675" s="37">
        <v>42426</v>
      </c>
      <c r="B22675" s="4">
        <f t="shared" si="1062"/>
        <v>9</v>
      </c>
      <c r="C22675" s="4">
        <f t="shared" si="1063"/>
        <v>2</v>
      </c>
      <c r="D22675" s="4">
        <f t="shared" si="1064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x14ac:dyDescent="0.25">
      <c r="A22676" s="37">
        <v>42426</v>
      </c>
      <c r="B22676" s="4">
        <f t="shared" si="1062"/>
        <v>9</v>
      </c>
      <c r="C22676" s="4">
        <f t="shared" si="1063"/>
        <v>2</v>
      </c>
      <c r="D22676" s="4">
        <f t="shared" si="1064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x14ac:dyDescent="0.25">
      <c r="A22677" s="37">
        <v>42426</v>
      </c>
      <c r="B22677" s="4">
        <f t="shared" si="1062"/>
        <v>9</v>
      </c>
      <c r="C22677" s="4">
        <f t="shared" si="1063"/>
        <v>2</v>
      </c>
      <c r="D22677" s="4">
        <f t="shared" si="1064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x14ac:dyDescent="0.25">
      <c r="A22678" s="37">
        <v>42426</v>
      </c>
      <c r="B22678" s="4">
        <f t="shared" si="1062"/>
        <v>9</v>
      </c>
      <c r="C22678" s="4">
        <f t="shared" si="1063"/>
        <v>2</v>
      </c>
      <c r="D22678" s="4">
        <f t="shared" si="1064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x14ac:dyDescent="0.25">
      <c r="A22679" s="37">
        <v>42426</v>
      </c>
      <c r="B22679" s="4">
        <f t="shared" si="1062"/>
        <v>9</v>
      </c>
      <c r="C22679" s="4">
        <f t="shared" si="1063"/>
        <v>2</v>
      </c>
      <c r="D22679" s="4">
        <f t="shared" si="1064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x14ac:dyDescent="0.25">
      <c r="A22680" s="37">
        <v>42426</v>
      </c>
      <c r="B22680" s="4">
        <f t="shared" si="1062"/>
        <v>9</v>
      </c>
      <c r="C22680" s="4">
        <f t="shared" si="1063"/>
        <v>2</v>
      </c>
      <c r="D22680" s="4">
        <f t="shared" si="1064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x14ac:dyDescent="0.25">
      <c r="A22681" s="37">
        <v>42426</v>
      </c>
      <c r="B22681" s="4">
        <f t="shared" si="1062"/>
        <v>9</v>
      </c>
      <c r="C22681" s="4">
        <f t="shared" si="1063"/>
        <v>2</v>
      </c>
      <c r="D22681" s="4">
        <f t="shared" si="1064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x14ac:dyDescent="0.25">
      <c r="A22682" s="37">
        <v>42426</v>
      </c>
      <c r="B22682" s="4">
        <f t="shared" si="1062"/>
        <v>9</v>
      </c>
      <c r="C22682" s="4">
        <f t="shared" si="1063"/>
        <v>2</v>
      </c>
      <c r="D22682" s="4">
        <f t="shared" si="1064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2"/>
        <v>9</v>
      </c>
      <c r="C22683" s="4">
        <f t="shared" si="1063"/>
        <v>2</v>
      </c>
      <c r="D22683" s="4">
        <f t="shared" si="1064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2"/>
        <v>9</v>
      </c>
      <c r="C22684" s="4">
        <f t="shared" si="1063"/>
        <v>2</v>
      </c>
      <c r="D22684" s="4">
        <f t="shared" si="1064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2"/>
        <v>9</v>
      </c>
      <c r="C22685" s="4">
        <f t="shared" si="1063"/>
        <v>2</v>
      </c>
      <c r="D22685" s="4">
        <f t="shared" si="1064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2"/>
        <v>9</v>
      </c>
      <c r="C22686" s="4">
        <f t="shared" si="1063"/>
        <v>2</v>
      </c>
      <c r="D22686" s="4">
        <f t="shared" si="1064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2"/>
        <v>9</v>
      </c>
      <c r="C22687" s="4">
        <f t="shared" si="1063"/>
        <v>2</v>
      </c>
      <c r="D22687" s="4">
        <f t="shared" si="1064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2"/>
        <v>9</v>
      </c>
      <c r="C22688" s="4">
        <f t="shared" si="1063"/>
        <v>2</v>
      </c>
      <c r="D22688" s="4">
        <f t="shared" si="1064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2"/>
        <v>9</v>
      </c>
      <c r="C22689" s="4">
        <f t="shared" si="1063"/>
        <v>2</v>
      </c>
      <c r="D22689" s="4">
        <f t="shared" si="1064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2"/>
        <v>9</v>
      </c>
      <c r="C22690" s="4">
        <f t="shared" si="1063"/>
        <v>2</v>
      </c>
      <c r="D22690" s="4">
        <f t="shared" si="1064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2"/>
        <v>9</v>
      </c>
      <c r="C22691" s="4">
        <f t="shared" si="1063"/>
        <v>2</v>
      </c>
      <c r="D22691" s="4">
        <f t="shared" si="1064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2"/>
        <v>9</v>
      </c>
      <c r="C22692" s="4">
        <f t="shared" si="1063"/>
        <v>2</v>
      </c>
      <c r="D22692" s="4">
        <f t="shared" si="1064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2"/>
        <v>9</v>
      </c>
      <c r="C22693" s="4">
        <f t="shared" si="1063"/>
        <v>2</v>
      </c>
      <c r="D22693" s="4">
        <f t="shared" si="1064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2"/>
        <v>9</v>
      </c>
      <c r="C22694" s="4">
        <f t="shared" si="1063"/>
        <v>2</v>
      </c>
      <c r="D22694" s="4">
        <f t="shared" si="1064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2"/>
        <v>9</v>
      </c>
      <c r="C22695" s="4">
        <f t="shared" si="1063"/>
        <v>2</v>
      </c>
      <c r="D22695" s="4">
        <f t="shared" si="1064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2"/>
        <v>9</v>
      </c>
      <c r="C22696" s="4">
        <f t="shared" si="1063"/>
        <v>2</v>
      </c>
      <c r="D22696" s="4">
        <f t="shared" si="1064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x14ac:dyDescent="0.25">
      <c r="A22697" s="37">
        <v>42426</v>
      </c>
      <c r="B22697" s="4">
        <f t="shared" si="1062"/>
        <v>9</v>
      </c>
      <c r="C22697" s="4">
        <f t="shared" si="1063"/>
        <v>2</v>
      </c>
      <c r="D22697" s="4">
        <f t="shared" si="1064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x14ac:dyDescent="0.25">
      <c r="A22698" s="37">
        <v>42426</v>
      </c>
      <c r="B22698" s="4">
        <f t="shared" si="1062"/>
        <v>9</v>
      </c>
      <c r="C22698" s="4">
        <f t="shared" si="1063"/>
        <v>2</v>
      </c>
      <c r="D22698" s="4">
        <f t="shared" si="1064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x14ac:dyDescent="0.25">
      <c r="A22699" s="37">
        <v>42426</v>
      </c>
      <c r="B22699" s="4">
        <f t="shared" si="1062"/>
        <v>9</v>
      </c>
      <c r="C22699" s="4">
        <f t="shared" si="1063"/>
        <v>2</v>
      </c>
      <c r="D22699" s="4">
        <f t="shared" si="1064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x14ac:dyDescent="0.25">
      <c r="A22700" s="37">
        <v>42426</v>
      </c>
      <c r="B22700" s="4">
        <f t="shared" si="1062"/>
        <v>9</v>
      </c>
      <c r="C22700" s="4">
        <f t="shared" si="1063"/>
        <v>2</v>
      </c>
      <c r="D22700" s="4">
        <f t="shared" si="1064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2"/>
        <v>9</v>
      </c>
      <c r="C22701" s="4">
        <f t="shared" si="1063"/>
        <v>2</v>
      </c>
      <c r="D22701" s="4">
        <f t="shared" si="1064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2"/>
        <v>9</v>
      </c>
      <c r="C22702" s="4">
        <f t="shared" si="1063"/>
        <v>2</v>
      </c>
      <c r="D22702" s="4">
        <f t="shared" si="1064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2"/>
        <v>9</v>
      </c>
      <c r="C22703" s="4">
        <f t="shared" si="1063"/>
        <v>2</v>
      </c>
      <c r="D22703" s="4">
        <f t="shared" si="1064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2"/>
        <v>9</v>
      </c>
      <c r="C22704" s="4">
        <f t="shared" si="1063"/>
        <v>2</v>
      </c>
      <c r="D22704" s="4">
        <f t="shared" si="1064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2"/>
        <v>9</v>
      </c>
      <c r="C22705" s="4">
        <f t="shared" si="1063"/>
        <v>2</v>
      </c>
      <c r="D22705" s="4">
        <f t="shared" si="1064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x14ac:dyDescent="0.25">
      <c r="A22706" s="37">
        <v>42429</v>
      </c>
      <c r="B22706" s="4">
        <f t="shared" si="1062"/>
        <v>10</v>
      </c>
      <c r="C22706" s="4">
        <f t="shared" si="1063"/>
        <v>2</v>
      </c>
      <c r="D22706" s="4">
        <f t="shared" si="1064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x14ac:dyDescent="0.25">
      <c r="A22707" s="37">
        <v>42429</v>
      </c>
      <c r="B22707" s="4">
        <f t="shared" si="1062"/>
        <v>10</v>
      </c>
      <c r="C22707" s="4">
        <f t="shared" si="1063"/>
        <v>2</v>
      </c>
      <c r="D22707" s="4">
        <f t="shared" si="1064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x14ac:dyDescent="0.25">
      <c r="A22708" s="37">
        <v>42429</v>
      </c>
      <c r="B22708" s="4">
        <f t="shared" si="1062"/>
        <v>10</v>
      </c>
      <c r="C22708" s="4">
        <f t="shared" si="1063"/>
        <v>2</v>
      </c>
      <c r="D22708" s="4">
        <f t="shared" si="1064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x14ac:dyDescent="0.25">
      <c r="A22709" s="37">
        <v>42429</v>
      </c>
      <c r="B22709" s="4">
        <f t="shared" si="1062"/>
        <v>10</v>
      </c>
      <c r="C22709" s="4">
        <f t="shared" si="1063"/>
        <v>2</v>
      </c>
      <c r="D22709" s="4">
        <f t="shared" si="1064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x14ac:dyDescent="0.25">
      <c r="A22710" s="37">
        <v>42429</v>
      </c>
      <c r="B22710" s="4">
        <f t="shared" si="1062"/>
        <v>10</v>
      </c>
      <c r="C22710" s="4">
        <f t="shared" si="1063"/>
        <v>2</v>
      </c>
      <c r="D22710" s="4">
        <f t="shared" si="1064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x14ac:dyDescent="0.25">
      <c r="A22711" s="37">
        <v>42429</v>
      </c>
      <c r="B22711" s="4">
        <f t="shared" si="1062"/>
        <v>10</v>
      </c>
      <c r="C22711" s="4">
        <f t="shared" si="1063"/>
        <v>2</v>
      </c>
      <c r="D22711" s="4">
        <f t="shared" si="1064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x14ac:dyDescent="0.25">
      <c r="A22712" s="37">
        <v>42429</v>
      </c>
      <c r="B22712" s="4">
        <f t="shared" si="1062"/>
        <v>10</v>
      </c>
      <c r="C22712" s="4">
        <f t="shared" si="1063"/>
        <v>2</v>
      </c>
      <c r="D22712" s="4">
        <f t="shared" si="1064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x14ac:dyDescent="0.25">
      <c r="A22713" s="37">
        <v>42429</v>
      </c>
      <c r="B22713" s="4">
        <f t="shared" si="1062"/>
        <v>10</v>
      </c>
      <c r="C22713" s="4">
        <f t="shared" si="1063"/>
        <v>2</v>
      </c>
      <c r="D22713" s="4">
        <f t="shared" si="1064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x14ac:dyDescent="0.25">
      <c r="A22714" s="37">
        <v>42429</v>
      </c>
      <c r="B22714" s="4">
        <f t="shared" si="1062"/>
        <v>10</v>
      </c>
      <c r="C22714" s="4">
        <f t="shared" si="1063"/>
        <v>2</v>
      </c>
      <c r="D22714" s="4">
        <f t="shared" si="1064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x14ac:dyDescent="0.25">
      <c r="A22715" s="37">
        <v>42429</v>
      </c>
      <c r="B22715" s="4">
        <f t="shared" si="1062"/>
        <v>10</v>
      </c>
      <c r="C22715" s="4">
        <f t="shared" si="1063"/>
        <v>2</v>
      </c>
      <c r="D22715" s="4">
        <f t="shared" si="1064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x14ac:dyDescent="0.25">
      <c r="A22716" s="37">
        <v>42429</v>
      </c>
      <c r="B22716" s="4">
        <f t="shared" si="1062"/>
        <v>10</v>
      </c>
      <c r="C22716" s="4">
        <f t="shared" si="1063"/>
        <v>2</v>
      </c>
      <c r="D22716" s="4">
        <f t="shared" si="1064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x14ac:dyDescent="0.25">
      <c r="A22717" s="37">
        <v>42429</v>
      </c>
      <c r="B22717" s="4">
        <f t="shared" si="1062"/>
        <v>10</v>
      </c>
      <c r="C22717" s="4">
        <f t="shared" si="1063"/>
        <v>2</v>
      </c>
      <c r="D22717" s="4">
        <f t="shared" si="1064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x14ac:dyDescent="0.25">
      <c r="A22718" s="37">
        <v>42429</v>
      </c>
      <c r="B22718" s="4">
        <f t="shared" si="1062"/>
        <v>10</v>
      </c>
      <c r="C22718" s="4">
        <f t="shared" si="1063"/>
        <v>2</v>
      </c>
      <c r="D22718" s="4">
        <f t="shared" si="1064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x14ac:dyDescent="0.25">
      <c r="A22719" s="37">
        <v>42429</v>
      </c>
      <c r="B22719" s="4">
        <f t="shared" si="1062"/>
        <v>10</v>
      </c>
      <c r="C22719" s="4">
        <f t="shared" si="1063"/>
        <v>2</v>
      </c>
      <c r="D22719" s="4">
        <f t="shared" si="1064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x14ac:dyDescent="0.25">
      <c r="A22720" s="37">
        <v>42429</v>
      </c>
      <c r="B22720" s="4">
        <f t="shared" si="1062"/>
        <v>10</v>
      </c>
      <c r="C22720" s="4">
        <f t="shared" si="1063"/>
        <v>2</v>
      </c>
      <c r="D22720" s="4">
        <f t="shared" si="1064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x14ac:dyDescent="0.25">
      <c r="A22721" s="37">
        <v>42429</v>
      </c>
      <c r="B22721" s="4">
        <f t="shared" si="1062"/>
        <v>10</v>
      </c>
      <c r="C22721" s="4">
        <f t="shared" si="1063"/>
        <v>2</v>
      </c>
      <c r="D22721" s="4">
        <f t="shared" si="1064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x14ac:dyDescent="0.25">
      <c r="A22722" s="37">
        <v>42429</v>
      </c>
      <c r="B22722" s="4">
        <f t="shared" si="1062"/>
        <v>10</v>
      </c>
      <c r="C22722" s="4">
        <f t="shared" si="1063"/>
        <v>2</v>
      </c>
      <c r="D22722" s="4">
        <f t="shared" si="1064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x14ac:dyDescent="0.25">
      <c r="A22723" s="37">
        <v>42429</v>
      </c>
      <c r="B22723" s="4">
        <f t="shared" ref="B22723:B22786" si="1065">WEEKNUM(A22723)</f>
        <v>10</v>
      </c>
      <c r="C22723" s="4">
        <f t="shared" ref="C22723:C22786" si="1066">MONTH(A22723)</f>
        <v>2</v>
      </c>
      <c r="D22723" s="4">
        <f t="shared" ref="D22723:D22786" si="1067">YEAR(A22723)</f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x14ac:dyDescent="0.25">
      <c r="A22724" s="37">
        <v>42429</v>
      </c>
      <c r="B22724" s="4">
        <f t="shared" si="1065"/>
        <v>10</v>
      </c>
      <c r="C22724" s="4">
        <f t="shared" si="1066"/>
        <v>2</v>
      </c>
      <c r="D22724" s="4">
        <f t="shared" si="1067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x14ac:dyDescent="0.25">
      <c r="A22725" s="37">
        <v>42429</v>
      </c>
      <c r="B22725" s="4">
        <f t="shared" si="1065"/>
        <v>10</v>
      </c>
      <c r="C22725" s="4">
        <f t="shared" si="1066"/>
        <v>2</v>
      </c>
      <c r="D22725" s="4">
        <f t="shared" si="1067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5"/>
        <v>10</v>
      </c>
      <c r="C22726" s="4">
        <f t="shared" si="1066"/>
        <v>2</v>
      </c>
      <c r="D22726" s="4">
        <f t="shared" si="1067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5"/>
        <v>10</v>
      </c>
      <c r="C22727" s="4">
        <f t="shared" si="1066"/>
        <v>2</v>
      </c>
      <c r="D22727" s="4">
        <f t="shared" si="1067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5"/>
        <v>10</v>
      </c>
      <c r="C22728" s="4">
        <f t="shared" si="1066"/>
        <v>2</v>
      </c>
      <c r="D22728" s="4">
        <f t="shared" si="1067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5"/>
        <v>10</v>
      </c>
      <c r="C22729" s="4">
        <f t="shared" si="1066"/>
        <v>2</v>
      </c>
      <c r="D22729" s="4">
        <f t="shared" si="1067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5"/>
        <v>10</v>
      </c>
      <c r="C22730" s="4">
        <f t="shared" si="1066"/>
        <v>2</v>
      </c>
      <c r="D22730" s="4">
        <f t="shared" si="1067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5"/>
        <v>10</v>
      </c>
      <c r="C22731" s="4">
        <f t="shared" si="1066"/>
        <v>2</v>
      </c>
      <c r="D22731" s="4">
        <f t="shared" si="1067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5"/>
        <v>10</v>
      </c>
      <c r="C22732" s="4">
        <f t="shared" si="1066"/>
        <v>2</v>
      </c>
      <c r="D22732" s="4">
        <f t="shared" si="1067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5"/>
        <v>10</v>
      </c>
      <c r="C22733" s="4">
        <f t="shared" si="1066"/>
        <v>2</v>
      </c>
      <c r="D22733" s="4">
        <f t="shared" si="1067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5"/>
        <v>10</v>
      </c>
      <c r="C22734" s="4">
        <f t="shared" si="1066"/>
        <v>2</v>
      </c>
      <c r="D22734" s="4">
        <f t="shared" si="1067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5"/>
        <v>10</v>
      </c>
      <c r="C22735" s="4">
        <f t="shared" si="1066"/>
        <v>2</v>
      </c>
      <c r="D22735" s="4">
        <f t="shared" si="1067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5"/>
        <v>10</v>
      </c>
      <c r="C22736" s="4">
        <f t="shared" si="1066"/>
        <v>2</v>
      </c>
      <c r="D22736" s="4">
        <f t="shared" si="1067"/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5"/>
        <v>10</v>
      </c>
      <c r="C22737" s="4">
        <f t="shared" si="1066"/>
        <v>2</v>
      </c>
      <c r="D22737" s="4">
        <f t="shared" si="1067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5"/>
        <v>10</v>
      </c>
      <c r="C22738" s="4">
        <f t="shared" si="1066"/>
        <v>2</v>
      </c>
      <c r="D22738" s="4">
        <f t="shared" si="1067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5"/>
        <v>10</v>
      </c>
      <c r="C22739" s="4">
        <f t="shared" si="1066"/>
        <v>2</v>
      </c>
      <c r="D22739" s="4">
        <f t="shared" si="1067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x14ac:dyDescent="0.25">
      <c r="A22740" s="37">
        <v>42429</v>
      </c>
      <c r="B22740" s="4">
        <f t="shared" si="1065"/>
        <v>10</v>
      </c>
      <c r="C22740" s="4">
        <f t="shared" si="1066"/>
        <v>2</v>
      </c>
      <c r="D22740" s="4">
        <f t="shared" si="1067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x14ac:dyDescent="0.25">
      <c r="A22741" s="37">
        <v>42429</v>
      </c>
      <c r="B22741" s="4">
        <f t="shared" si="1065"/>
        <v>10</v>
      </c>
      <c r="C22741" s="4">
        <f t="shared" si="1066"/>
        <v>2</v>
      </c>
      <c r="D22741" s="4">
        <f t="shared" si="1067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x14ac:dyDescent="0.25">
      <c r="A22742" s="37">
        <v>42429</v>
      </c>
      <c r="B22742" s="4">
        <f t="shared" si="1065"/>
        <v>10</v>
      </c>
      <c r="C22742" s="4">
        <f t="shared" si="1066"/>
        <v>2</v>
      </c>
      <c r="D22742" s="4">
        <f t="shared" si="1067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x14ac:dyDescent="0.25">
      <c r="A22743" s="37">
        <v>42429</v>
      </c>
      <c r="B22743" s="4">
        <f t="shared" si="1065"/>
        <v>10</v>
      </c>
      <c r="C22743" s="4">
        <f t="shared" si="1066"/>
        <v>2</v>
      </c>
      <c r="D22743" s="4">
        <f t="shared" si="1067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5"/>
        <v>10</v>
      </c>
      <c r="C22744" s="4">
        <f t="shared" si="1066"/>
        <v>2</v>
      </c>
      <c r="D22744" s="4">
        <f t="shared" si="1067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5"/>
        <v>10</v>
      </c>
      <c r="C22745" s="4">
        <f t="shared" si="1066"/>
        <v>2</v>
      </c>
      <c r="D22745" s="4">
        <f t="shared" si="1067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5"/>
        <v>10</v>
      </c>
      <c r="C22746" s="4">
        <f t="shared" si="1066"/>
        <v>2</v>
      </c>
      <c r="D22746" s="4">
        <f t="shared" si="1067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5"/>
        <v>10</v>
      </c>
      <c r="C22747" s="4">
        <f t="shared" si="1066"/>
        <v>2</v>
      </c>
      <c r="D22747" s="4">
        <f t="shared" si="1067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5"/>
        <v>10</v>
      </c>
      <c r="C22748" s="4">
        <f t="shared" si="1066"/>
        <v>2</v>
      </c>
      <c r="D22748" s="4">
        <f t="shared" si="1067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x14ac:dyDescent="0.25">
      <c r="A22749" s="37">
        <v>42430</v>
      </c>
      <c r="B22749" s="4">
        <f t="shared" si="1065"/>
        <v>10</v>
      </c>
      <c r="C22749" s="4">
        <f t="shared" si="1066"/>
        <v>3</v>
      </c>
      <c r="D22749" s="4">
        <f t="shared" si="1067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x14ac:dyDescent="0.25">
      <c r="A22750" s="37">
        <v>42430</v>
      </c>
      <c r="B22750" s="4">
        <f t="shared" si="1065"/>
        <v>10</v>
      </c>
      <c r="C22750" s="4">
        <f t="shared" si="1066"/>
        <v>3</v>
      </c>
      <c r="D22750" s="4">
        <f t="shared" si="1067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x14ac:dyDescent="0.25">
      <c r="A22751" s="37">
        <v>42430</v>
      </c>
      <c r="B22751" s="4">
        <f t="shared" si="1065"/>
        <v>10</v>
      </c>
      <c r="C22751" s="4">
        <f t="shared" si="1066"/>
        <v>3</v>
      </c>
      <c r="D22751" s="4">
        <f t="shared" si="1067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x14ac:dyDescent="0.25">
      <c r="A22752" s="37">
        <v>42430</v>
      </c>
      <c r="B22752" s="4">
        <f t="shared" si="1065"/>
        <v>10</v>
      </c>
      <c r="C22752" s="4">
        <f t="shared" si="1066"/>
        <v>3</v>
      </c>
      <c r="D22752" s="4">
        <f t="shared" si="1067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x14ac:dyDescent="0.25">
      <c r="A22753" s="37">
        <v>42430</v>
      </c>
      <c r="B22753" s="4">
        <f t="shared" si="1065"/>
        <v>10</v>
      </c>
      <c r="C22753" s="4">
        <f t="shared" si="1066"/>
        <v>3</v>
      </c>
      <c r="D22753" s="4">
        <f t="shared" si="1067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x14ac:dyDescent="0.25">
      <c r="A22754" s="37">
        <v>42430</v>
      </c>
      <c r="B22754" s="4">
        <f t="shared" si="1065"/>
        <v>10</v>
      </c>
      <c r="C22754" s="4">
        <f t="shared" si="1066"/>
        <v>3</v>
      </c>
      <c r="D22754" s="4">
        <f t="shared" si="1067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x14ac:dyDescent="0.25">
      <c r="A22755" s="37">
        <v>42430</v>
      </c>
      <c r="B22755" s="4">
        <f t="shared" si="1065"/>
        <v>10</v>
      </c>
      <c r="C22755" s="4">
        <f t="shared" si="1066"/>
        <v>3</v>
      </c>
      <c r="D22755" s="4">
        <f t="shared" si="1067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x14ac:dyDescent="0.25">
      <c r="A22756" s="37">
        <v>42430</v>
      </c>
      <c r="B22756" s="4">
        <f t="shared" si="1065"/>
        <v>10</v>
      </c>
      <c r="C22756" s="4">
        <f t="shared" si="1066"/>
        <v>3</v>
      </c>
      <c r="D22756" s="4">
        <f t="shared" si="1067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x14ac:dyDescent="0.25">
      <c r="A22757" s="37">
        <v>42430</v>
      </c>
      <c r="B22757" s="4">
        <f t="shared" si="1065"/>
        <v>10</v>
      </c>
      <c r="C22757" s="4">
        <f t="shared" si="1066"/>
        <v>3</v>
      </c>
      <c r="D22757" s="4">
        <f t="shared" si="1067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x14ac:dyDescent="0.25">
      <c r="A22758" s="37">
        <v>42430</v>
      </c>
      <c r="B22758" s="4">
        <f t="shared" si="1065"/>
        <v>10</v>
      </c>
      <c r="C22758" s="4">
        <f t="shared" si="1066"/>
        <v>3</v>
      </c>
      <c r="D22758" s="4">
        <f t="shared" si="1067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x14ac:dyDescent="0.25">
      <c r="A22759" s="37">
        <v>42430</v>
      </c>
      <c r="B22759" s="4">
        <f t="shared" si="1065"/>
        <v>10</v>
      </c>
      <c r="C22759" s="4">
        <f t="shared" si="1066"/>
        <v>3</v>
      </c>
      <c r="D22759" s="4">
        <f t="shared" si="1067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x14ac:dyDescent="0.25">
      <c r="A22760" s="37">
        <v>42430</v>
      </c>
      <c r="B22760" s="4">
        <f t="shared" si="1065"/>
        <v>10</v>
      </c>
      <c r="C22760" s="4">
        <f t="shared" si="1066"/>
        <v>3</v>
      </c>
      <c r="D22760" s="4">
        <f t="shared" si="1067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x14ac:dyDescent="0.25">
      <c r="A22761" s="37">
        <v>42430</v>
      </c>
      <c r="B22761" s="4">
        <f t="shared" si="1065"/>
        <v>10</v>
      </c>
      <c r="C22761" s="4">
        <f t="shared" si="1066"/>
        <v>3</v>
      </c>
      <c r="D22761" s="4">
        <f t="shared" si="1067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x14ac:dyDescent="0.25">
      <c r="A22762" s="37">
        <v>42430</v>
      </c>
      <c r="B22762" s="4">
        <f t="shared" si="1065"/>
        <v>10</v>
      </c>
      <c r="C22762" s="4">
        <f t="shared" si="1066"/>
        <v>3</v>
      </c>
      <c r="D22762" s="4">
        <f t="shared" si="1067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x14ac:dyDescent="0.25">
      <c r="A22763" s="37">
        <v>42430</v>
      </c>
      <c r="B22763" s="4">
        <f t="shared" si="1065"/>
        <v>10</v>
      </c>
      <c r="C22763" s="4">
        <f t="shared" si="1066"/>
        <v>3</v>
      </c>
      <c r="D22763" s="4">
        <f t="shared" si="1067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x14ac:dyDescent="0.25">
      <c r="A22764" s="37">
        <v>42430</v>
      </c>
      <c r="B22764" s="4">
        <f t="shared" si="1065"/>
        <v>10</v>
      </c>
      <c r="C22764" s="4">
        <f t="shared" si="1066"/>
        <v>3</v>
      </c>
      <c r="D22764" s="4">
        <f t="shared" si="1067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x14ac:dyDescent="0.25">
      <c r="A22765" s="37">
        <v>42430</v>
      </c>
      <c r="B22765" s="4">
        <f t="shared" si="1065"/>
        <v>10</v>
      </c>
      <c r="C22765" s="4">
        <f t="shared" si="1066"/>
        <v>3</v>
      </c>
      <c r="D22765" s="4">
        <f t="shared" si="1067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x14ac:dyDescent="0.25">
      <c r="A22766" s="37">
        <v>42430</v>
      </c>
      <c r="B22766" s="4">
        <f t="shared" si="1065"/>
        <v>10</v>
      </c>
      <c r="C22766" s="4">
        <f t="shared" si="1066"/>
        <v>3</v>
      </c>
      <c r="D22766" s="4">
        <f t="shared" si="1067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x14ac:dyDescent="0.25">
      <c r="A22767" s="37">
        <v>42430</v>
      </c>
      <c r="B22767" s="4">
        <f t="shared" si="1065"/>
        <v>10</v>
      </c>
      <c r="C22767" s="4">
        <f t="shared" si="1066"/>
        <v>3</v>
      </c>
      <c r="D22767" s="4">
        <f t="shared" si="1067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x14ac:dyDescent="0.25">
      <c r="A22768" s="37">
        <v>42430</v>
      </c>
      <c r="B22768" s="4">
        <f t="shared" si="1065"/>
        <v>10</v>
      </c>
      <c r="C22768" s="4">
        <f t="shared" si="1066"/>
        <v>3</v>
      </c>
      <c r="D22768" s="4">
        <f t="shared" si="1067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5"/>
        <v>10</v>
      </c>
      <c r="C22769" s="4">
        <f t="shared" si="1066"/>
        <v>3</v>
      </c>
      <c r="D22769" s="4">
        <f t="shared" si="1067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5"/>
        <v>10</v>
      </c>
      <c r="C22770" s="4">
        <f t="shared" si="1066"/>
        <v>3</v>
      </c>
      <c r="D22770" s="4">
        <f t="shared" si="1067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5"/>
        <v>10</v>
      </c>
      <c r="C22771" s="4">
        <f t="shared" si="1066"/>
        <v>3</v>
      </c>
      <c r="D22771" s="4">
        <f t="shared" si="1067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5"/>
        <v>10</v>
      </c>
      <c r="C22772" s="4">
        <f t="shared" si="1066"/>
        <v>3</v>
      </c>
      <c r="D22772" s="4">
        <f t="shared" si="1067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5"/>
        <v>10</v>
      </c>
      <c r="C22773" s="4">
        <f t="shared" si="1066"/>
        <v>3</v>
      </c>
      <c r="D22773" s="4">
        <f t="shared" si="1067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5"/>
        <v>10</v>
      </c>
      <c r="C22774" s="4">
        <f t="shared" si="1066"/>
        <v>3</v>
      </c>
      <c r="D22774" s="4">
        <f t="shared" si="1067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5"/>
        <v>10</v>
      </c>
      <c r="C22775" s="4">
        <f t="shared" si="1066"/>
        <v>3</v>
      </c>
      <c r="D22775" s="4">
        <f t="shared" si="1067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5"/>
        <v>10</v>
      </c>
      <c r="C22776" s="4">
        <f t="shared" si="1066"/>
        <v>3</v>
      </c>
      <c r="D22776" s="4">
        <f t="shared" si="1067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5"/>
        <v>10</v>
      </c>
      <c r="C22777" s="4">
        <f t="shared" si="1066"/>
        <v>3</v>
      </c>
      <c r="D22777" s="4">
        <f t="shared" si="1067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5"/>
        <v>10</v>
      </c>
      <c r="C22778" s="4">
        <f t="shared" si="1066"/>
        <v>3</v>
      </c>
      <c r="D22778" s="4">
        <f t="shared" si="1067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5"/>
        <v>10</v>
      </c>
      <c r="C22779" s="4">
        <f t="shared" si="1066"/>
        <v>3</v>
      </c>
      <c r="D22779" s="4">
        <f t="shared" si="1067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5"/>
        <v>10</v>
      </c>
      <c r="C22780" s="4">
        <f t="shared" si="1066"/>
        <v>3</v>
      </c>
      <c r="D22780" s="4">
        <f t="shared" si="1067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5"/>
        <v>10</v>
      </c>
      <c r="C22781" s="4">
        <f t="shared" si="1066"/>
        <v>3</v>
      </c>
      <c r="D22781" s="4">
        <f t="shared" si="1067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5"/>
        <v>10</v>
      </c>
      <c r="C22782" s="4">
        <f t="shared" si="1066"/>
        <v>3</v>
      </c>
      <c r="D22782" s="4">
        <f t="shared" si="1067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x14ac:dyDescent="0.25">
      <c r="A22783" s="37">
        <v>42430</v>
      </c>
      <c r="B22783" s="4">
        <f t="shared" si="1065"/>
        <v>10</v>
      </c>
      <c r="C22783" s="4">
        <f t="shared" si="1066"/>
        <v>3</v>
      </c>
      <c r="D22783" s="4">
        <f t="shared" si="1067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x14ac:dyDescent="0.25">
      <c r="A22784" s="37">
        <v>42430</v>
      </c>
      <c r="B22784" s="4">
        <f t="shared" si="1065"/>
        <v>10</v>
      </c>
      <c r="C22784" s="4">
        <f t="shared" si="1066"/>
        <v>3</v>
      </c>
      <c r="D22784" s="4">
        <f t="shared" si="1067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x14ac:dyDescent="0.25">
      <c r="A22785" s="37">
        <v>42430</v>
      </c>
      <c r="B22785" s="4">
        <f t="shared" si="1065"/>
        <v>10</v>
      </c>
      <c r="C22785" s="4">
        <f t="shared" si="1066"/>
        <v>3</v>
      </c>
      <c r="D22785" s="4">
        <f t="shared" si="1067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x14ac:dyDescent="0.25">
      <c r="A22786" s="37">
        <v>42430</v>
      </c>
      <c r="B22786" s="4">
        <f t="shared" si="1065"/>
        <v>10</v>
      </c>
      <c r="C22786" s="4">
        <f t="shared" si="1066"/>
        <v>3</v>
      </c>
      <c r="D22786" s="4">
        <f t="shared" si="1067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68">WEEKNUM(A22787)</f>
        <v>10</v>
      </c>
      <c r="C22787" s="4">
        <f t="shared" ref="C22787:C22850" si="1069">MONTH(A22787)</f>
        <v>3</v>
      </c>
      <c r="D22787" s="4">
        <f t="shared" ref="D22787:D22850" si="1070">YEAR(A22787)</f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68"/>
        <v>10</v>
      </c>
      <c r="C22788" s="4">
        <f t="shared" si="1069"/>
        <v>3</v>
      </c>
      <c r="D22788" s="4">
        <f t="shared" si="1070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68"/>
        <v>10</v>
      </c>
      <c r="C22789" s="4">
        <f t="shared" si="1069"/>
        <v>3</v>
      </c>
      <c r="D22789" s="4">
        <f t="shared" si="1070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68"/>
        <v>10</v>
      </c>
      <c r="C22790" s="4">
        <f t="shared" si="1069"/>
        <v>3</v>
      </c>
      <c r="D22790" s="4">
        <f t="shared" si="1070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68"/>
        <v>10</v>
      </c>
      <c r="C22791" s="4">
        <f t="shared" si="1069"/>
        <v>3</v>
      </c>
      <c r="D22791" s="4">
        <f t="shared" si="1070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x14ac:dyDescent="0.25">
      <c r="A22792" s="37">
        <v>42431</v>
      </c>
      <c r="B22792" s="4">
        <f t="shared" si="1068"/>
        <v>10</v>
      </c>
      <c r="C22792" s="4">
        <f t="shared" si="1069"/>
        <v>3</v>
      </c>
      <c r="D22792" s="4">
        <f t="shared" si="1070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x14ac:dyDescent="0.25">
      <c r="A22793" s="37">
        <v>42431</v>
      </c>
      <c r="B22793" s="4">
        <f t="shared" si="1068"/>
        <v>10</v>
      </c>
      <c r="C22793" s="4">
        <f t="shared" si="1069"/>
        <v>3</v>
      </c>
      <c r="D22793" s="4">
        <f t="shared" si="1070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x14ac:dyDescent="0.25">
      <c r="A22794" s="37">
        <v>42431</v>
      </c>
      <c r="B22794" s="4">
        <f t="shared" si="1068"/>
        <v>10</v>
      </c>
      <c r="C22794" s="4">
        <f t="shared" si="1069"/>
        <v>3</v>
      </c>
      <c r="D22794" s="4">
        <f t="shared" si="1070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x14ac:dyDescent="0.25">
      <c r="A22795" s="37">
        <v>42431</v>
      </c>
      <c r="B22795" s="4">
        <f t="shared" si="1068"/>
        <v>10</v>
      </c>
      <c r="C22795" s="4">
        <f t="shared" si="1069"/>
        <v>3</v>
      </c>
      <c r="D22795" s="4">
        <f t="shared" si="1070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x14ac:dyDescent="0.25">
      <c r="A22796" s="37">
        <v>42431</v>
      </c>
      <c r="B22796" s="4">
        <f t="shared" si="1068"/>
        <v>10</v>
      </c>
      <c r="C22796" s="4">
        <f t="shared" si="1069"/>
        <v>3</v>
      </c>
      <c r="D22796" s="4">
        <f t="shared" si="1070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x14ac:dyDescent="0.25">
      <c r="A22797" s="37">
        <v>42431</v>
      </c>
      <c r="B22797" s="4">
        <f t="shared" si="1068"/>
        <v>10</v>
      </c>
      <c r="C22797" s="4">
        <f t="shared" si="1069"/>
        <v>3</v>
      </c>
      <c r="D22797" s="4">
        <f t="shared" si="1070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x14ac:dyDescent="0.25">
      <c r="A22798" s="37">
        <v>42431</v>
      </c>
      <c r="B22798" s="4">
        <f t="shared" si="1068"/>
        <v>10</v>
      </c>
      <c r="C22798" s="4">
        <f t="shared" si="1069"/>
        <v>3</v>
      </c>
      <c r="D22798" s="4">
        <f t="shared" si="1070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x14ac:dyDescent="0.25">
      <c r="A22799" s="37">
        <v>42431</v>
      </c>
      <c r="B22799" s="4">
        <f t="shared" si="1068"/>
        <v>10</v>
      </c>
      <c r="C22799" s="4">
        <f t="shared" si="1069"/>
        <v>3</v>
      </c>
      <c r="D22799" s="4">
        <f t="shared" si="1070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x14ac:dyDescent="0.25">
      <c r="A22800" s="37">
        <v>42431</v>
      </c>
      <c r="B22800" s="4">
        <f t="shared" si="1068"/>
        <v>10</v>
      </c>
      <c r="C22800" s="4">
        <f t="shared" si="1069"/>
        <v>3</v>
      </c>
      <c r="D22800" s="4">
        <f t="shared" si="1070"/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x14ac:dyDescent="0.25">
      <c r="A22801" s="37">
        <v>42431</v>
      </c>
      <c r="B22801" s="4">
        <f t="shared" si="1068"/>
        <v>10</v>
      </c>
      <c r="C22801" s="4">
        <f t="shared" si="1069"/>
        <v>3</v>
      </c>
      <c r="D22801" s="4">
        <f t="shared" si="1070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x14ac:dyDescent="0.25">
      <c r="A22802" s="37">
        <v>42431</v>
      </c>
      <c r="B22802" s="4">
        <f t="shared" si="1068"/>
        <v>10</v>
      </c>
      <c r="C22802" s="4">
        <f t="shared" si="1069"/>
        <v>3</v>
      </c>
      <c r="D22802" s="4">
        <f t="shared" si="1070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x14ac:dyDescent="0.25">
      <c r="A22803" s="37">
        <v>42431</v>
      </c>
      <c r="B22803" s="4">
        <f t="shared" si="1068"/>
        <v>10</v>
      </c>
      <c r="C22803" s="4">
        <f t="shared" si="1069"/>
        <v>3</v>
      </c>
      <c r="D22803" s="4">
        <f t="shared" si="1070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x14ac:dyDescent="0.25">
      <c r="A22804" s="37">
        <v>42431</v>
      </c>
      <c r="B22804" s="4">
        <f t="shared" si="1068"/>
        <v>10</v>
      </c>
      <c r="C22804" s="4">
        <f t="shared" si="1069"/>
        <v>3</v>
      </c>
      <c r="D22804" s="4">
        <f t="shared" si="1070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x14ac:dyDescent="0.25">
      <c r="A22805" s="37">
        <v>42431</v>
      </c>
      <c r="B22805" s="4">
        <f t="shared" si="1068"/>
        <v>10</v>
      </c>
      <c r="C22805" s="4">
        <f t="shared" si="1069"/>
        <v>3</v>
      </c>
      <c r="D22805" s="4">
        <f t="shared" si="1070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x14ac:dyDescent="0.25">
      <c r="A22806" s="37">
        <v>42431</v>
      </c>
      <c r="B22806" s="4">
        <f t="shared" si="1068"/>
        <v>10</v>
      </c>
      <c r="C22806" s="4">
        <f t="shared" si="1069"/>
        <v>3</v>
      </c>
      <c r="D22806" s="4">
        <f t="shared" si="1070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x14ac:dyDescent="0.25">
      <c r="A22807" s="37">
        <v>42431</v>
      </c>
      <c r="B22807" s="4">
        <f t="shared" si="1068"/>
        <v>10</v>
      </c>
      <c r="C22807" s="4">
        <f t="shared" si="1069"/>
        <v>3</v>
      </c>
      <c r="D22807" s="4">
        <f t="shared" si="1070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x14ac:dyDescent="0.25">
      <c r="A22808" s="37">
        <v>42431</v>
      </c>
      <c r="B22808" s="4">
        <f t="shared" si="1068"/>
        <v>10</v>
      </c>
      <c r="C22808" s="4">
        <f t="shared" si="1069"/>
        <v>3</v>
      </c>
      <c r="D22808" s="4">
        <f t="shared" si="1070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x14ac:dyDescent="0.25">
      <c r="A22809" s="37">
        <v>42431</v>
      </c>
      <c r="B22809" s="4">
        <f t="shared" si="1068"/>
        <v>10</v>
      </c>
      <c r="C22809" s="4">
        <f t="shared" si="1069"/>
        <v>3</v>
      </c>
      <c r="D22809" s="4">
        <f t="shared" si="1070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x14ac:dyDescent="0.25">
      <c r="A22810" s="37">
        <v>42431</v>
      </c>
      <c r="B22810" s="4">
        <f t="shared" si="1068"/>
        <v>10</v>
      </c>
      <c r="C22810" s="4">
        <f t="shared" si="1069"/>
        <v>3</v>
      </c>
      <c r="D22810" s="4">
        <f t="shared" si="1070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x14ac:dyDescent="0.25">
      <c r="A22811" s="37">
        <v>42431</v>
      </c>
      <c r="B22811" s="4">
        <f t="shared" si="1068"/>
        <v>10</v>
      </c>
      <c r="C22811" s="4">
        <f t="shared" si="1069"/>
        <v>3</v>
      </c>
      <c r="D22811" s="4">
        <f t="shared" si="1070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68"/>
        <v>10</v>
      </c>
      <c r="C22812" s="4">
        <f t="shared" si="1069"/>
        <v>3</v>
      </c>
      <c r="D22812" s="4">
        <f t="shared" si="1070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68"/>
        <v>10</v>
      </c>
      <c r="C22813" s="4">
        <f t="shared" si="1069"/>
        <v>3</v>
      </c>
      <c r="D22813" s="4">
        <f t="shared" si="1070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68"/>
        <v>10</v>
      </c>
      <c r="C22814" s="4">
        <f t="shared" si="1069"/>
        <v>3</v>
      </c>
      <c r="D22814" s="4">
        <f t="shared" si="1070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68"/>
        <v>10</v>
      </c>
      <c r="C22815" s="4">
        <f t="shared" si="1069"/>
        <v>3</v>
      </c>
      <c r="D22815" s="4">
        <f t="shared" si="1070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68"/>
        <v>10</v>
      </c>
      <c r="C22816" s="4">
        <f t="shared" si="1069"/>
        <v>3</v>
      </c>
      <c r="D22816" s="4">
        <f t="shared" si="1070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68"/>
        <v>10</v>
      </c>
      <c r="C22817" s="4">
        <f t="shared" si="1069"/>
        <v>3</v>
      </c>
      <c r="D22817" s="4">
        <f t="shared" si="1070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68"/>
        <v>10</v>
      </c>
      <c r="C22818" s="4">
        <f t="shared" si="1069"/>
        <v>3</v>
      </c>
      <c r="D22818" s="4">
        <f t="shared" si="1070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68"/>
        <v>10</v>
      </c>
      <c r="C22819" s="4">
        <f t="shared" si="1069"/>
        <v>3</v>
      </c>
      <c r="D22819" s="4">
        <f t="shared" si="1070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68"/>
        <v>10</v>
      </c>
      <c r="C22820" s="4">
        <f t="shared" si="1069"/>
        <v>3</v>
      </c>
      <c r="D22820" s="4">
        <f t="shared" si="1070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68"/>
        <v>10</v>
      </c>
      <c r="C22821" s="4">
        <f t="shared" si="1069"/>
        <v>3</v>
      </c>
      <c r="D22821" s="4">
        <f t="shared" si="1070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68"/>
        <v>10</v>
      </c>
      <c r="C22822" s="4">
        <f t="shared" si="1069"/>
        <v>3</v>
      </c>
      <c r="D22822" s="4">
        <f t="shared" si="1070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68"/>
        <v>10</v>
      </c>
      <c r="C22823" s="4">
        <f t="shared" si="1069"/>
        <v>3</v>
      </c>
      <c r="D22823" s="4">
        <f t="shared" si="1070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68"/>
        <v>10</v>
      </c>
      <c r="C22824" s="4">
        <f t="shared" si="1069"/>
        <v>3</v>
      </c>
      <c r="D22824" s="4">
        <f t="shared" si="1070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68"/>
        <v>10</v>
      </c>
      <c r="C22825" s="4">
        <f t="shared" si="1069"/>
        <v>3</v>
      </c>
      <c r="D22825" s="4">
        <f t="shared" si="1070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x14ac:dyDescent="0.25">
      <c r="A22826" s="37">
        <v>42431</v>
      </c>
      <c r="B22826" s="4">
        <f t="shared" si="1068"/>
        <v>10</v>
      </c>
      <c r="C22826" s="4">
        <f t="shared" si="1069"/>
        <v>3</v>
      </c>
      <c r="D22826" s="4">
        <f t="shared" si="1070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x14ac:dyDescent="0.25">
      <c r="A22827" s="37">
        <v>42431</v>
      </c>
      <c r="B22827" s="4">
        <f t="shared" si="1068"/>
        <v>10</v>
      </c>
      <c r="C22827" s="4">
        <f t="shared" si="1069"/>
        <v>3</v>
      </c>
      <c r="D22827" s="4">
        <f t="shared" si="1070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x14ac:dyDescent="0.25">
      <c r="A22828" s="37">
        <v>42431</v>
      </c>
      <c r="B22828" s="4">
        <f t="shared" si="1068"/>
        <v>10</v>
      </c>
      <c r="C22828" s="4">
        <f t="shared" si="1069"/>
        <v>3</v>
      </c>
      <c r="D22828" s="4">
        <f t="shared" si="1070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x14ac:dyDescent="0.25">
      <c r="A22829" s="37">
        <v>42431</v>
      </c>
      <c r="B22829" s="4">
        <f t="shared" si="1068"/>
        <v>10</v>
      </c>
      <c r="C22829" s="4">
        <f t="shared" si="1069"/>
        <v>3</v>
      </c>
      <c r="D22829" s="4">
        <f t="shared" si="1070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68"/>
        <v>10</v>
      </c>
      <c r="C22830" s="4">
        <f t="shared" si="1069"/>
        <v>3</v>
      </c>
      <c r="D22830" s="4">
        <f t="shared" si="1070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68"/>
        <v>10</v>
      </c>
      <c r="C22831" s="4">
        <f t="shared" si="1069"/>
        <v>3</v>
      </c>
      <c r="D22831" s="4">
        <f t="shared" si="1070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68"/>
        <v>10</v>
      </c>
      <c r="C22832" s="4">
        <f t="shared" si="1069"/>
        <v>3</v>
      </c>
      <c r="D22832" s="4">
        <f t="shared" si="1070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68"/>
        <v>10</v>
      </c>
      <c r="C22833" s="4">
        <f t="shared" si="1069"/>
        <v>3</v>
      </c>
      <c r="D22833" s="4">
        <f t="shared" si="1070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68"/>
        <v>10</v>
      </c>
      <c r="C22834" s="4">
        <f t="shared" si="1069"/>
        <v>3</v>
      </c>
      <c r="D22834" s="4">
        <f t="shared" si="1070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x14ac:dyDescent="0.25">
      <c r="A22835" s="37">
        <v>42432</v>
      </c>
      <c r="B22835" s="4">
        <f t="shared" si="1068"/>
        <v>10</v>
      </c>
      <c r="C22835" s="4">
        <f t="shared" si="1069"/>
        <v>3</v>
      </c>
      <c r="D22835" s="4">
        <f t="shared" si="1070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x14ac:dyDescent="0.25">
      <c r="A22836" s="37">
        <v>42432</v>
      </c>
      <c r="B22836" s="4">
        <f t="shared" si="1068"/>
        <v>10</v>
      </c>
      <c r="C22836" s="4">
        <f t="shared" si="1069"/>
        <v>3</v>
      </c>
      <c r="D22836" s="4">
        <f t="shared" si="1070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x14ac:dyDescent="0.25">
      <c r="A22837" s="37">
        <v>42432</v>
      </c>
      <c r="B22837" s="4">
        <f t="shared" si="1068"/>
        <v>10</v>
      </c>
      <c r="C22837" s="4">
        <f t="shared" si="1069"/>
        <v>3</v>
      </c>
      <c r="D22837" s="4">
        <f t="shared" si="1070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x14ac:dyDescent="0.25">
      <c r="A22838" s="37">
        <v>42432</v>
      </c>
      <c r="B22838" s="4">
        <f t="shared" si="1068"/>
        <v>10</v>
      </c>
      <c r="C22838" s="4">
        <f t="shared" si="1069"/>
        <v>3</v>
      </c>
      <c r="D22838" s="4">
        <f t="shared" si="1070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x14ac:dyDescent="0.25">
      <c r="A22839" s="37">
        <v>42432</v>
      </c>
      <c r="B22839" s="4">
        <f t="shared" si="1068"/>
        <v>10</v>
      </c>
      <c r="C22839" s="4">
        <f t="shared" si="1069"/>
        <v>3</v>
      </c>
      <c r="D22839" s="4">
        <f t="shared" si="1070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x14ac:dyDescent="0.25">
      <c r="A22840" s="37">
        <v>42432</v>
      </c>
      <c r="B22840" s="4">
        <f t="shared" si="1068"/>
        <v>10</v>
      </c>
      <c r="C22840" s="4">
        <f t="shared" si="1069"/>
        <v>3</v>
      </c>
      <c r="D22840" s="4">
        <f t="shared" si="1070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x14ac:dyDescent="0.25">
      <c r="A22841" s="37">
        <v>42432</v>
      </c>
      <c r="B22841" s="4">
        <f t="shared" si="1068"/>
        <v>10</v>
      </c>
      <c r="C22841" s="4">
        <f t="shared" si="1069"/>
        <v>3</v>
      </c>
      <c r="D22841" s="4">
        <f t="shared" si="1070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x14ac:dyDescent="0.25">
      <c r="A22842" s="37">
        <v>42432</v>
      </c>
      <c r="B22842" s="4">
        <f t="shared" si="1068"/>
        <v>10</v>
      </c>
      <c r="C22842" s="4">
        <f t="shared" si="1069"/>
        <v>3</v>
      </c>
      <c r="D22842" s="4">
        <f t="shared" si="1070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x14ac:dyDescent="0.25">
      <c r="A22843" s="37">
        <v>42432</v>
      </c>
      <c r="B22843" s="4">
        <f t="shared" si="1068"/>
        <v>10</v>
      </c>
      <c r="C22843" s="4">
        <f t="shared" si="1069"/>
        <v>3</v>
      </c>
      <c r="D22843" s="4">
        <f t="shared" si="1070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x14ac:dyDescent="0.25">
      <c r="A22844" s="37">
        <v>42432</v>
      </c>
      <c r="B22844" s="4">
        <f t="shared" si="1068"/>
        <v>10</v>
      </c>
      <c r="C22844" s="4">
        <f t="shared" si="1069"/>
        <v>3</v>
      </c>
      <c r="D22844" s="4">
        <f t="shared" si="1070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x14ac:dyDescent="0.25">
      <c r="A22845" s="37">
        <v>42432</v>
      </c>
      <c r="B22845" s="4">
        <f t="shared" si="1068"/>
        <v>10</v>
      </c>
      <c r="C22845" s="4">
        <f t="shared" si="1069"/>
        <v>3</v>
      </c>
      <c r="D22845" s="4">
        <f t="shared" si="1070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x14ac:dyDescent="0.25">
      <c r="A22846" s="37">
        <v>42432</v>
      </c>
      <c r="B22846" s="4">
        <f t="shared" si="1068"/>
        <v>10</v>
      </c>
      <c r="C22846" s="4">
        <f t="shared" si="1069"/>
        <v>3</v>
      </c>
      <c r="D22846" s="4">
        <f t="shared" si="1070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x14ac:dyDescent="0.25">
      <c r="A22847" s="37">
        <v>42432</v>
      </c>
      <c r="B22847" s="4">
        <f t="shared" si="1068"/>
        <v>10</v>
      </c>
      <c r="C22847" s="4">
        <f t="shared" si="1069"/>
        <v>3</v>
      </c>
      <c r="D22847" s="4">
        <f t="shared" si="1070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x14ac:dyDescent="0.25">
      <c r="A22848" s="37">
        <v>42432</v>
      </c>
      <c r="B22848" s="4">
        <f t="shared" si="1068"/>
        <v>10</v>
      </c>
      <c r="C22848" s="4">
        <f t="shared" si="1069"/>
        <v>3</v>
      </c>
      <c r="D22848" s="4">
        <f t="shared" si="1070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x14ac:dyDescent="0.25">
      <c r="A22849" s="37">
        <v>42432</v>
      </c>
      <c r="B22849" s="4">
        <f t="shared" si="1068"/>
        <v>10</v>
      </c>
      <c r="C22849" s="4">
        <f t="shared" si="1069"/>
        <v>3</v>
      </c>
      <c r="D22849" s="4">
        <f t="shared" si="1070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x14ac:dyDescent="0.25">
      <c r="A22850" s="37">
        <v>42432</v>
      </c>
      <c r="B22850" s="4">
        <f t="shared" si="1068"/>
        <v>10</v>
      </c>
      <c r="C22850" s="4">
        <f t="shared" si="1069"/>
        <v>3</v>
      </c>
      <c r="D22850" s="4">
        <f t="shared" si="1070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x14ac:dyDescent="0.25">
      <c r="A22851" s="37">
        <v>42432</v>
      </c>
      <c r="B22851" s="4">
        <f t="shared" ref="B22851:B22914" si="1071">WEEKNUM(A22851)</f>
        <v>10</v>
      </c>
      <c r="C22851" s="4">
        <f t="shared" ref="C22851:C22914" si="1072">MONTH(A22851)</f>
        <v>3</v>
      </c>
      <c r="D22851" s="4">
        <f t="shared" ref="D22851:D22914" si="1073">YEAR(A22851)</f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x14ac:dyDescent="0.25">
      <c r="A22852" s="37">
        <v>42432</v>
      </c>
      <c r="B22852" s="4">
        <f t="shared" si="1071"/>
        <v>10</v>
      </c>
      <c r="C22852" s="4">
        <f t="shared" si="1072"/>
        <v>3</v>
      </c>
      <c r="D22852" s="4">
        <f t="shared" si="1073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x14ac:dyDescent="0.25">
      <c r="A22853" s="37">
        <v>42432</v>
      </c>
      <c r="B22853" s="4">
        <f t="shared" si="1071"/>
        <v>10</v>
      </c>
      <c r="C22853" s="4">
        <f t="shared" si="1072"/>
        <v>3</v>
      </c>
      <c r="D22853" s="4">
        <f t="shared" si="1073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x14ac:dyDescent="0.25">
      <c r="A22854" s="37">
        <v>42432</v>
      </c>
      <c r="B22854" s="4">
        <f t="shared" si="1071"/>
        <v>10</v>
      </c>
      <c r="C22854" s="4">
        <f t="shared" si="1072"/>
        <v>3</v>
      </c>
      <c r="D22854" s="4">
        <f t="shared" si="1073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1"/>
        <v>10</v>
      </c>
      <c r="C22855" s="4">
        <f t="shared" si="1072"/>
        <v>3</v>
      </c>
      <c r="D22855" s="4">
        <f t="shared" si="1073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1"/>
        <v>10</v>
      </c>
      <c r="C22856" s="4">
        <f t="shared" si="1072"/>
        <v>3</v>
      </c>
      <c r="D22856" s="4">
        <f t="shared" si="1073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1"/>
        <v>10</v>
      </c>
      <c r="C22857" s="4">
        <f t="shared" si="1072"/>
        <v>3</v>
      </c>
      <c r="D22857" s="4">
        <f t="shared" si="1073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1"/>
        <v>10</v>
      </c>
      <c r="C22858" s="4">
        <f t="shared" si="1072"/>
        <v>3</v>
      </c>
      <c r="D22858" s="4">
        <f t="shared" si="1073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1"/>
        <v>10</v>
      </c>
      <c r="C22859" s="4">
        <f t="shared" si="1072"/>
        <v>3</v>
      </c>
      <c r="D22859" s="4">
        <f t="shared" si="1073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1"/>
        <v>10</v>
      </c>
      <c r="C22860" s="4">
        <f t="shared" si="1072"/>
        <v>3</v>
      </c>
      <c r="D22860" s="4">
        <f t="shared" si="1073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1"/>
        <v>10</v>
      </c>
      <c r="C22861" s="4">
        <f t="shared" si="1072"/>
        <v>3</v>
      </c>
      <c r="D22861" s="4">
        <f t="shared" si="1073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1"/>
        <v>10</v>
      </c>
      <c r="C22862" s="4">
        <f t="shared" si="1072"/>
        <v>3</v>
      </c>
      <c r="D22862" s="4">
        <f t="shared" si="1073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1"/>
        <v>10</v>
      </c>
      <c r="C22863" s="4">
        <f t="shared" si="1072"/>
        <v>3</v>
      </c>
      <c r="D22863" s="4">
        <f t="shared" si="1073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1"/>
        <v>10</v>
      </c>
      <c r="C22864" s="4">
        <f t="shared" si="1072"/>
        <v>3</v>
      </c>
      <c r="D22864" s="4">
        <f t="shared" si="1073"/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1"/>
        <v>10</v>
      </c>
      <c r="C22865" s="4">
        <f t="shared" si="1072"/>
        <v>3</v>
      </c>
      <c r="D22865" s="4">
        <f t="shared" si="1073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1"/>
        <v>10</v>
      </c>
      <c r="C22866" s="4">
        <f t="shared" si="1072"/>
        <v>3</v>
      </c>
      <c r="D22866" s="4">
        <f t="shared" si="1073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1"/>
        <v>10</v>
      </c>
      <c r="C22867" s="4">
        <f t="shared" si="1072"/>
        <v>3</v>
      </c>
      <c r="D22867" s="4">
        <f t="shared" si="1073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1"/>
        <v>10</v>
      </c>
      <c r="C22868" s="4">
        <f t="shared" si="1072"/>
        <v>3</v>
      </c>
      <c r="D22868" s="4">
        <f t="shared" si="1073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x14ac:dyDescent="0.25">
      <c r="A22869" s="37">
        <v>42432</v>
      </c>
      <c r="B22869" s="4">
        <f t="shared" si="1071"/>
        <v>10</v>
      </c>
      <c r="C22869" s="4">
        <f t="shared" si="1072"/>
        <v>3</v>
      </c>
      <c r="D22869" s="4">
        <f t="shared" si="1073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x14ac:dyDescent="0.25">
      <c r="A22870" s="37">
        <v>42432</v>
      </c>
      <c r="B22870" s="4">
        <f t="shared" si="1071"/>
        <v>10</v>
      </c>
      <c r="C22870" s="4">
        <f t="shared" si="1072"/>
        <v>3</v>
      </c>
      <c r="D22870" s="4">
        <f t="shared" si="1073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x14ac:dyDescent="0.25">
      <c r="A22871" s="37">
        <v>42432</v>
      </c>
      <c r="B22871" s="4">
        <f t="shared" si="1071"/>
        <v>10</v>
      </c>
      <c r="C22871" s="4">
        <f t="shared" si="1072"/>
        <v>3</v>
      </c>
      <c r="D22871" s="4">
        <f t="shared" si="1073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x14ac:dyDescent="0.25">
      <c r="A22872" s="37">
        <v>42432</v>
      </c>
      <c r="B22872" s="4">
        <f t="shared" si="1071"/>
        <v>10</v>
      </c>
      <c r="C22872" s="4">
        <f t="shared" si="1072"/>
        <v>3</v>
      </c>
      <c r="D22872" s="4">
        <f t="shared" si="1073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1"/>
        <v>10</v>
      </c>
      <c r="C22873" s="4">
        <f t="shared" si="1072"/>
        <v>3</v>
      </c>
      <c r="D22873" s="4">
        <f t="shared" si="1073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1"/>
        <v>10</v>
      </c>
      <c r="C22874" s="4">
        <f t="shared" si="1072"/>
        <v>3</v>
      </c>
      <c r="D22874" s="4">
        <f t="shared" si="1073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1"/>
        <v>10</v>
      </c>
      <c r="C22875" s="4">
        <f t="shared" si="1072"/>
        <v>3</v>
      </c>
      <c r="D22875" s="4">
        <f t="shared" si="1073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1"/>
        <v>10</v>
      </c>
      <c r="C22876" s="4">
        <f t="shared" si="1072"/>
        <v>3</v>
      </c>
      <c r="D22876" s="4">
        <f t="shared" si="1073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1"/>
        <v>10</v>
      </c>
      <c r="C22877" s="4">
        <f t="shared" si="1072"/>
        <v>3</v>
      </c>
      <c r="D22877" s="4">
        <f t="shared" si="1073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x14ac:dyDescent="0.25">
      <c r="A22878" s="37">
        <v>42433</v>
      </c>
      <c r="B22878" s="4">
        <f t="shared" si="1071"/>
        <v>10</v>
      </c>
      <c r="C22878" s="4">
        <f t="shared" si="1072"/>
        <v>3</v>
      </c>
      <c r="D22878" s="4">
        <f t="shared" si="1073"/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x14ac:dyDescent="0.25">
      <c r="A22879" s="37">
        <v>42433</v>
      </c>
      <c r="B22879" s="4">
        <f t="shared" si="1071"/>
        <v>10</v>
      </c>
      <c r="C22879" s="4">
        <f t="shared" si="1072"/>
        <v>3</v>
      </c>
      <c r="D22879" s="4">
        <f t="shared" si="1073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x14ac:dyDescent="0.25">
      <c r="A22880" s="37">
        <v>42433</v>
      </c>
      <c r="B22880" s="4">
        <f t="shared" si="1071"/>
        <v>10</v>
      </c>
      <c r="C22880" s="4">
        <f t="shared" si="1072"/>
        <v>3</v>
      </c>
      <c r="D22880" s="4">
        <f t="shared" si="1073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x14ac:dyDescent="0.25">
      <c r="A22881" s="37">
        <v>42433</v>
      </c>
      <c r="B22881" s="4">
        <f t="shared" si="1071"/>
        <v>10</v>
      </c>
      <c r="C22881" s="4">
        <f t="shared" si="1072"/>
        <v>3</v>
      </c>
      <c r="D22881" s="4">
        <f t="shared" si="1073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x14ac:dyDescent="0.25">
      <c r="A22882" s="37">
        <v>42433</v>
      </c>
      <c r="B22882" s="4">
        <f t="shared" si="1071"/>
        <v>10</v>
      </c>
      <c r="C22882" s="4">
        <f t="shared" si="1072"/>
        <v>3</v>
      </c>
      <c r="D22882" s="4">
        <f t="shared" si="1073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x14ac:dyDescent="0.25">
      <c r="A22883" s="37">
        <v>42433</v>
      </c>
      <c r="B22883" s="4">
        <f t="shared" si="1071"/>
        <v>10</v>
      </c>
      <c r="C22883" s="4">
        <f t="shared" si="1072"/>
        <v>3</v>
      </c>
      <c r="D22883" s="4">
        <f t="shared" si="1073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x14ac:dyDescent="0.25">
      <c r="A22884" s="37">
        <v>42433</v>
      </c>
      <c r="B22884" s="4">
        <f t="shared" si="1071"/>
        <v>10</v>
      </c>
      <c r="C22884" s="4">
        <f t="shared" si="1072"/>
        <v>3</v>
      </c>
      <c r="D22884" s="4">
        <f t="shared" si="1073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x14ac:dyDescent="0.25">
      <c r="A22885" s="37">
        <v>42433</v>
      </c>
      <c r="B22885" s="4">
        <f t="shared" si="1071"/>
        <v>10</v>
      </c>
      <c r="C22885" s="4">
        <f t="shared" si="1072"/>
        <v>3</v>
      </c>
      <c r="D22885" s="4">
        <f t="shared" si="1073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x14ac:dyDescent="0.25">
      <c r="A22886" s="37">
        <v>42433</v>
      </c>
      <c r="B22886" s="4">
        <f t="shared" si="1071"/>
        <v>10</v>
      </c>
      <c r="C22886" s="4">
        <f t="shared" si="1072"/>
        <v>3</v>
      </c>
      <c r="D22886" s="4">
        <f t="shared" si="1073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x14ac:dyDescent="0.25">
      <c r="A22887" s="37">
        <v>42433</v>
      </c>
      <c r="B22887" s="4">
        <f t="shared" si="1071"/>
        <v>10</v>
      </c>
      <c r="C22887" s="4">
        <f t="shared" si="1072"/>
        <v>3</v>
      </c>
      <c r="D22887" s="4">
        <f t="shared" si="1073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x14ac:dyDescent="0.25">
      <c r="A22888" s="37">
        <v>42433</v>
      </c>
      <c r="B22888" s="4">
        <f t="shared" si="1071"/>
        <v>10</v>
      </c>
      <c r="C22888" s="4">
        <f t="shared" si="1072"/>
        <v>3</v>
      </c>
      <c r="D22888" s="4">
        <f t="shared" si="1073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x14ac:dyDescent="0.25">
      <c r="A22889" s="37">
        <v>42433</v>
      </c>
      <c r="B22889" s="4">
        <f t="shared" si="1071"/>
        <v>10</v>
      </c>
      <c r="C22889" s="4">
        <f t="shared" si="1072"/>
        <v>3</v>
      </c>
      <c r="D22889" s="4">
        <f t="shared" si="1073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x14ac:dyDescent="0.25">
      <c r="A22890" s="37">
        <v>42433</v>
      </c>
      <c r="B22890" s="4">
        <f t="shared" si="1071"/>
        <v>10</v>
      </c>
      <c r="C22890" s="4">
        <f t="shared" si="1072"/>
        <v>3</v>
      </c>
      <c r="D22890" s="4">
        <f t="shared" si="1073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x14ac:dyDescent="0.25">
      <c r="A22891" s="37">
        <v>42433</v>
      </c>
      <c r="B22891" s="4">
        <f t="shared" si="1071"/>
        <v>10</v>
      </c>
      <c r="C22891" s="4">
        <f t="shared" si="1072"/>
        <v>3</v>
      </c>
      <c r="D22891" s="4">
        <f t="shared" si="1073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x14ac:dyDescent="0.25">
      <c r="A22892" s="37">
        <v>42433</v>
      </c>
      <c r="B22892" s="4">
        <f t="shared" si="1071"/>
        <v>10</v>
      </c>
      <c r="C22892" s="4">
        <f t="shared" si="1072"/>
        <v>3</v>
      </c>
      <c r="D22892" s="4">
        <f t="shared" si="1073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x14ac:dyDescent="0.25">
      <c r="A22893" s="37">
        <v>42433</v>
      </c>
      <c r="B22893" s="4">
        <f t="shared" si="1071"/>
        <v>10</v>
      </c>
      <c r="C22893" s="4">
        <f t="shared" si="1072"/>
        <v>3</v>
      </c>
      <c r="D22893" s="4">
        <f t="shared" si="1073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x14ac:dyDescent="0.25">
      <c r="A22894" s="37">
        <v>42433</v>
      </c>
      <c r="B22894" s="4">
        <f t="shared" si="1071"/>
        <v>10</v>
      </c>
      <c r="C22894" s="4">
        <f t="shared" si="1072"/>
        <v>3</v>
      </c>
      <c r="D22894" s="4">
        <f t="shared" si="1073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x14ac:dyDescent="0.25">
      <c r="A22895" s="37">
        <v>42433</v>
      </c>
      <c r="B22895" s="4">
        <f t="shared" si="1071"/>
        <v>10</v>
      </c>
      <c r="C22895" s="4">
        <f t="shared" si="1072"/>
        <v>3</v>
      </c>
      <c r="D22895" s="4">
        <f t="shared" si="1073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x14ac:dyDescent="0.25">
      <c r="A22896" s="37">
        <v>42433</v>
      </c>
      <c r="B22896" s="4">
        <f t="shared" si="1071"/>
        <v>10</v>
      </c>
      <c r="C22896" s="4">
        <f t="shared" si="1072"/>
        <v>3</v>
      </c>
      <c r="D22896" s="4">
        <f t="shared" si="1073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x14ac:dyDescent="0.25">
      <c r="A22897" s="37">
        <v>42433</v>
      </c>
      <c r="B22897" s="4">
        <f t="shared" si="1071"/>
        <v>10</v>
      </c>
      <c r="C22897" s="4">
        <f t="shared" si="1072"/>
        <v>3</v>
      </c>
      <c r="D22897" s="4">
        <f t="shared" si="1073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1"/>
        <v>10</v>
      </c>
      <c r="C22898" s="4">
        <f t="shared" si="1072"/>
        <v>3</v>
      </c>
      <c r="D22898" s="4">
        <f t="shared" si="1073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1"/>
        <v>10</v>
      </c>
      <c r="C22899" s="4">
        <f t="shared" si="1072"/>
        <v>3</v>
      </c>
      <c r="D22899" s="4">
        <f t="shared" si="1073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1"/>
        <v>10</v>
      </c>
      <c r="C22900" s="4">
        <f t="shared" si="1072"/>
        <v>3</v>
      </c>
      <c r="D22900" s="4">
        <f t="shared" si="1073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1"/>
        <v>10</v>
      </c>
      <c r="C22901" s="4">
        <f t="shared" si="1072"/>
        <v>3</v>
      </c>
      <c r="D22901" s="4">
        <f t="shared" si="1073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1"/>
        <v>10</v>
      </c>
      <c r="C22902" s="4">
        <f t="shared" si="1072"/>
        <v>3</v>
      </c>
      <c r="D22902" s="4">
        <f t="shared" si="1073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1"/>
        <v>10</v>
      </c>
      <c r="C22903" s="4">
        <f t="shared" si="1072"/>
        <v>3</v>
      </c>
      <c r="D22903" s="4">
        <f t="shared" si="1073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1"/>
        <v>10</v>
      </c>
      <c r="C22904" s="4">
        <f t="shared" si="1072"/>
        <v>3</v>
      </c>
      <c r="D22904" s="4">
        <f t="shared" si="1073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1"/>
        <v>10</v>
      </c>
      <c r="C22905" s="4">
        <f t="shared" si="1072"/>
        <v>3</v>
      </c>
      <c r="D22905" s="4">
        <f t="shared" si="1073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1"/>
        <v>10</v>
      </c>
      <c r="C22906" s="4">
        <f t="shared" si="1072"/>
        <v>3</v>
      </c>
      <c r="D22906" s="4">
        <f t="shared" si="1073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1"/>
        <v>10</v>
      </c>
      <c r="C22907" s="4">
        <f t="shared" si="1072"/>
        <v>3</v>
      </c>
      <c r="D22907" s="4">
        <f t="shared" si="1073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1"/>
        <v>10</v>
      </c>
      <c r="C22908" s="4">
        <f t="shared" si="1072"/>
        <v>3</v>
      </c>
      <c r="D22908" s="4">
        <f t="shared" si="1073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1"/>
        <v>10</v>
      </c>
      <c r="C22909" s="4">
        <f t="shared" si="1072"/>
        <v>3</v>
      </c>
      <c r="D22909" s="4">
        <f t="shared" si="1073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1"/>
        <v>10</v>
      </c>
      <c r="C22910" s="4">
        <f t="shared" si="1072"/>
        <v>3</v>
      </c>
      <c r="D22910" s="4">
        <f t="shared" si="1073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1"/>
        <v>10</v>
      </c>
      <c r="C22911" s="4">
        <f t="shared" si="1072"/>
        <v>3</v>
      </c>
      <c r="D22911" s="4">
        <f t="shared" si="1073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x14ac:dyDescent="0.25">
      <c r="A22912" s="37">
        <v>42433</v>
      </c>
      <c r="B22912" s="4">
        <f t="shared" si="1071"/>
        <v>10</v>
      </c>
      <c r="C22912" s="4">
        <f t="shared" si="1072"/>
        <v>3</v>
      </c>
      <c r="D22912" s="4">
        <f t="shared" si="1073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x14ac:dyDescent="0.25">
      <c r="A22913" s="37">
        <v>42433</v>
      </c>
      <c r="B22913" s="4">
        <f t="shared" si="1071"/>
        <v>10</v>
      </c>
      <c r="C22913" s="4">
        <f t="shared" si="1072"/>
        <v>3</v>
      </c>
      <c r="D22913" s="4">
        <f t="shared" si="1073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x14ac:dyDescent="0.25">
      <c r="A22914" s="37">
        <v>42433</v>
      </c>
      <c r="B22914" s="4">
        <f t="shared" si="1071"/>
        <v>10</v>
      </c>
      <c r="C22914" s="4">
        <f t="shared" si="1072"/>
        <v>3</v>
      </c>
      <c r="D22914" s="4">
        <f t="shared" si="1073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x14ac:dyDescent="0.25">
      <c r="A22915" s="37">
        <v>42433</v>
      </c>
      <c r="B22915" s="4">
        <f t="shared" ref="B22915:B22978" si="1074">WEEKNUM(A22915)</f>
        <v>10</v>
      </c>
      <c r="C22915" s="4">
        <f t="shared" ref="C22915:C22978" si="1075">MONTH(A22915)</f>
        <v>3</v>
      </c>
      <c r="D22915" s="4">
        <f t="shared" ref="D22915:D22978" si="1076">YEAR(A22915)</f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4"/>
        <v>10</v>
      </c>
      <c r="C22916" s="4">
        <f t="shared" si="1075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4"/>
        <v>10</v>
      </c>
      <c r="C22917" s="4">
        <f t="shared" si="1075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4"/>
        <v>10</v>
      </c>
      <c r="C22918" s="4">
        <f t="shared" si="1075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4"/>
        <v>10</v>
      </c>
      <c r="C22919" s="4">
        <f t="shared" si="1075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4"/>
        <v>10</v>
      </c>
      <c r="C22920" s="4">
        <f t="shared" si="1075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x14ac:dyDescent="0.25">
      <c r="A22921" s="37">
        <v>42436</v>
      </c>
      <c r="B22921" s="4">
        <f t="shared" si="1074"/>
        <v>11</v>
      </c>
      <c r="C22921" s="4">
        <f t="shared" si="1075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x14ac:dyDescent="0.25">
      <c r="A22922" s="37">
        <v>42436</v>
      </c>
      <c r="B22922" s="4">
        <f t="shared" si="1074"/>
        <v>11</v>
      </c>
      <c r="C22922" s="4">
        <f t="shared" si="1075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x14ac:dyDescent="0.25">
      <c r="A22923" s="37">
        <v>42436</v>
      </c>
      <c r="B22923" s="4">
        <f t="shared" si="1074"/>
        <v>11</v>
      </c>
      <c r="C22923" s="4">
        <f t="shared" si="1075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x14ac:dyDescent="0.25">
      <c r="A22924" s="37">
        <v>42436</v>
      </c>
      <c r="B22924" s="4">
        <f t="shared" si="1074"/>
        <v>11</v>
      </c>
      <c r="C22924" s="4">
        <f t="shared" si="1075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x14ac:dyDescent="0.25">
      <c r="A22925" s="37">
        <v>42436</v>
      </c>
      <c r="B22925" s="4">
        <f t="shared" si="1074"/>
        <v>11</v>
      </c>
      <c r="C22925" s="4">
        <f t="shared" si="1075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x14ac:dyDescent="0.25">
      <c r="A22926" s="37">
        <v>42436</v>
      </c>
      <c r="B22926" s="4">
        <f t="shared" si="1074"/>
        <v>11</v>
      </c>
      <c r="C22926" s="4">
        <f t="shared" si="1075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x14ac:dyDescent="0.25">
      <c r="A22927" s="37">
        <v>42436</v>
      </c>
      <c r="B22927" s="4">
        <f t="shared" si="1074"/>
        <v>11</v>
      </c>
      <c r="C22927" s="4">
        <f t="shared" si="1075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x14ac:dyDescent="0.25">
      <c r="A22928" s="37">
        <v>42436</v>
      </c>
      <c r="B22928" s="4">
        <f t="shared" si="1074"/>
        <v>11</v>
      </c>
      <c r="C22928" s="4">
        <f t="shared" si="1075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x14ac:dyDescent="0.25">
      <c r="A22929" s="37">
        <v>42436</v>
      </c>
      <c r="B22929" s="4">
        <f t="shared" si="1074"/>
        <v>11</v>
      </c>
      <c r="C22929" s="4">
        <f t="shared" si="1075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x14ac:dyDescent="0.25">
      <c r="A22930" s="37">
        <v>42436</v>
      </c>
      <c r="B22930" s="4">
        <f t="shared" si="1074"/>
        <v>11</v>
      </c>
      <c r="C22930" s="4">
        <f t="shared" si="1075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x14ac:dyDescent="0.25">
      <c r="A22931" s="37">
        <v>42436</v>
      </c>
      <c r="B22931" s="4">
        <f t="shared" si="1074"/>
        <v>11</v>
      </c>
      <c r="C22931" s="4">
        <f t="shared" si="1075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x14ac:dyDescent="0.25">
      <c r="A22932" s="37">
        <v>42436</v>
      </c>
      <c r="B22932" s="4">
        <f t="shared" si="1074"/>
        <v>11</v>
      </c>
      <c r="C22932" s="4">
        <f t="shared" si="1075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x14ac:dyDescent="0.25">
      <c r="A22933" s="37">
        <v>42436</v>
      </c>
      <c r="B22933" s="4">
        <f t="shared" si="1074"/>
        <v>11</v>
      </c>
      <c r="C22933" s="4">
        <f t="shared" si="1075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x14ac:dyDescent="0.25">
      <c r="A22934" s="37">
        <v>42436</v>
      </c>
      <c r="B22934" s="4">
        <f t="shared" si="1074"/>
        <v>11</v>
      </c>
      <c r="C22934" s="4">
        <f t="shared" si="1075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x14ac:dyDescent="0.25">
      <c r="A22935" s="37">
        <v>42436</v>
      </c>
      <c r="B22935" s="4">
        <f t="shared" si="1074"/>
        <v>11</v>
      </c>
      <c r="C22935" s="4">
        <f t="shared" si="1075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x14ac:dyDescent="0.25">
      <c r="A22936" s="37">
        <v>42436</v>
      </c>
      <c r="B22936" s="4">
        <f t="shared" si="1074"/>
        <v>11</v>
      </c>
      <c r="C22936" s="4">
        <f t="shared" si="1075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x14ac:dyDescent="0.25">
      <c r="A22937" s="37">
        <v>42436</v>
      </c>
      <c r="B22937" s="4">
        <f t="shared" si="1074"/>
        <v>11</v>
      </c>
      <c r="C22937" s="4">
        <f t="shared" si="1075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x14ac:dyDescent="0.25">
      <c r="A22938" s="37">
        <v>42436</v>
      </c>
      <c r="B22938" s="4">
        <f t="shared" si="1074"/>
        <v>11</v>
      </c>
      <c r="C22938" s="4">
        <f t="shared" si="1075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x14ac:dyDescent="0.25">
      <c r="A22939" s="37">
        <v>42436</v>
      </c>
      <c r="B22939" s="4">
        <f t="shared" si="1074"/>
        <v>11</v>
      </c>
      <c r="C22939" s="4">
        <f t="shared" si="1075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x14ac:dyDescent="0.25">
      <c r="A22940" s="37">
        <v>42436</v>
      </c>
      <c r="B22940" s="4">
        <f t="shared" si="1074"/>
        <v>11</v>
      </c>
      <c r="C22940" s="4">
        <f t="shared" si="1075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4"/>
        <v>11</v>
      </c>
      <c r="C22941" s="4">
        <f t="shared" si="1075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4"/>
        <v>11</v>
      </c>
      <c r="C22942" s="4">
        <f t="shared" si="1075"/>
        <v>3</v>
      </c>
      <c r="D22942" s="4">
        <f t="shared" si="1076"/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4"/>
        <v>11</v>
      </c>
      <c r="C22943" s="4">
        <f t="shared" si="1075"/>
        <v>3</v>
      </c>
      <c r="D22943" s="4">
        <f t="shared" si="1076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4"/>
        <v>11</v>
      </c>
      <c r="C22944" s="4">
        <f t="shared" si="1075"/>
        <v>3</v>
      </c>
      <c r="D22944" s="4">
        <f t="shared" si="1076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4"/>
        <v>11</v>
      </c>
      <c r="C22945" s="4">
        <f t="shared" si="1075"/>
        <v>3</v>
      </c>
      <c r="D22945" s="4">
        <f t="shared" si="1076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4"/>
        <v>11</v>
      </c>
      <c r="C22946" s="4">
        <f t="shared" si="1075"/>
        <v>3</v>
      </c>
      <c r="D22946" s="4">
        <f t="shared" si="1076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4"/>
        <v>11</v>
      </c>
      <c r="C22947" s="4">
        <f t="shared" si="1075"/>
        <v>3</v>
      </c>
      <c r="D22947" s="4">
        <f t="shared" si="1076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4"/>
        <v>11</v>
      </c>
      <c r="C22948" s="4">
        <f t="shared" si="1075"/>
        <v>3</v>
      </c>
      <c r="D22948" s="4">
        <f t="shared" si="1076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4"/>
        <v>11</v>
      </c>
      <c r="C22949" s="4">
        <f t="shared" si="1075"/>
        <v>3</v>
      </c>
      <c r="D22949" s="4">
        <f t="shared" si="1076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4"/>
        <v>11</v>
      </c>
      <c r="C22950" s="4">
        <f t="shared" si="1075"/>
        <v>3</v>
      </c>
      <c r="D22950" s="4">
        <f t="shared" si="1076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4"/>
        <v>11</v>
      </c>
      <c r="C22951" s="4">
        <f t="shared" si="1075"/>
        <v>3</v>
      </c>
      <c r="D22951" s="4">
        <f t="shared" si="1076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4"/>
        <v>11</v>
      </c>
      <c r="C22952" s="4">
        <f t="shared" si="1075"/>
        <v>3</v>
      </c>
      <c r="D22952" s="4">
        <f t="shared" si="1076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4"/>
        <v>11</v>
      </c>
      <c r="C22953" s="4">
        <f t="shared" si="1075"/>
        <v>3</v>
      </c>
      <c r="D22953" s="4">
        <f t="shared" si="1076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4"/>
        <v>11</v>
      </c>
      <c r="C22954" s="4">
        <f t="shared" si="1075"/>
        <v>3</v>
      </c>
      <c r="D22954" s="4">
        <f t="shared" si="1076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x14ac:dyDescent="0.25">
      <c r="A22955" s="37">
        <v>42436</v>
      </c>
      <c r="B22955" s="4">
        <f t="shared" si="1074"/>
        <v>11</v>
      </c>
      <c r="C22955" s="4">
        <f t="shared" si="1075"/>
        <v>3</v>
      </c>
      <c r="D22955" s="4">
        <f t="shared" si="1076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x14ac:dyDescent="0.25">
      <c r="A22956" s="37">
        <v>42436</v>
      </c>
      <c r="B22956" s="4">
        <f t="shared" si="1074"/>
        <v>11</v>
      </c>
      <c r="C22956" s="4">
        <f t="shared" si="1075"/>
        <v>3</v>
      </c>
      <c r="D22956" s="4">
        <f t="shared" si="1076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x14ac:dyDescent="0.25">
      <c r="A22957" s="37">
        <v>42436</v>
      </c>
      <c r="B22957" s="4">
        <f t="shared" si="1074"/>
        <v>11</v>
      </c>
      <c r="C22957" s="4">
        <f t="shared" si="1075"/>
        <v>3</v>
      </c>
      <c r="D22957" s="4">
        <f t="shared" si="1076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x14ac:dyDescent="0.25">
      <c r="A22958" s="37">
        <v>42436</v>
      </c>
      <c r="B22958" s="4">
        <f t="shared" si="1074"/>
        <v>11</v>
      </c>
      <c r="C22958" s="4">
        <f t="shared" si="1075"/>
        <v>3</v>
      </c>
      <c r="D22958" s="4">
        <f t="shared" si="1076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4"/>
        <v>11</v>
      </c>
      <c r="C22959" s="4">
        <f t="shared" si="1075"/>
        <v>3</v>
      </c>
      <c r="D22959" s="4">
        <f t="shared" si="1076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4"/>
        <v>11</v>
      </c>
      <c r="C22960" s="4">
        <f t="shared" si="1075"/>
        <v>3</v>
      </c>
      <c r="D22960" s="4">
        <f t="shared" si="1076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4"/>
        <v>11</v>
      </c>
      <c r="C22961" s="4">
        <f t="shared" si="1075"/>
        <v>3</v>
      </c>
      <c r="D22961" s="4">
        <f t="shared" si="1076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4"/>
        <v>11</v>
      </c>
      <c r="C22962" s="4">
        <f t="shared" si="1075"/>
        <v>3</v>
      </c>
      <c r="D22962" s="4">
        <f t="shared" si="1076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4"/>
        <v>11</v>
      </c>
      <c r="C22963" s="4">
        <f t="shared" si="1075"/>
        <v>3</v>
      </c>
      <c r="D22963" s="4">
        <f t="shared" si="1076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x14ac:dyDescent="0.25">
      <c r="A22964" s="37">
        <v>42437</v>
      </c>
      <c r="B22964" s="4">
        <f t="shared" si="1074"/>
        <v>11</v>
      </c>
      <c r="C22964" s="4">
        <f t="shared" si="1075"/>
        <v>3</v>
      </c>
      <c r="D22964" s="4">
        <f t="shared" si="1076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x14ac:dyDescent="0.25">
      <c r="A22965" s="37">
        <v>42437</v>
      </c>
      <c r="B22965" s="4">
        <f t="shared" si="1074"/>
        <v>11</v>
      </c>
      <c r="C22965" s="4">
        <f t="shared" si="1075"/>
        <v>3</v>
      </c>
      <c r="D22965" s="4">
        <f t="shared" si="1076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x14ac:dyDescent="0.25">
      <c r="A22966" s="37">
        <v>42437</v>
      </c>
      <c r="B22966" s="4">
        <f t="shared" si="1074"/>
        <v>11</v>
      </c>
      <c r="C22966" s="4">
        <f t="shared" si="1075"/>
        <v>3</v>
      </c>
      <c r="D22966" s="4">
        <f t="shared" si="1076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x14ac:dyDescent="0.25">
      <c r="A22967" s="37">
        <v>42437</v>
      </c>
      <c r="B22967" s="4">
        <f t="shared" si="1074"/>
        <v>11</v>
      </c>
      <c r="C22967" s="4">
        <f t="shared" si="1075"/>
        <v>3</v>
      </c>
      <c r="D22967" s="4">
        <f t="shared" si="1076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x14ac:dyDescent="0.25">
      <c r="A22968" s="37">
        <v>42437</v>
      </c>
      <c r="B22968" s="4">
        <f t="shared" si="1074"/>
        <v>11</v>
      </c>
      <c r="C22968" s="4">
        <f t="shared" si="1075"/>
        <v>3</v>
      </c>
      <c r="D22968" s="4">
        <f t="shared" si="1076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x14ac:dyDescent="0.25">
      <c r="A22969" s="37">
        <v>42437</v>
      </c>
      <c r="B22969" s="4">
        <f t="shared" si="1074"/>
        <v>11</v>
      </c>
      <c r="C22969" s="4">
        <f t="shared" si="1075"/>
        <v>3</v>
      </c>
      <c r="D22969" s="4">
        <f t="shared" si="1076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x14ac:dyDescent="0.25">
      <c r="A22970" s="37">
        <v>42437</v>
      </c>
      <c r="B22970" s="4">
        <f t="shared" si="1074"/>
        <v>11</v>
      </c>
      <c r="C22970" s="4">
        <f t="shared" si="1075"/>
        <v>3</v>
      </c>
      <c r="D22970" s="4">
        <f t="shared" si="1076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x14ac:dyDescent="0.25">
      <c r="A22971" s="37">
        <v>42437</v>
      </c>
      <c r="B22971" s="4">
        <f t="shared" si="1074"/>
        <v>11</v>
      </c>
      <c r="C22971" s="4">
        <f t="shared" si="1075"/>
        <v>3</v>
      </c>
      <c r="D22971" s="4">
        <f t="shared" si="1076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x14ac:dyDescent="0.25">
      <c r="A22972" s="37">
        <v>42437</v>
      </c>
      <c r="B22972" s="4">
        <f t="shared" si="1074"/>
        <v>11</v>
      </c>
      <c r="C22972" s="4">
        <f t="shared" si="1075"/>
        <v>3</v>
      </c>
      <c r="D22972" s="4">
        <f t="shared" si="1076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x14ac:dyDescent="0.25">
      <c r="A22973" s="37">
        <v>42437</v>
      </c>
      <c r="B22973" s="4">
        <f t="shared" si="1074"/>
        <v>11</v>
      </c>
      <c r="C22973" s="4">
        <f t="shared" si="1075"/>
        <v>3</v>
      </c>
      <c r="D22973" s="4">
        <f t="shared" si="1076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x14ac:dyDescent="0.25">
      <c r="A22974" s="37">
        <v>42437</v>
      </c>
      <c r="B22974" s="4">
        <f t="shared" si="1074"/>
        <v>11</v>
      </c>
      <c r="C22974" s="4">
        <f t="shared" si="1075"/>
        <v>3</v>
      </c>
      <c r="D22974" s="4">
        <f t="shared" si="1076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x14ac:dyDescent="0.25">
      <c r="A22975" s="37">
        <v>42437</v>
      </c>
      <c r="B22975" s="4">
        <f t="shared" si="1074"/>
        <v>11</v>
      </c>
      <c r="C22975" s="4">
        <f t="shared" si="1075"/>
        <v>3</v>
      </c>
      <c r="D22975" s="4">
        <f t="shared" si="1076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x14ac:dyDescent="0.25">
      <c r="A22976" s="37">
        <v>42437</v>
      </c>
      <c r="B22976" s="4">
        <f t="shared" si="1074"/>
        <v>11</v>
      </c>
      <c r="C22976" s="4">
        <f t="shared" si="1075"/>
        <v>3</v>
      </c>
      <c r="D22976" s="4">
        <f t="shared" si="1076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x14ac:dyDescent="0.25">
      <c r="A22977" s="37">
        <v>42437</v>
      </c>
      <c r="B22977" s="4">
        <f t="shared" si="1074"/>
        <v>11</v>
      </c>
      <c r="C22977" s="4">
        <f t="shared" si="1075"/>
        <v>3</v>
      </c>
      <c r="D22977" s="4">
        <f t="shared" si="1076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x14ac:dyDescent="0.25">
      <c r="A22978" s="37">
        <v>42437</v>
      </c>
      <c r="B22978" s="4">
        <f t="shared" si="1074"/>
        <v>11</v>
      </c>
      <c r="C22978" s="4">
        <f t="shared" si="1075"/>
        <v>3</v>
      </c>
      <c r="D22978" s="4">
        <f t="shared" si="1076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x14ac:dyDescent="0.25">
      <c r="A22979" s="37">
        <v>42437</v>
      </c>
      <c r="B22979" s="4">
        <f t="shared" ref="B22979:B23042" si="1077">WEEKNUM(A22979)</f>
        <v>11</v>
      </c>
      <c r="C22979" s="4">
        <f t="shared" ref="C22979:C23042" si="1078">MONTH(A22979)</f>
        <v>3</v>
      </c>
      <c r="D22979" s="4">
        <f t="shared" ref="D22979:D23042" si="1079">YEAR(A22979)</f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x14ac:dyDescent="0.25">
      <c r="A22980" s="37">
        <v>42437</v>
      </c>
      <c r="B22980" s="4">
        <f t="shared" si="1077"/>
        <v>11</v>
      </c>
      <c r="C22980" s="4">
        <f t="shared" si="1078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x14ac:dyDescent="0.25">
      <c r="A22981" s="37">
        <v>42437</v>
      </c>
      <c r="B22981" s="4">
        <f t="shared" si="1077"/>
        <v>11</v>
      </c>
      <c r="C22981" s="4">
        <f t="shared" si="1078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x14ac:dyDescent="0.25">
      <c r="A22982" s="37">
        <v>42437</v>
      </c>
      <c r="B22982" s="4">
        <f t="shared" si="1077"/>
        <v>11</v>
      </c>
      <c r="C22982" s="4">
        <f t="shared" si="1078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x14ac:dyDescent="0.25">
      <c r="A22983" s="37">
        <v>42437</v>
      </c>
      <c r="B22983" s="4">
        <f t="shared" si="1077"/>
        <v>11</v>
      </c>
      <c r="C22983" s="4">
        <f t="shared" si="1078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77"/>
        <v>11</v>
      </c>
      <c r="C22984" s="4">
        <f t="shared" si="1078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77"/>
        <v>11</v>
      </c>
      <c r="C22985" s="4">
        <f t="shared" si="1078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77"/>
        <v>11</v>
      </c>
      <c r="C22986" s="4">
        <f t="shared" si="1078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77"/>
        <v>11</v>
      </c>
      <c r="C22987" s="4">
        <f t="shared" si="1078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77"/>
        <v>11</v>
      </c>
      <c r="C22988" s="4">
        <f t="shared" si="1078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77"/>
        <v>11</v>
      </c>
      <c r="C22989" s="4">
        <f t="shared" si="1078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77"/>
        <v>11</v>
      </c>
      <c r="C22990" s="4">
        <f t="shared" si="1078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77"/>
        <v>11</v>
      </c>
      <c r="C22991" s="4">
        <f t="shared" si="1078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77"/>
        <v>11</v>
      </c>
      <c r="C22992" s="4">
        <f t="shared" si="1078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77"/>
        <v>11</v>
      </c>
      <c r="C22993" s="4">
        <f t="shared" si="1078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77"/>
        <v>11</v>
      </c>
      <c r="C22994" s="4">
        <f t="shared" si="1078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77"/>
        <v>11</v>
      </c>
      <c r="C22995" s="4">
        <f t="shared" si="1078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77"/>
        <v>11</v>
      </c>
      <c r="C22996" s="4">
        <f t="shared" si="1078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77"/>
        <v>11</v>
      </c>
      <c r="C22997" s="4">
        <f t="shared" si="1078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x14ac:dyDescent="0.25">
      <c r="A22998" s="37">
        <v>42437</v>
      </c>
      <c r="B22998" s="4">
        <f t="shared" si="1077"/>
        <v>11</v>
      </c>
      <c r="C22998" s="4">
        <f t="shared" si="1078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x14ac:dyDescent="0.25">
      <c r="A22999" s="37">
        <v>42437</v>
      </c>
      <c r="B22999" s="4">
        <f t="shared" si="1077"/>
        <v>11</v>
      </c>
      <c r="C22999" s="4">
        <f t="shared" si="1078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x14ac:dyDescent="0.25">
      <c r="A23000" s="37">
        <v>42437</v>
      </c>
      <c r="B23000" s="4">
        <f t="shared" si="1077"/>
        <v>11</v>
      </c>
      <c r="C23000" s="4">
        <f t="shared" si="1078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x14ac:dyDescent="0.25">
      <c r="A23001" s="37">
        <v>42437</v>
      </c>
      <c r="B23001" s="4">
        <f t="shared" si="1077"/>
        <v>11</v>
      </c>
      <c r="C23001" s="4">
        <f t="shared" si="1078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77"/>
        <v>11</v>
      </c>
      <c r="C23002" s="4">
        <f t="shared" si="1078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77"/>
        <v>11</v>
      </c>
      <c r="C23003" s="4">
        <f t="shared" si="1078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77"/>
        <v>11</v>
      </c>
      <c r="C23004" s="4">
        <f t="shared" si="1078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77"/>
        <v>11</v>
      </c>
      <c r="C23005" s="4">
        <f t="shared" si="1078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77"/>
        <v>11</v>
      </c>
      <c r="C23006" s="4">
        <f t="shared" si="1078"/>
        <v>3</v>
      </c>
      <c r="D23006" s="4">
        <f t="shared" si="1079"/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x14ac:dyDescent="0.25">
      <c r="A23007" s="37">
        <v>42438</v>
      </c>
      <c r="B23007" s="4">
        <f t="shared" si="1077"/>
        <v>11</v>
      </c>
      <c r="C23007" s="4">
        <f t="shared" si="1078"/>
        <v>3</v>
      </c>
      <c r="D23007" s="4">
        <f t="shared" si="1079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x14ac:dyDescent="0.25">
      <c r="A23008" s="37">
        <v>42438</v>
      </c>
      <c r="B23008" s="4">
        <f t="shared" si="1077"/>
        <v>11</v>
      </c>
      <c r="C23008" s="4">
        <f t="shared" si="1078"/>
        <v>3</v>
      </c>
      <c r="D23008" s="4">
        <f t="shared" si="1079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x14ac:dyDescent="0.25">
      <c r="A23009" s="37">
        <v>42438</v>
      </c>
      <c r="B23009" s="4">
        <f t="shared" si="1077"/>
        <v>11</v>
      </c>
      <c r="C23009" s="4">
        <f t="shared" si="1078"/>
        <v>3</v>
      </c>
      <c r="D23009" s="4">
        <f t="shared" si="1079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x14ac:dyDescent="0.25">
      <c r="A23010" s="37">
        <v>42438</v>
      </c>
      <c r="B23010" s="4">
        <f t="shared" si="1077"/>
        <v>11</v>
      </c>
      <c r="C23010" s="4">
        <f t="shared" si="1078"/>
        <v>3</v>
      </c>
      <c r="D23010" s="4">
        <f t="shared" si="1079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x14ac:dyDescent="0.25">
      <c r="A23011" s="37">
        <v>42438</v>
      </c>
      <c r="B23011" s="4">
        <f t="shared" si="1077"/>
        <v>11</v>
      </c>
      <c r="C23011" s="4">
        <f t="shared" si="1078"/>
        <v>3</v>
      </c>
      <c r="D23011" s="4">
        <f t="shared" si="1079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x14ac:dyDescent="0.25">
      <c r="A23012" s="37">
        <v>42438</v>
      </c>
      <c r="B23012" s="4">
        <f t="shared" si="1077"/>
        <v>11</v>
      </c>
      <c r="C23012" s="4">
        <f t="shared" si="1078"/>
        <v>3</v>
      </c>
      <c r="D23012" s="4">
        <f t="shared" si="1079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x14ac:dyDescent="0.25">
      <c r="A23013" s="37">
        <v>42438</v>
      </c>
      <c r="B23013" s="4">
        <f t="shared" si="1077"/>
        <v>11</v>
      </c>
      <c r="C23013" s="4">
        <f t="shared" si="1078"/>
        <v>3</v>
      </c>
      <c r="D23013" s="4">
        <f t="shared" si="1079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x14ac:dyDescent="0.25">
      <c r="A23014" s="37">
        <v>42438</v>
      </c>
      <c r="B23014" s="4">
        <f t="shared" si="1077"/>
        <v>11</v>
      </c>
      <c r="C23014" s="4">
        <f t="shared" si="1078"/>
        <v>3</v>
      </c>
      <c r="D23014" s="4">
        <f t="shared" si="1079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x14ac:dyDescent="0.25">
      <c r="A23015" s="37">
        <v>42438</v>
      </c>
      <c r="B23015" s="4">
        <f t="shared" si="1077"/>
        <v>11</v>
      </c>
      <c r="C23015" s="4">
        <f t="shared" si="1078"/>
        <v>3</v>
      </c>
      <c r="D23015" s="4">
        <f t="shared" si="1079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x14ac:dyDescent="0.25">
      <c r="A23016" s="37">
        <v>42438</v>
      </c>
      <c r="B23016" s="4">
        <f t="shared" si="1077"/>
        <v>11</v>
      </c>
      <c r="C23016" s="4">
        <f t="shared" si="1078"/>
        <v>3</v>
      </c>
      <c r="D23016" s="4">
        <f t="shared" si="1079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x14ac:dyDescent="0.25">
      <c r="A23017" s="37">
        <v>42438</v>
      </c>
      <c r="B23017" s="4">
        <f t="shared" si="1077"/>
        <v>11</v>
      </c>
      <c r="C23017" s="4">
        <f t="shared" si="1078"/>
        <v>3</v>
      </c>
      <c r="D23017" s="4">
        <f t="shared" si="1079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x14ac:dyDescent="0.25">
      <c r="A23018" s="37">
        <v>42438</v>
      </c>
      <c r="B23018" s="4">
        <f t="shared" si="1077"/>
        <v>11</v>
      </c>
      <c r="C23018" s="4">
        <f t="shared" si="1078"/>
        <v>3</v>
      </c>
      <c r="D23018" s="4">
        <f t="shared" si="1079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x14ac:dyDescent="0.25">
      <c r="A23019" s="37">
        <v>42438</v>
      </c>
      <c r="B23019" s="4">
        <f t="shared" si="1077"/>
        <v>11</v>
      </c>
      <c r="C23019" s="4">
        <f t="shared" si="1078"/>
        <v>3</v>
      </c>
      <c r="D23019" s="4">
        <f t="shared" si="1079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x14ac:dyDescent="0.25">
      <c r="A23020" s="37">
        <v>42438</v>
      </c>
      <c r="B23020" s="4">
        <f t="shared" si="1077"/>
        <v>11</v>
      </c>
      <c r="C23020" s="4">
        <f t="shared" si="1078"/>
        <v>3</v>
      </c>
      <c r="D23020" s="4">
        <f t="shared" si="1079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x14ac:dyDescent="0.25">
      <c r="A23021" s="37">
        <v>42438</v>
      </c>
      <c r="B23021" s="4">
        <f t="shared" si="1077"/>
        <v>11</v>
      </c>
      <c r="C23021" s="4">
        <f t="shared" si="1078"/>
        <v>3</v>
      </c>
      <c r="D23021" s="4">
        <f t="shared" si="1079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x14ac:dyDescent="0.25">
      <c r="A23022" s="37">
        <v>42438</v>
      </c>
      <c r="B23022" s="4">
        <f t="shared" si="1077"/>
        <v>11</v>
      </c>
      <c r="C23022" s="4">
        <f t="shared" si="1078"/>
        <v>3</v>
      </c>
      <c r="D23022" s="4">
        <f t="shared" si="1079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x14ac:dyDescent="0.25">
      <c r="A23023" s="37">
        <v>42438</v>
      </c>
      <c r="B23023" s="4">
        <f t="shared" si="1077"/>
        <v>11</v>
      </c>
      <c r="C23023" s="4">
        <f t="shared" si="1078"/>
        <v>3</v>
      </c>
      <c r="D23023" s="4">
        <f t="shared" si="1079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x14ac:dyDescent="0.25">
      <c r="A23024" s="37">
        <v>42438</v>
      </c>
      <c r="B23024" s="4">
        <f t="shared" si="1077"/>
        <v>11</v>
      </c>
      <c r="C23024" s="4">
        <f t="shared" si="1078"/>
        <v>3</v>
      </c>
      <c r="D23024" s="4">
        <f t="shared" si="1079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x14ac:dyDescent="0.25">
      <c r="A23025" s="37">
        <v>42438</v>
      </c>
      <c r="B23025" s="4">
        <f t="shared" si="1077"/>
        <v>11</v>
      </c>
      <c r="C23025" s="4">
        <f t="shared" si="1078"/>
        <v>3</v>
      </c>
      <c r="D23025" s="4">
        <f t="shared" si="1079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x14ac:dyDescent="0.25">
      <c r="A23026" s="37">
        <v>42438</v>
      </c>
      <c r="B23026" s="4">
        <f t="shared" si="1077"/>
        <v>11</v>
      </c>
      <c r="C23026" s="4">
        <f t="shared" si="1078"/>
        <v>3</v>
      </c>
      <c r="D23026" s="4">
        <f t="shared" si="1079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77"/>
        <v>11</v>
      </c>
      <c r="C23027" s="4">
        <f t="shared" si="1078"/>
        <v>3</v>
      </c>
      <c r="D23027" s="4">
        <f t="shared" si="1079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77"/>
        <v>11</v>
      </c>
      <c r="C23028" s="4">
        <f t="shared" si="1078"/>
        <v>3</v>
      </c>
      <c r="D23028" s="4">
        <f t="shared" si="1079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77"/>
        <v>11</v>
      </c>
      <c r="C23029" s="4">
        <f t="shared" si="1078"/>
        <v>3</v>
      </c>
      <c r="D23029" s="4">
        <f t="shared" si="1079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77"/>
        <v>11</v>
      </c>
      <c r="C23030" s="4">
        <f t="shared" si="1078"/>
        <v>3</v>
      </c>
      <c r="D23030" s="4">
        <f t="shared" si="1079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77"/>
        <v>11</v>
      </c>
      <c r="C23031" s="4">
        <f t="shared" si="1078"/>
        <v>3</v>
      </c>
      <c r="D23031" s="4">
        <f t="shared" si="1079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77"/>
        <v>11</v>
      </c>
      <c r="C23032" s="4">
        <f t="shared" si="1078"/>
        <v>3</v>
      </c>
      <c r="D23032" s="4">
        <f t="shared" si="1079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77"/>
        <v>11</v>
      </c>
      <c r="C23033" s="4">
        <f t="shared" si="1078"/>
        <v>3</v>
      </c>
      <c r="D23033" s="4">
        <f t="shared" si="1079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77"/>
        <v>11</v>
      </c>
      <c r="C23034" s="4">
        <f t="shared" si="1078"/>
        <v>3</v>
      </c>
      <c r="D23034" s="4">
        <f t="shared" si="1079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77"/>
        <v>11</v>
      </c>
      <c r="C23035" s="4">
        <f t="shared" si="1078"/>
        <v>3</v>
      </c>
      <c r="D23035" s="4">
        <f t="shared" si="1079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77"/>
        <v>11</v>
      </c>
      <c r="C23036" s="4">
        <f t="shared" si="1078"/>
        <v>3</v>
      </c>
      <c r="D23036" s="4">
        <f t="shared" si="1079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77"/>
        <v>11</v>
      </c>
      <c r="C23037" s="4">
        <f t="shared" si="1078"/>
        <v>3</v>
      </c>
      <c r="D23037" s="4">
        <f t="shared" si="1079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77"/>
        <v>11</v>
      </c>
      <c r="C23038" s="4">
        <f t="shared" si="1078"/>
        <v>3</v>
      </c>
      <c r="D23038" s="4">
        <f t="shared" si="1079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77"/>
        <v>11</v>
      </c>
      <c r="C23039" s="4">
        <f t="shared" si="1078"/>
        <v>3</v>
      </c>
      <c r="D23039" s="4">
        <f t="shared" si="1079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77"/>
        <v>11</v>
      </c>
      <c r="C23040" s="4">
        <f t="shared" si="1078"/>
        <v>3</v>
      </c>
      <c r="D23040" s="4">
        <f t="shared" si="1079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x14ac:dyDescent="0.25">
      <c r="A23041" s="37">
        <v>42438</v>
      </c>
      <c r="B23041" s="4">
        <f t="shared" si="1077"/>
        <v>11</v>
      </c>
      <c r="C23041" s="4">
        <f t="shared" si="1078"/>
        <v>3</v>
      </c>
      <c r="D23041" s="4">
        <f t="shared" si="1079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x14ac:dyDescent="0.25">
      <c r="A23042" s="37">
        <v>42438</v>
      </c>
      <c r="B23042" s="4">
        <f t="shared" si="1077"/>
        <v>11</v>
      </c>
      <c r="C23042" s="4">
        <f t="shared" si="1078"/>
        <v>3</v>
      </c>
      <c r="D23042" s="4">
        <f t="shared" si="1079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x14ac:dyDescent="0.25">
      <c r="A23043" s="37">
        <v>42438</v>
      </c>
      <c r="B23043" s="4">
        <f t="shared" ref="B23043:B23106" si="1080">WEEKNUM(A23043)</f>
        <v>11</v>
      </c>
      <c r="C23043" s="4">
        <f t="shared" ref="C23043:C23106" si="1081">MONTH(A23043)</f>
        <v>3</v>
      </c>
      <c r="D23043" s="4">
        <f t="shared" ref="D23043:D23106" si="1082">YEAR(A23043)</f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x14ac:dyDescent="0.25">
      <c r="A23044" s="37">
        <v>42438</v>
      </c>
      <c r="B23044" s="4">
        <f t="shared" si="1080"/>
        <v>11</v>
      </c>
      <c r="C23044" s="4">
        <f t="shared" si="1081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0"/>
        <v>11</v>
      </c>
      <c r="C23045" s="4">
        <f t="shared" si="1081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0"/>
        <v>11</v>
      </c>
      <c r="C23046" s="4">
        <f t="shared" si="1081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0"/>
        <v>11</v>
      </c>
      <c r="C23047" s="4">
        <f t="shared" si="1081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0"/>
        <v>11</v>
      </c>
      <c r="C23048" s="4">
        <f t="shared" si="1081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0"/>
        <v>11</v>
      </c>
      <c r="C23049" s="4">
        <f t="shared" si="1081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x14ac:dyDescent="0.25">
      <c r="A23050" s="37">
        <v>42439</v>
      </c>
      <c r="B23050" s="4">
        <f t="shared" si="1080"/>
        <v>11</v>
      </c>
      <c r="C23050" s="4">
        <f t="shared" si="1081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x14ac:dyDescent="0.25">
      <c r="A23051" s="37">
        <v>42439</v>
      </c>
      <c r="B23051" s="4">
        <f t="shared" si="1080"/>
        <v>11</v>
      </c>
      <c r="C23051" s="4">
        <f t="shared" si="1081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x14ac:dyDescent="0.25">
      <c r="A23052" s="37">
        <v>42439</v>
      </c>
      <c r="B23052" s="4">
        <f t="shared" si="1080"/>
        <v>11</v>
      </c>
      <c r="C23052" s="4">
        <f t="shared" si="1081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x14ac:dyDescent="0.25">
      <c r="A23053" s="37">
        <v>42439</v>
      </c>
      <c r="B23053" s="4">
        <f t="shared" si="1080"/>
        <v>11</v>
      </c>
      <c r="C23053" s="4">
        <f t="shared" si="1081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x14ac:dyDescent="0.25">
      <c r="A23054" s="37">
        <v>42439</v>
      </c>
      <c r="B23054" s="4">
        <f t="shared" si="1080"/>
        <v>11</v>
      </c>
      <c r="C23054" s="4">
        <f t="shared" si="1081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x14ac:dyDescent="0.25">
      <c r="A23055" s="37">
        <v>42439</v>
      </c>
      <c r="B23055" s="4">
        <f t="shared" si="1080"/>
        <v>11</v>
      </c>
      <c r="C23055" s="4">
        <f t="shared" si="1081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x14ac:dyDescent="0.25">
      <c r="A23056" s="37">
        <v>42439</v>
      </c>
      <c r="B23056" s="4">
        <f t="shared" si="1080"/>
        <v>11</v>
      </c>
      <c r="C23056" s="4">
        <f t="shared" si="1081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x14ac:dyDescent="0.25">
      <c r="A23057" s="37">
        <v>42439</v>
      </c>
      <c r="B23057" s="4">
        <f t="shared" si="1080"/>
        <v>11</v>
      </c>
      <c r="C23057" s="4">
        <f t="shared" si="1081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x14ac:dyDescent="0.25">
      <c r="A23058" s="37">
        <v>42439</v>
      </c>
      <c r="B23058" s="4">
        <f t="shared" si="1080"/>
        <v>11</v>
      </c>
      <c r="C23058" s="4">
        <f t="shared" si="1081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x14ac:dyDescent="0.25">
      <c r="A23059" s="37">
        <v>42439</v>
      </c>
      <c r="B23059" s="4">
        <f t="shared" si="1080"/>
        <v>11</v>
      </c>
      <c r="C23059" s="4">
        <f t="shared" si="1081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x14ac:dyDescent="0.25">
      <c r="A23060" s="37">
        <v>42439</v>
      </c>
      <c r="B23060" s="4">
        <f t="shared" si="1080"/>
        <v>11</v>
      </c>
      <c r="C23060" s="4">
        <f t="shared" si="1081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x14ac:dyDescent="0.25">
      <c r="A23061" s="37">
        <v>42439</v>
      </c>
      <c r="B23061" s="4">
        <f t="shared" si="1080"/>
        <v>11</v>
      </c>
      <c r="C23061" s="4">
        <f t="shared" si="1081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x14ac:dyDescent="0.25">
      <c r="A23062" s="37">
        <v>42439</v>
      </c>
      <c r="B23062" s="4">
        <f t="shared" si="1080"/>
        <v>11</v>
      </c>
      <c r="C23062" s="4">
        <f t="shared" si="1081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x14ac:dyDescent="0.25">
      <c r="A23063" s="37">
        <v>42439</v>
      </c>
      <c r="B23063" s="4">
        <f t="shared" si="1080"/>
        <v>11</v>
      </c>
      <c r="C23063" s="4">
        <f t="shared" si="1081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x14ac:dyDescent="0.25">
      <c r="A23064" s="37">
        <v>42439</v>
      </c>
      <c r="B23064" s="4">
        <f t="shared" si="1080"/>
        <v>11</v>
      </c>
      <c r="C23064" s="4">
        <f t="shared" si="1081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x14ac:dyDescent="0.25">
      <c r="A23065" s="37">
        <v>42439</v>
      </c>
      <c r="B23065" s="4">
        <f t="shared" si="1080"/>
        <v>11</v>
      </c>
      <c r="C23065" s="4">
        <f t="shared" si="1081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x14ac:dyDescent="0.25">
      <c r="A23066" s="37">
        <v>42439</v>
      </c>
      <c r="B23066" s="4">
        <f t="shared" si="1080"/>
        <v>11</v>
      </c>
      <c r="C23066" s="4">
        <f t="shared" si="1081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x14ac:dyDescent="0.25">
      <c r="A23067" s="37">
        <v>42439</v>
      </c>
      <c r="B23067" s="4">
        <f t="shared" si="1080"/>
        <v>11</v>
      </c>
      <c r="C23067" s="4">
        <f t="shared" si="1081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x14ac:dyDescent="0.25">
      <c r="A23068" s="37">
        <v>42439</v>
      </c>
      <c r="B23068" s="4">
        <f t="shared" si="1080"/>
        <v>11</v>
      </c>
      <c r="C23068" s="4">
        <f t="shared" si="1081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x14ac:dyDescent="0.25">
      <c r="A23069" s="37">
        <v>42439</v>
      </c>
      <c r="B23069" s="4">
        <f t="shared" si="1080"/>
        <v>11</v>
      </c>
      <c r="C23069" s="4">
        <f t="shared" si="1081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0"/>
        <v>11</v>
      </c>
      <c r="C23070" s="4">
        <f t="shared" si="1081"/>
        <v>3</v>
      </c>
      <c r="D23070" s="4">
        <f t="shared" si="1082"/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0"/>
        <v>11</v>
      </c>
      <c r="C23071" s="4">
        <f t="shared" si="1081"/>
        <v>3</v>
      </c>
      <c r="D23071" s="4">
        <f t="shared" si="1082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0"/>
        <v>11</v>
      </c>
      <c r="C23072" s="4">
        <f t="shared" si="1081"/>
        <v>3</v>
      </c>
      <c r="D23072" s="4">
        <f t="shared" si="1082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0"/>
        <v>11</v>
      </c>
      <c r="C23073" s="4">
        <f t="shared" si="1081"/>
        <v>3</v>
      </c>
      <c r="D23073" s="4">
        <f t="shared" si="1082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0"/>
        <v>11</v>
      </c>
      <c r="C23074" s="4">
        <f t="shared" si="1081"/>
        <v>3</v>
      </c>
      <c r="D23074" s="4">
        <f t="shared" si="1082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0"/>
        <v>11</v>
      </c>
      <c r="C23075" s="4">
        <f t="shared" si="1081"/>
        <v>3</v>
      </c>
      <c r="D23075" s="4">
        <f t="shared" si="1082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0"/>
        <v>11</v>
      </c>
      <c r="C23076" s="4">
        <f t="shared" si="1081"/>
        <v>3</v>
      </c>
      <c r="D23076" s="4">
        <f t="shared" si="1082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0"/>
        <v>11</v>
      </c>
      <c r="C23077" s="4">
        <f t="shared" si="1081"/>
        <v>3</v>
      </c>
      <c r="D23077" s="4">
        <f t="shared" si="1082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0"/>
        <v>11</v>
      </c>
      <c r="C23078" s="4">
        <f t="shared" si="1081"/>
        <v>3</v>
      </c>
      <c r="D23078" s="4">
        <f t="shared" si="1082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0"/>
        <v>11</v>
      </c>
      <c r="C23079" s="4">
        <f t="shared" si="1081"/>
        <v>3</v>
      </c>
      <c r="D23079" s="4">
        <f t="shared" si="1082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0"/>
        <v>11</v>
      </c>
      <c r="C23080" s="4">
        <f t="shared" si="1081"/>
        <v>3</v>
      </c>
      <c r="D23080" s="4">
        <f t="shared" si="1082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0"/>
        <v>11</v>
      </c>
      <c r="C23081" s="4">
        <f t="shared" si="1081"/>
        <v>3</v>
      </c>
      <c r="D23081" s="4">
        <f t="shared" si="1082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0"/>
        <v>11</v>
      </c>
      <c r="C23082" s="4">
        <f t="shared" si="1081"/>
        <v>3</v>
      </c>
      <c r="D23082" s="4">
        <f t="shared" si="1082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0"/>
        <v>11</v>
      </c>
      <c r="C23083" s="4">
        <f t="shared" si="1081"/>
        <v>3</v>
      </c>
      <c r="D23083" s="4">
        <f t="shared" si="1082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x14ac:dyDescent="0.25">
      <c r="A23084" s="37">
        <v>42439</v>
      </c>
      <c r="B23084" s="4">
        <f t="shared" si="1080"/>
        <v>11</v>
      </c>
      <c r="C23084" s="4">
        <f t="shared" si="1081"/>
        <v>3</v>
      </c>
      <c r="D23084" s="4">
        <f t="shared" si="1082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x14ac:dyDescent="0.25">
      <c r="A23085" s="37">
        <v>42439</v>
      </c>
      <c r="B23085" s="4">
        <f t="shared" si="1080"/>
        <v>11</v>
      </c>
      <c r="C23085" s="4">
        <f t="shared" si="1081"/>
        <v>3</v>
      </c>
      <c r="D23085" s="4">
        <f t="shared" si="1082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x14ac:dyDescent="0.25">
      <c r="A23086" s="37">
        <v>42439</v>
      </c>
      <c r="B23086" s="4">
        <f t="shared" si="1080"/>
        <v>11</v>
      </c>
      <c r="C23086" s="4">
        <f t="shared" si="1081"/>
        <v>3</v>
      </c>
      <c r="D23086" s="4">
        <f t="shared" si="1082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x14ac:dyDescent="0.25">
      <c r="A23087" s="37">
        <v>42439</v>
      </c>
      <c r="B23087" s="4">
        <f t="shared" si="1080"/>
        <v>11</v>
      </c>
      <c r="C23087" s="4">
        <f t="shared" si="1081"/>
        <v>3</v>
      </c>
      <c r="D23087" s="4">
        <f t="shared" si="1082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0"/>
        <v>11</v>
      </c>
      <c r="C23088" s="4">
        <f t="shared" si="1081"/>
        <v>3</v>
      </c>
      <c r="D23088" s="4">
        <f t="shared" si="1082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0"/>
        <v>11</v>
      </c>
      <c r="C23089" s="4">
        <f t="shared" si="1081"/>
        <v>3</v>
      </c>
      <c r="D23089" s="4">
        <f t="shared" si="1082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0"/>
        <v>11</v>
      </c>
      <c r="C23090" s="4">
        <f t="shared" si="1081"/>
        <v>3</v>
      </c>
      <c r="D23090" s="4">
        <f t="shared" si="1082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0"/>
        <v>11</v>
      </c>
      <c r="C23091" s="4">
        <f t="shared" si="1081"/>
        <v>3</v>
      </c>
      <c r="D23091" s="4">
        <f t="shared" si="1082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0"/>
        <v>11</v>
      </c>
      <c r="C23092" s="4">
        <f t="shared" si="1081"/>
        <v>3</v>
      </c>
      <c r="D23092" s="4">
        <f t="shared" si="1082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x14ac:dyDescent="0.25">
      <c r="A23093" s="37">
        <v>42440</v>
      </c>
      <c r="B23093" s="4">
        <f t="shared" si="1080"/>
        <v>11</v>
      </c>
      <c r="C23093" s="4">
        <f t="shared" si="1081"/>
        <v>3</v>
      </c>
      <c r="D23093" s="4">
        <f t="shared" si="1082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x14ac:dyDescent="0.25">
      <c r="A23094" s="37">
        <v>42440</v>
      </c>
      <c r="B23094" s="4">
        <f t="shared" si="1080"/>
        <v>11</v>
      </c>
      <c r="C23094" s="4">
        <f t="shared" si="1081"/>
        <v>3</v>
      </c>
      <c r="D23094" s="4">
        <f t="shared" si="1082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x14ac:dyDescent="0.25">
      <c r="A23095" s="37">
        <v>42440</v>
      </c>
      <c r="B23095" s="4">
        <f t="shared" si="1080"/>
        <v>11</v>
      </c>
      <c r="C23095" s="4">
        <f t="shared" si="1081"/>
        <v>3</v>
      </c>
      <c r="D23095" s="4">
        <f t="shared" si="1082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x14ac:dyDescent="0.25">
      <c r="A23096" s="37">
        <v>42440</v>
      </c>
      <c r="B23096" s="4">
        <f t="shared" si="1080"/>
        <v>11</v>
      </c>
      <c r="C23096" s="4">
        <f t="shared" si="1081"/>
        <v>3</v>
      </c>
      <c r="D23096" s="4">
        <f t="shared" si="1082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x14ac:dyDescent="0.25">
      <c r="A23097" s="37">
        <v>42440</v>
      </c>
      <c r="B23097" s="4">
        <f t="shared" si="1080"/>
        <v>11</v>
      </c>
      <c r="C23097" s="4">
        <f t="shared" si="1081"/>
        <v>3</v>
      </c>
      <c r="D23097" s="4">
        <f t="shared" si="1082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x14ac:dyDescent="0.25">
      <c r="A23098" s="37">
        <v>42440</v>
      </c>
      <c r="B23098" s="4">
        <f t="shared" si="1080"/>
        <v>11</v>
      </c>
      <c r="C23098" s="4">
        <f t="shared" si="1081"/>
        <v>3</v>
      </c>
      <c r="D23098" s="4">
        <f t="shared" si="1082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x14ac:dyDescent="0.25">
      <c r="A23099" s="37">
        <v>42440</v>
      </c>
      <c r="B23099" s="4">
        <f t="shared" si="1080"/>
        <v>11</v>
      </c>
      <c r="C23099" s="4">
        <f t="shared" si="1081"/>
        <v>3</v>
      </c>
      <c r="D23099" s="4">
        <f t="shared" si="1082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x14ac:dyDescent="0.25">
      <c r="A23100" s="37">
        <v>42440</v>
      </c>
      <c r="B23100" s="4">
        <f t="shared" si="1080"/>
        <v>11</v>
      </c>
      <c r="C23100" s="4">
        <f t="shared" si="1081"/>
        <v>3</v>
      </c>
      <c r="D23100" s="4">
        <f t="shared" si="1082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x14ac:dyDescent="0.25">
      <c r="A23101" s="37">
        <v>42440</v>
      </c>
      <c r="B23101" s="4">
        <f t="shared" si="1080"/>
        <v>11</v>
      </c>
      <c r="C23101" s="4">
        <f t="shared" si="1081"/>
        <v>3</v>
      </c>
      <c r="D23101" s="4">
        <f t="shared" si="1082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x14ac:dyDescent="0.25">
      <c r="A23102" s="37">
        <v>42440</v>
      </c>
      <c r="B23102" s="4">
        <f t="shared" si="1080"/>
        <v>11</v>
      </c>
      <c r="C23102" s="4">
        <f t="shared" si="1081"/>
        <v>3</v>
      </c>
      <c r="D23102" s="4">
        <f t="shared" si="1082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x14ac:dyDescent="0.25">
      <c r="A23103" s="37">
        <v>42440</v>
      </c>
      <c r="B23103" s="4">
        <f t="shared" si="1080"/>
        <v>11</v>
      </c>
      <c r="C23103" s="4">
        <f t="shared" si="1081"/>
        <v>3</v>
      </c>
      <c r="D23103" s="4">
        <f t="shared" si="1082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x14ac:dyDescent="0.25">
      <c r="A23104" s="37">
        <v>42440</v>
      </c>
      <c r="B23104" s="4">
        <f t="shared" si="1080"/>
        <v>11</v>
      </c>
      <c r="C23104" s="4">
        <f t="shared" si="1081"/>
        <v>3</v>
      </c>
      <c r="D23104" s="4">
        <f t="shared" si="1082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x14ac:dyDescent="0.25">
      <c r="A23105" s="37">
        <v>42440</v>
      </c>
      <c r="B23105" s="4">
        <f t="shared" si="1080"/>
        <v>11</v>
      </c>
      <c r="C23105" s="4">
        <f t="shared" si="1081"/>
        <v>3</v>
      </c>
      <c r="D23105" s="4">
        <f t="shared" si="1082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x14ac:dyDescent="0.25">
      <c r="A23106" s="37">
        <v>42440</v>
      </c>
      <c r="B23106" s="4">
        <f t="shared" si="1080"/>
        <v>11</v>
      </c>
      <c r="C23106" s="4">
        <f t="shared" si="1081"/>
        <v>3</v>
      </c>
      <c r="D23106" s="4">
        <f t="shared" si="1082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x14ac:dyDescent="0.25">
      <c r="A23107" s="37">
        <v>42440</v>
      </c>
      <c r="B23107" s="4">
        <f t="shared" ref="B23107:B23170" si="1083">WEEKNUM(A23107)</f>
        <v>11</v>
      </c>
      <c r="C23107" s="4">
        <f t="shared" ref="C23107:C23170" si="1084">MONTH(A23107)</f>
        <v>3</v>
      </c>
      <c r="D23107" s="4">
        <f t="shared" ref="D23107:D23170" si="1085">YEAR(A23107)</f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x14ac:dyDescent="0.25">
      <c r="A23108" s="37">
        <v>42440</v>
      </c>
      <c r="B23108" s="4">
        <f t="shared" si="1083"/>
        <v>11</v>
      </c>
      <c r="C23108" s="4">
        <f t="shared" si="1084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x14ac:dyDescent="0.25">
      <c r="A23109" s="37">
        <v>42440</v>
      </c>
      <c r="B23109" s="4">
        <f t="shared" si="1083"/>
        <v>11</v>
      </c>
      <c r="C23109" s="4">
        <f t="shared" si="1084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x14ac:dyDescent="0.25">
      <c r="A23110" s="37">
        <v>42440</v>
      </c>
      <c r="B23110" s="4">
        <f t="shared" si="1083"/>
        <v>11</v>
      </c>
      <c r="C23110" s="4">
        <f t="shared" si="1084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x14ac:dyDescent="0.25">
      <c r="A23111" s="37">
        <v>42440</v>
      </c>
      <c r="B23111" s="4">
        <f t="shared" si="1083"/>
        <v>11</v>
      </c>
      <c r="C23111" s="4">
        <f t="shared" si="1084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x14ac:dyDescent="0.25">
      <c r="A23112" s="37">
        <v>42440</v>
      </c>
      <c r="B23112" s="4">
        <f t="shared" si="1083"/>
        <v>11</v>
      </c>
      <c r="C23112" s="4">
        <f t="shared" si="1084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3"/>
        <v>11</v>
      </c>
      <c r="C23113" s="4">
        <f t="shared" si="1084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3"/>
        <v>11</v>
      </c>
      <c r="C23114" s="4">
        <f t="shared" si="1084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3"/>
        <v>11</v>
      </c>
      <c r="C23115" s="4">
        <f t="shared" si="1084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3"/>
        <v>11</v>
      </c>
      <c r="C23116" s="4">
        <f t="shared" si="1084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3"/>
        <v>11</v>
      </c>
      <c r="C23117" s="4">
        <f t="shared" si="1084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3"/>
        <v>11</v>
      </c>
      <c r="C23118" s="4">
        <f t="shared" si="1084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3"/>
        <v>11</v>
      </c>
      <c r="C23119" s="4">
        <f t="shared" si="1084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3"/>
        <v>11</v>
      </c>
      <c r="C23120" s="4">
        <f t="shared" si="1084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3"/>
        <v>11</v>
      </c>
      <c r="C23121" s="4">
        <f t="shared" si="1084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3"/>
        <v>11</v>
      </c>
      <c r="C23122" s="4">
        <f t="shared" si="1084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3"/>
        <v>11</v>
      </c>
      <c r="C23123" s="4">
        <f t="shared" si="1084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3"/>
        <v>11</v>
      </c>
      <c r="C23124" s="4">
        <f t="shared" si="1084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3"/>
        <v>11</v>
      </c>
      <c r="C23125" s="4">
        <f t="shared" si="1084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3"/>
        <v>11</v>
      </c>
      <c r="C23126" s="4">
        <f t="shared" si="1084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x14ac:dyDescent="0.25">
      <c r="A23127" s="37">
        <v>42440</v>
      </c>
      <c r="B23127" s="4">
        <f t="shared" si="1083"/>
        <v>11</v>
      </c>
      <c r="C23127" s="4">
        <f t="shared" si="1084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x14ac:dyDescent="0.25">
      <c r="A23128" s="37">
        <v>42440</v>
      </c>
      <c r="B23128" s="4">
        <f t="shared" si="1083"/>
        <v>11</v>
      </c>
      <c r="C23128" s="4">
        <f t="shared" si="1084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x14ac:dyDescent="0.25">
      <c r="A23129" s="37">
        <v>42440</v>
      </c>
      <c r="B23129" s="4">
        <f t="shared" si="1083"/>
        <v>11</v>
      </c>
      <c r="C23129" s="4">
        <f t="shared" si="1084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x14ac:dyDescent="0.25">
      <c r="A23130" s="37">
        <v>42440</v>
      </c>
      <c r="B23130" s="4">
        <f t="shared" si="1083"/>
        <v>11</v>
      </c>
      <c r="C23130" s="4">
        <f t="shared" si="1084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3"/>
        <v>11</v>
      </c>
      <c r="C23131" s="4">
        <f t="shared" si="1084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3"/>
        <v>11</v>
      </c>
      <c r="C23132" s="4">
        <f t="shared" si="1084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3"/>
        <v>11</v>
      </c>
      <c r="C23133" s="4">
        <f t="shared" si="1084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3"/>
        <v>11</v>
      </c>
      <c r="C23134" s="4">
        <f t="shared" si="1084"/>
        <v>3</v>
      </c>
      <c r="D23134" s="4">
        <f t="shared" si="1085"/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3"/>
        <v>11</v>
      </c>
      <c r="C23135" s="4">
        <f t="shared" si="1084"/>
        <v>3</v>
      </c>
      <c r="D23135" s="4">
        <f t="shared" si="1085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x14ac:dyDescent="0.25">
      <c r="A23136" s="37">
        <v>42443</v>
      </c>
      <c r="B23136" s="4">
        <f t="shared" si="1083"/>
        <v>12</v>
      </c>
      <c r="C23136" s="4">
        <f t="shared" si="1084"/>
        <v>3</v>
      </c>
      <c r="D23136" s="4">
        <f t="shared" si="1085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x14ac:dyDescent="0.25">
      <c r="A23137" s="37">
        <v>42443</v>
      </c>
      <c r="B23137" s="4">
        <f t="shared" si="1083"/>
        <v>12</v>
      </c>
      <c r="C23137" s="4">
        <f t="shared" si="1084"/>
        <v>3</v>
      </c>
      <c r="D23137" s="4">
        <f t="shared" si="1085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x14ac:dyDescent="0.25">
      <c r="A23138" s="37">
        <v>42443</v>
      </c>
      <c r="B23138" s="4">
        <f t="shared" si="1083"/>
        <v>12</v>
      </c>
      <c r="C23138" s="4">
        <f t="shared" si="1084"/>
        <v>3</v>
      </c>
      <c r="D23138" s="4">
        <f t="shared" si="1085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x14ac:dyDescent="0.25">
      <c r="A23139" s="37">
        <v>42443</v>
      </c>
      <c r="B23139" s="4">
        <f t="shared" si="1083"/>
        <v>12</v>
      </c>
      <c r="C23139" s="4">
        <f t="shared" si="1084"/>
        <v>3</v>
      </c>
      <c r="D23139" s="4">
        <f t="shared" si="1085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x14ac:dyDescent="0.25">
      <c r="A23140" s="37">
        <v>42443</v>
      </c>
      <c r="B23140" s="4">
        <f t="shared" si="1083"/>
        <v>12</v>
      </c>
      <c r="C23140" s="4">
        <f t="shared" si="1084"/>
        <v>3</v>
      </c>
      <c r="D23140" s="4">
        <f t="shared" si="1085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x14ac:dyDescent="0.25">
      <c r="A23141" s="37">
        <v>42443</v>
      </c>
      <c r="B23141" s="4">
        <f t="shared" si="1083"/>
        <v>12</v>
      </c>
      <c r="C23141" s="4">
        <f t="shared" si="1084"/>
        <v>3</v>
      </c>
      <c r="D23141" s="4">
        <f t="shared" si="1085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x14ac:dyDescent="0.25">
      <c r="A23142" s="37">
        <v>42443</v>
      </c>
      <c r="B23142" s="4">
        <f t="shared" si="1083"/>
        <v>12</v>
      </c>
      <c r="C23142" s="4">
        <f t="shared" si="1084"/>
        <v>3</v>
      </c>
      <c r="D23142" s="4">
        <f t="shared" si="1085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x14ac:dyDescent="0.25">
      <c r="A23143" s="37">
        <v>42443</v>
      </c>
      <c r="B23143" s="4">
        <f t="shared" si="1083"/>
        <v>12</v>
      </c>
      <c r="C23143" s="4">
        <f t="shared" si="1084"/>
        <v>3</v>
      </c>
      <c r="D23143" s="4">
        <f t="shared" si="1085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x14ac:dyDescent="0.25">
      <c r="A23144" s="37">
        <v>42443</v>
      </c>
      <c r="B23144" s="4">
        <f t="shared" si="1083"/>
        <v>12</v>
      </c>
      <c r="C23144" s="4">
        <f t="shared" si="1084"/>
        <v>3</v>
      </c>
      <c r="D23144" s="4">
        <f t="shared" si="1085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x14ac:dyDescent="0.25">
      <c r="A23145" s="37">
        <v>42443</v>
      </c>
      <c r="B23145" s="4">
        <f t="shared" si="1083"/>
        <v>12</v>
      </c>
      <c r="C23145" s="4">
        <f t="shared" si="1084"/>
        <v>3</v>
      </c>
      <c r="D23145" s="4">
        <f t="shared" si="1085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x14ac:dyDescent="0.25">
      <c r="A23146" s="37">
        <v>42443</v>
      </c>
      <c r="B23146" s="4">
        <f t="shared" si="1083"/>
        <v>12</v>
      </c>
      <c r="C23146" s="4">
        <f t="shared" si="1084"/>
        <v>3</v>
      </c>
      <c r="D23146" s="4">
        <f t="shared" si="1085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x14ac:dyDescent="0.25">
      <c r="A23147" s="37">
        <v>42443</v>
      </c>
      <c r="B23147" s="4">
        <f t="shared" si="1083"/>
        <v>12</v>
      </c>
      <c r="C23147" s="4">
        <f t="shared" si="1084"/>
        <v>3</v>
      </c>
      <c r="D23147" s="4">
        <f t="shared" si="1085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x14ac:dyDescent="0.25">
      <c r="A23148" s="37">
        <v>42443</v>
      </c>
      <c r="B23148" s="4">
        <f t="shared" si="1083"/>
        <v>12</v>
      </c>
      <c r="C23148" s="4">
        <f t="shared" si="1084"/>
        <v>3</v>
      </c>
      <c r="D23148" s="4">
        <f t="shared" si="1085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x14ac:dyDescent="0.25">
      <c r="A23149" s="37">
        <v>42443</v>
      </c>
      <c r="B23149" s="4">
        <f t="shared" si="1083"/>
        <v>12</v>
      </c>
      <c r="C23149" s="4">
        <f t="shared" si="1084"/>
        <v>3</v>
      </c>
      <c r="D23149" s="4">
        <f t="shared" si="1085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x14ac:dyDescent="0.25">
      <c r="A23150" s="37">
        <v>42443</v>
      </c>
      <c r="B23150" s="4">
        <f t="shared" si="1083"/>
        <v>12</v>
      </c>
      <c r="C23150" s="4">
        <f t="shared" si="1084"/>
        <v>3</v>
      </c>
      <c r="D23150" s="4">
        <f t="shared" si="1085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x14ac:dyDescent="0.25">
      <c r="A23151" s="37">
        <v>42443</v>
      </c>
      <c r="B23151" s="4">
        <f t="shared" si="1083"/>
        <v>12</v>
      </c>
      <c r="C23151" s="4">
        <f t="shared" si="1084"/>
        <v>3</v>
      </c>
      <c r="D23151" s="4">
        <f t="shared" si="1085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x14ac:dyDescent="0.25">
      <c r="A23152" s="37">
        <v>42443</v>
      </c>
      <c r="B23152" s="4">
        <f t="shared" si="1083"/>
        <v>12</v>
      </c>
      <c r="C23152" s="4">
        <f t="shared" si="1084"/>
        <v>3</v>
      </c>
      <c r="D23152" s="4">
        <f t="shared" si="1085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x14ac:dyDescent="0.25">
      <c r="A23153" s="37">
        <v>42443</v>
      </c>
      <c r="B23153" s="4">
        <f t="shared" si="1083"/>
        <v>12</v>
      </c>
      <c r="C23153" s="4">
        <f t="shared" si="1084"/>
        <v>3</v>
      </c>
      <c r="D23153" s="4">
        <f t="shared" si="1085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x14ac:dyDescent="0.25">
      <c r="A23154" s="37">
        <v>42443</v>
      </c>
      <c r="B23154" s="4">
        <f t="shared" si="1083"/>
        <v>12</v>
      </c>
      <c r="C23154" s="4">
        <f t="shared" si="1084"/>
        <v>3</v>
      </c>
      <c r="D23154" s="4">
        <f t="shared" si="1085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x14ac:dyDescent="0.25">
      <c r="A23155" s="37">
        <v>42443</v>
      </c>
      <c r="B23155" s="4">
        <f t="shared" si="1083"/>
        <v>12</v>
      </c>
      <c r="C23155" s="4">
        <f t="shared" si="1084"/>
        <v>3</v>
      </c>
      <c r="D23155" s="4">
        <f t="shared" si="1085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3"/>
        <v>12</v>
      </c>
      <c r="C23156" s="4">
        <f t="shared" si="1084"/>
        <v>3</v>
      </c>
      <c r="D23156" s="4">
        <f t="shared" si="1085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3"/>
        <v>12</v>
      </c>
      <c r="C23157" s="4">
        <f t="shared" si="1084"/>
        <v>3</v>
      </c>
      <c r="D23157" s="4">
        <f t="shared" si="1085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3"/>
        <v>12</v>
      </c>
      <c r="C23158" s="4">
        <f t="shared" si="1084"/>
        <v>3</v>
      </c>
      <c r="D23158" s="4">
        <f t="shared" si="1085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3"/>
        <v>12</v>
      </c>
      <c r="C23159" s="4">
        <f t="shared" si="1084"/>
        <v>3</v>
      </c>
      <c r="D23159" s="4">
        <f t="shared" si="1085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3"/>
        <v>12</v>
      </c>
      <c r="C23160" s="4">
        <f t="shared" si="1084"/>
        <v>3</v>
      </c>
      <c r="D23160" s="4">
        <f t="shared" si="1085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3"/>
        <v>12</v>
      </c>
      <c r="C23161" s="4">
        <f t="shared" si="1084"/>
        <v>3</v>
      </c>
      <c r="D23161" s="4">
        <f t="shared" si="1085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3"/>
        <v>12</v>
      </c>
      <c r="C23162" s="4">
        <f t="shared" si="1084"/>
        <v>3</v>
      </c>
      <c r="D23162" s="4">
        <f t="shared" si="1085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3"/>
        <v>12</v>
      </c>
      <c r="C23163" s="4">
        <f t="shared" si="1084"/>
        <v>3</v>
      </c>
      <c r="D23163" s="4">
        <f t="shared" si="1085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3"/>
        <v>12</v>
      </c>
      <c r="C23164" s="4">
        <f t="shared" si="1084"/>
        <v>3</v>
      </c>
      <c r="D23164" s="4">
        <f t="shared" si="1085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3"/>
        <v>12</v>
      </c>
      <c r="C23165" s="4">
        <f t="shared" si="1084"/>
        <v>3</v>
      </c>
      <c r="D23165" s="4">
        <f t="shared" si="1085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3"/>
        <v>12</v>
      </c>
      <c r="C23166" s="4">
        <f t="shared" si="1084"/>
        <v>3</v>
      </c>
      <c r="D23166" s="4">
        <f t="shared" si="1085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3"/>
        <v>12</v>
      </c>
      <c r="C23167" s="4">
        <f t="shared" si="1084"/>
        <v>3</v>
      </c>
      <c r="D23167" s="4">
        <f t="shared" si="1085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3"/>
        <v>12</v>
      </c>
      <c r="C23168" s="4">
        <f t="shared" si="1084"/>
        <v>3</v>
      </c>
      <c r="D23168" s="4">
        <f t="shared" si="1085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3"/>
        <v>12</v>
      </c>
      <c r="C23169" s="4">
        <f t="shared" si="1084"/>
        <v>3</v>
      </c>
      <c r="D23169" s="4">
        <f t="shared" si="1085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x14ac:dyDescent="0.25">
      <c r="A23170" s="37">
        <v>42443</v>
      </c>
      <c r="B23170" s="4">
        <f t="shared" si="1083"/>
        <v>12</v>
      </c>
      <c r="C23170" s="4">
        <f t="shared" si="1084"/>
        <v>3</v>
      </c>
      <c r="D23170" s="4">
        <f t="shared" si="1085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x14ac:dyDescent="0.25">
      <c r="A23171" s="37">
        <v>42443</v>
      </c>
      <c r="B23171" s="4">
        <f t="shared" ref="B23171:B23234" si="1086">WEEKNUM(A23171)</f>
        <v>12</v>
      </c>
      <c r="C23171" s="4">
        <f t="shared" ref="C23171:C23234" si="1087">MONTH(A23171)</f>
        <v>3</v>
      </c>
      <c r="D23171" s="4">
        <f t="shared" ref="D23171:D23234" si="1088">YEAR(A23171)</f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x14ac:dyDescent="0.25">
      <c r="A23172" s="37">
        <v>42443</v>
      </c>
      <c r="B23172" s="4">
        <f t="shared" si="1086"/>
        <v>12</v>
      </c>
      <c r="C23172" s="4">
        <f t="shared" si="1087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x14ac:dyDescent="0.25">
      <c r="A23173" s="37">
        <v>42443</v>
      </c>
      <c r="B23173" s="4">
        <f t="shared" si="1086"/>
        <v>12</v>
      </c>
      <c r="C23173" s="4">
        <f t="shared" si="1087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6"/>
        <v>12</v>
      </c>
      <c r="C23174" s="4">
        <f t="shared" si="1087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6"/>
        <v>12</v>
      </c>
      <c r="C23175" s="4">
        <f t="shared" si="1087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6"/>
        <v>12</v>
      </c>
      <c r="C23176" s="4">
        <f t="shared" si="1087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6"/>
        <v>12</v>
      </c>
      <c r="C23177" s="4">
        <f t="shared" si="1087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6"/>
        <v>12</v>
      </c>
      <c r="C23178" s="4">
        <f t="shared" si="1087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x14ac:dyDescent="0.25">
      <c r="A23179" s="37">
        <v>42444</v>
      </c>
      <c r="B23179" s="4">
        <f t="shared" si="1086"/>
        <v>12</v>
      </c>
      <c r="C23179" s="4">
        <f t="shared" si="1087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x14ac:dyDescent="0.25">
      <c r="A23180" s="37">
        <v>42444</v>
      </c>
      <c r="B23180" s="4">
        <f t="shared" si="1086"/>
        <v>12</v>
      </c>
      <c r="C23180" s="4">
        <f t="shared" si="1087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x14ac:dyDescent="0.25">
      <c r="A23181" s="37">
        <v>42444</v>
      </c>
      <c r="B23181" s="4">
        <f t="shared" si="1086"/>
        <v>12</v>
      </c>
      <c r="C23181" s="4">
        <f t="shared" si="1087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x14ac:dyDescent="0.25">
      <c r="A23182" s="37">
        <v>42444</v>
      </c>
      <c r="B23182" s="4">
        <f t="shared" si="1086"/>
        <v>12</v>
      </c>
      <c r="C23182" s="4">
        <f t="shared" si="1087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x14ac:dyDescent="0.25">
      <c r="A23183" s="37">
        <v>42444</v>
      </c>
      <c r="B23183" s="4">
        <f t="shared" si="1086"/>
        <v>12</v>
      </c>
      <c r="C23183" s="4">
        <f t="shared" si="1087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x14ac:dyDescent="0.25">
      <c r="A23184" s="37">
        <v>42444</v>
      </c>
      <c r="B23184" s="4">
        <f t="shared" si="1086"/>
        <v>12</v>
      </c>
      <c r="C23184" s="4">
        <f t="shared" si="1087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x14ac:dyDescent="0.25">
      <c r="A23185" s="37">
        <v>42444</v>
      </c>
      <c r="B23185" s="4">
        <f t="shared" si="1086"/>
        <v>12</v>
      </c>
      <c r="C23185" s="4">
        <f t="shared" si="1087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x14ac:dyDescent="0.25">
      <c r="A23186" s="37">
        <v>42444</v>
      </c>
      <c r="B23186" s="4">
        <f t="shared" si="1086"/>
        <v>12</v>
      </c>
      <c r="C23186" s="4">
        <f t="shared" si="1087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x14ac:dyDescent="0.25">
      <c r="A23187" s="37">
        <v>42444</v>
      </c>
      <c r="B23187" s="4">
        <f t="shared" si="1086"/>
        <v>12</v>
      </c>
      <c r="C23187" s="4">
        <f t="shared" si="1087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x14ac:dyDescent="0.25">
      <c r="A23188" s="37">
        <v>42444</v>
      </c>
      <c r="B23188" s="4">
        <f t="shared" si="1086"/>
        <v>12</v>
      </c>
      <c r="C23188" s="4">
        <f t="shared" si="1087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x14ac:dyDescent="0.25">
      <c r="A23189" s="37">
        <v>42444</v>
      </c>
      <c r="B23189" s="4">
        <f t="shared" si="1086"/>
        <v>12</v>
      </c>
      <c r="C23189" s="4">
        <f t="shared" si="1087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x14ac:dyDescent="0.25">
      <c r="A23190" s="37">
        <v>42444</v>
      </c>
      <c r="B23190" s="4">
        <f t="shared" si="1086"/>
        <v>12</v>
      </c>
      <c r="C23190" s="4">
        <f t="shared" si="1087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x14ac:dyDescent="0.25">
      <c r="A23191" s="37">
        <v>42444</v>
      </c>
      <c r="B23191" s="4">
        <f t="shared" si="1086"/>
        <v>12</v>
      </c>
      <c r="C23191" s="4">
        <f t="shared" si="1087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x14ac:dyDescent="0.25">
      <c r="A23192" s="37">
        <v>42444</v>
      </c>
      <c r="B23192" s="4">
        <f t="shared" si="1086"/>
        <v>12</v>
      </c>
      <c r="C23192" s="4">
        <f t="shared" si="1087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x14ac:dyDescent="0.25">
      <c r="A23193" s="37">
        <v>42444</v>
      </c>
      <c r="B23193" s="4">
        <f t="shared" si="1086"/>
        <v>12</v>
      </c>
      <c r="C23193" s="4">
        <f t="shared" si="1087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x14ac:dyDescent="0.25">
      <c r="A23194" s="37">
        <v>42444</v>
      </c>
      <c r="B23194" s="4">
        <f t="shared" si="1086"/>
        <v>12</v>
      </c>
      <c r="C23194" s="4">
        <f t="shared" si="1087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x14ac:dyDescent="0.25">
      <c r="A23195" s="37">
        <v>42444</v>
      </c>
      <c r="B23195" s="4">
        <f t="shared" si="1086"/>
        <v>12</v>
      </c>
      <c r="C23195" s="4">
        <f t="shared" si="1087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x14ac:dyDescent="0.25">
      <c r="A23196" s="37">
        <v>42444</v>
      </c>
      <c r="B23196" s="4">
        <f t="shared" si="1086"/>
        <v>12</v>
      </c>
      <c r="C23196" s="4">
        <f t="shared" si="1087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x14ac:dyDescent="0.25">
      <c r="A23197" s="37">
        <v>42444</v>
      </c>
      <c r="B23197" s="4">
        <f t="shared" si="1086"/>
        <v>12</v>
      </c>
      <c r="C23197" s="4">
        <f t="shared" si="1087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x14ac:dyDescent="0.25">
      <c r="A23198" s="37">
        <v>42444</v>
      </c>
      <c r="B23198" s="4">
        <f t="shared" si="1086"/>
        <v>12</v>
      </c>
      <c r="C23198" s="4">
        <f t="shared" si="1087"/>
        <v>3</v>
      </c>
      <c r="D23198" s="4">
        <f t="shared" si="1088"/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6"/>
        <v>12</v>
      </c>
      <c r="C23199" s="4">
        <f t="shared" si="1087"/>
        <v>3</v>
      </c>
      <c r="D23199" s="4">
        <f t="shared" si="1088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6"/>
        <v>12</v>
      </c>
      <c r="C23200" s="4">
        <f t="shared" si="1087"/>
        <v>3</v>
      </c>
      <c r="D23200" s="4">
        <f t="shared" si="1088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6"/>
        <v>12</v>
      </c>
      <c r="C23201" s="4">
        <f t="shared" si="1087"/>
        <v>3</v>
      </c>
      <c r="D23201" s="4">
        <f t="shared" si="1088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6"/>
        <v>12</v>
      </c>
      <c r="C23202" s="4">
        <f t="shared" si="1087"/>
        <v>3</v>
      </c>
      <c r="D23202" s="4">
        <f t="shared" si="1088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6"/>
        <v>12</v>
      </c>
      <c r="C23203" s="4">
        <f t="shared" si="1087"/>
        <v>3</v>
      </c>
      <c r="D23203" s="4">
        <f t="shared" si="1088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6"/>
        <v>12</v>
      </c>
      <c r="C23204" s="4">
        <f t="shared" si="1087"/>
        <v>3</v>
      </c>
      <c r="D23204" s="4">
        <f t="shared" si="1088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6"/>
        <v>12</v>
      </c>
      <c r="C23205" s="4">
        <f t="shared" si="1087"/>
        <v>3</v>
      </c>
      <c r="D23205" s="4">
        <f t="shared" si="1088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6"/>
        <v>12</v>
      </c>
      <c r="C23206" s="4">
        <f t="shared" si="1087"/>
        <v>3</v>
      </c>
      <c r="D23206" s="4">
        <f t="shared" si="1088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6"/>
        <v>12</v>
      </c>
      <c r="C23207" s="4">
        <f t="shared" si="1087"/>
        <v>3</v>
      </c>
      <c r="D23207" s="4">
        <f t="shared" si="1088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6"/>
        <v>12</v>
      </c>
      <c r="C23208" s="4">
        <f t="shared" si="1087"/>
        <v>3</v>
      </c>
      <c r="D23208" s="4">
        <f t="shared" si="1088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6"/>
        <v>12</v>
      </c>
      <c r="C23209" s="4">
        <f t="shared" si="1087"/>
        <v>3</v>
      </c>
      <c r="D23209" s="4">
        <f t="shared" si="1088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6"/>
        <v>12</v>
      </c>
      <c r="C23210" s="4">
        <f t="shared" si="1087"/>
        <v>3</v>
      </c>
      <c r="D23210" s="4">
        <f t="shared" si="1088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6"/>
        <v>12</v>
      </c>
      <c r="C23211" s="4">
        <f t="shared" si="1087"/>
        <v>3</v>
      </c>
      <c r="D23211" s="4">
        <f t="shared" si="1088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6"/>
        <v>12</v>
      </c>
      <c r="C23212" s="4">
        <f t="shared" si="1087"/>
        <v>3</v>
      </c>
      <c r="D23212" s="4">
        <f t="shared" si="1088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x14ac:dyDescent="0.25">
      <c r="A23213" s="37">
        <v>42444</v>
      </c>
      <c r="B23213" s="4">
        <f t="shared" si="1086"/>
        <v>12</v>
      </c>
      <c r="C23213" s="4">
        <f t="shared" si="1087"/>
        <v>3</v>
      </c>
      <c r="D23213" s="4">
        <f t="shared" si="1088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x14ac:dyDescent="0.25">
      <c r="A23214" s="37">
        <v>42444</v>
      </c>
      <c r="B23214" s="4">
        <f t="shared" si="1086"/>
        <v>12</v>
      </c>
      <c r="C23214" s="4">
        <f t="shared" si="1087"/>
        <v>3</v>
      </c>
      <c r="D23214" s="4">
        <f t="shared" si="1088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x14ac:dyDescent="0.25">
      <c r="A23215" s="37">
        <v>42444</v>
      </c>
      <c r="B23215" s="4">
        <f t="shared" si="1086"/>
        <v>12</v>
      </c>
      <c r="C23215" s="4">
        <f t="shared" si="1087"/>
        <v>3</v>
      </c>
      <c r="D23215" s="4">
        <f t="shared" si="1088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x14ac:dyDescent="0.25">
      <c r="A23216" s="37">
        <v>42444</v>
      </c>
      <c r="B23216" s="4">
        <f t="shared" si="1086"/>
        <v>12</v>
      </c>
      <c r="C23216" s="4">
        <f t="shared" si="1087"/>
        <v>3</v>
      </c>
      <c r="D23216" s="4">
        <f t="shared" si="1088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6"/>
        <v>12</v>
      </c>
      <c r="C23217" s="4">
        <f t="shared" si="1087"/>
        <v>3</v>
      </c>
      <c r="D23217" s="4">
        <f t="shared" si="1088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6"/>
        <v>12</v>
      </c>
      <c r="C23218" s="4">
        <f t="shared" si="1087"/>
        <v>3</v>
      </c>
      <c r="D23218" s="4">
        <f t="shared" si="1088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6"/>
        <v>12</v>
      </c>
      <c r="C23219" s="4">
        <f t="shared" si="1087"/>
        <v>3</v>
      </c>
      <c r="D23219" s="4">
        <f t="shared" si="1088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6"/>
        <v>12</v>
      </c>
      <c r="C23220" s="4">
        <f t="shared" si="1087"/>
        <v>3</v>
      </c>
      <c r="D23220" s="4">
        <f t="shared" si="1088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6"/>
        <v>12</v>
      </c>
      <c r="C23221" s="4">
        <f t="shared" si="1087"/>
        <v>3</v>
      </c>
      <c r="D23221" s="4">
        <f t="shared" si="1088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x14ac:dyDescent="0.25">
      <c r="A23222" s="37">
        <v>42445</v>
      </c>
      <c r="B23222" s="4">
        <f t="shared" si="1086"/>
        <v>12</v>
      </c>
      <c r="C23222" s="4">
        <f t="shared" si="1087"/>
        <v>3</v>
      </c>
      <c r="D23222" s="4">
        <f t="shared" si="1088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x14ac:dyDescent="0.25">
      <c r="A23223" s="37">
        <v>42445</v>
      </c>
      <c r="B23223" s="4">
        <f t="shared" si="1086"/>
        <v>12</v>
      </c>
      <c r="C23223" s="4">
        <f t="shared" si="1087"/>
        <v>3</v>
      </c>
      <c r="D23223" s="4">
        <f t="shared" si="1088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x14ac:dyDescent="0.25">
      <c r="A23224" s="37">
        <v>42445</v>
      </c>
      <c r="B23224" s="4">
        <f t="shared" si="1086"/>
        <v>12</v>
      </c>
      <c r="C23224" s="4">
        <f t="shared" si="1087"/>
        <v>3</v>
      </c>
      <c r="D23224" s="4">
        <f t="shared" si="1088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x14ac:dyDescent="0.25">
      <c r="A23225" s="37">
        <v>42445</v>
      </c>
      <c r="B23225" s="4">
        <f t="shared" si="1086"/>
        <v>12</v>
      </c>
      <c r="C23225" s="4">
        <f t="shared" si="1087"/>
        <v>3</v>
      </c>
      <c r="D23225" s="4">
        <f t="shared" si="1088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x14ac:dyDescent="0.25">
      <c r="A23226" s="37">
        <v>42445</v>
      </c>
      <c r="B23226" s="4">
        <f t="shared" si="1086"/>
        <v>12</v>
      </c>
      <c r="C23226" s="4">
        <f t="shared" si="1087"/>
        <v>3</v>
      </c>
      <c r="D23226" s="4">
        <f t="shared" si="1088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x14ac:dyDescent="0.25">
      <c r="A23227" s="37">
        <v>42445</v>
      </c>
      <c r="B23227" s="4">
        <f t="shared" si="1086"/>
        <v>12</v>
      </c>
      <c r="C23227" s="4">
        <f t="shared" si="1087"/>
        <v>3</v>
      </c>
      <c r="D23227" s="4">
        <f t="shared" si="1088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x14ac:dyDescent="0.25">
      <c r="A23228" s="37">
        <v>42445</v>
      </c>
      <c r="B23228" s="4">
        <f t="shared" si="1086"/>
        <v>12</v>
      </c>
      <c r="C23228" s="4">
        <f t="shared" si="1087"/>
        <v>3</v>
      </c>
      <c r="D23228" s="4">
        <f t="shared" si="1088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x14ac:dyDescent="0.25">
      <c r="A23229" s="37">
        <v>42445</v>
      </c>
      <c r="B23229" s="4">
        <f t="shared" si="1086"/>
        <v>12</v>
      </c>
      <c r="C23229" s="4">
        <f t="shared" si="1087"/>
        <v>3</v>
      </c>
      <c r="D23229" s="4">
        <f t="shared" si="1088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x14ac:dyDescent="0.25">
      <c r="A23230" s="37">
        <v>42445</v>
      </c>
      <c r="B23230" s="4">
        <f t="shared" si="1086"/>
        <v>12</v>
      </c>
      <c r="C23230" s="4">
        <f t="shared" si="1087"/>
        <v>3</v>
      </c>
      <c r="D23230" s="4">
        <f t="shared" si="1088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x14ac:dyDescent="0.25">
      <c r="A23231" s="37">
        <v>42445</v>
      </c>
      <c r="B23231" s="4">
        <f t="shared" si="1086"/>
        <v>12</v>
      </c>
      <c r="C23231" s="4">
        <f t="shared" si="1087"/>
        <v>3</v>
      </c>
      <c r="D23231" s="4">
        <f t="shared" si="1088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x14ac:dyDescent="0.25">
      <c r="A23232" s="37">
        <v>42445</v>
      </c>
      <c r="B23232" s="4">
        <f t="shared" si="1086"/>
        <v>12</v>
      </c>
      <c r="C23232" s="4">
        <f t="shared" si="1087"/>
        <v>3</v>
      </c>
      <c r="D23232" s="4">
        <f t="shared" si="1088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x14ac:dyDescent="0.25">
      <c r="A23233" s="37">
        <v>42445</v>
      </c>
      <c r="B23233" s="4">
        <f t="shared" si="1086"/>
        <v>12</v>
      </c>
      <c r="C23233" s="4">
        <f t="shared" si="1087"/>
        <v>3</v>
      </c>
      <c r="D23233" s="4">
        <f t="shared" si="1088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x14ac:dyDescent="0.25">
      <c r="A23234" s="37">
        <v>42445</v>
      </c>
      <c r="B23234" s="4">
        <f t="shared" si="1086"/>
        <v>12</v>
      </c>
      <c r="C23234" s="4">
        <f t="shared" si="1087"/>
        <v>3</v>
      </c>
      <c r="D23234" s="4">
        <f t="shared" si="1088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x14ac:dyDescent="0.25">
      <c r="A23235" s="37">
        <v>42445</v>
      </c>
      <c r="B23235" s="4">
        <f t="shared" ref="B23235:B23298" si="1089">WEEKNUM(A23235)</f>
        <v>12</v>
      </c>
      <c r="C23235" s="4">
        <f t="shared" ref="C23235:C23298" si="1090">MONTH(A23235)</f>
        <v>3</v>
      </c>
      <c r="D23235" s="4">
        <f t="shared" ref="D23235:D23298" si="1091">YEAR(A23235)</f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x14ac:dyDescent="0.25">
      <c r="A23236" s="37">
        <v>42445</v>
      </c>
      <c r="B23236" s="4">
        <f t="shared" si="1089"/>
        <v>12</v>
      </c>
      <c r="C23236" s="4">
        <f t="shared" si="1090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x14ac:dyDescent="0.25">
      <c r="A23237" s="37">
        <v>42445</v>
      </c>
      <c r="B23237" s="4">
        <f t="shared" si="1089"/>
        <v>12</v>
      </c>
      <c r="C23237" s="4">
        <f t="shared" si="1090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x14ac:dyDescent="0.25">
      <c r="A23238" s="37">
        <v>42445</v>
      </c>
      <c r="B23238" s="4">
        <f t="shared" si="1089"/>
        <v>12</v>
      </c>
      <c r="C23238" s="4">
        <f t="shared" si="1090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x14ac:dyDescent="0.25">
      <c r="A23239" s="37">
        <v>42445</v>
      </c>
      <c r="B23239" s="4">
        <f t="shared" si="1089"/>
        <v>12</v>
      </c>
      <c r="C23239" s="4">
        <f t="shared" si="1090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x14ac:dyDescent="0.25">
      <c r="A23240" s="37">
        <v>42445</v>
      </c>
      <c r="B23240" s="4">
        <f t="shared" si="1089"/>
        <v>12</v>
      </c>
      <c r="C23240" s="4">
        <f t="shared" si="1090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x14ac:dyDescent="0.25">
      <c r="A23241" s="37">
        <v>42445</v>
      </c>
      <c r="B23241" s="4">
        <f t="shared" si="1089"/>
        <v>12</v>
      </c>
      <c r="C23241" s="4">
        <f t="shared" si="1090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89"/>
        <v>12</v>
      </c>
      <c r="C23242" s="4">
        <f t="shared" si="1090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89"/>
        <v>12</v>
      </c>
      <c r="C23243" s="4">
        <f t="shared" si="1090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89"/>
        <v>12</v>
      </c>
      <c r="C23244" s="4">
        <f t="shared" si="1090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89"/>
        <v>12</v>
      </c>
      <c r="C23245" s="4">
        <f t="shared" si="1090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89"/>
        <v>12</v>
      </c>
      <c r="C23246" s="4">
        <f t="shared" si="1090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89"/>
        <v>12</v>
      </c>
      <c r="C23247" s="4">
        <f t="shared" si="1090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89"/>
        <v>12</v>
      </c>
      <c r="C23248" s="4">
        <f t="shared" si="1090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89"/>
        <v>12</v>
      </c>
      <c r="C23249" s="4">
        <f t="shared" si="1090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89"/>
        <v>12</v>
      </c>
      <c r="C23250" s="4">
        <f t="shared" si="1090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89"/>
        <v>12</v>
      </c>
      <c r="C23251" s="4">
        <f t="shared" si="1090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89"/>
        <v>12</v>
      </c>
      <c r="C23252" s="4">
        <f t="shared" si="1090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89"/>
        <v>12</v>
      </c>
      <c r="C23253" s="4">
        <f t="shared" si="1090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89"/>
        <v>12</v>
      </c>
      <c r="C23254" s="4">
        <f t="shared" si="1090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89"/>
        <v>12</v>
      </c>
      <c r="C23255" s="4">
        <f t="shared" si="1090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x14ac:dyDescent="0.25">
      <c r="A23256" s="37">
        <v>42445</v>
      </c>
      <c r="B23256" s="4">
        <f t="shared" si="1089"/>
        <v>12</v>
      </c>
      <c r="C23256" s="4">
        <f t="shared" si="1090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x14ac:dyDescent="0.25">
      <c r="A23257" s="37">
        <v>42445</v>
      </c>
      <c r="B23257" s="4">
        <f t="shared" si="1089"/>
        <v>12</v>
      </c>
      <c r="C23257" s="4">
        <f t="shared" si="1090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x14ac:dyDescent="0.25">
      <c r="A23258" s="37">
        <v>42445</v>
      </c>
      <c r="B23258" s="4">
        <f t="shared" si="1089"/>
        <v>12</v>
      </c>
      <c r="C23258" s="4">
        <f t="shared" si="1090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x14ac:dyDescent="0.25">
      <c r="A23259" s="37">
        <v>42445</v>
      </c>
      <c r="B23259" s="4">
        <f t="shared" si="1089"/>
        <v>12</v>
      </c>
      <c r="C23259" s="4">
        <f t="shared" si="1090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89"/>
        <v>12</v>
      </c>
      <c r="C23260" s="4">
        <f t="shared" si="1090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89"/>
        <v>12</v>
      </c>
      <c r="C23261" s="4">
        <f t="shared" si="1090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89"/>
        <v>12</v>
      </c>
      <c r="C23262" s="4">
        <f t="shared" si="1090"/>
        <v>3</v>
      </c>
      <c r="D23262" s="4">
        <f t="shared" si="1091"/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89"/>
        <v>12</v>
      </c>
      <c r="C23263" s="4">
        <f t="shared" si="1090"/>
        <v>3</v>
      </c>
      <c r="D23263" s="4">
        <f t="shared" si="1091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89"/>
        <v>12</v>
      </c>
      <c r="C23264" s="4">
        <f t="shared" si="1090"/>
        <v>3</v>
      </c>
      <c r="D23264" s="4">
        <f t="shared" si="1091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x14ac:dyDescent="0.25">
      <c r="A23265" s="37">
        <v>42446</v>
      </c>
      <c r="B23265" s="4">
        <f t="shared" si="1089"/>
        <v>12</v>
      </c>
      <c r="C23265" s="4">
        <f t="shared" si="1090"/>
        <v>3</v>
      </c>
      <c r="D23265" s="4">
        <f t="shared" si="1091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x14ac:dyDescent="0.25">
      <c r="A23266" s="37">
        <v>42446</v>
      </c>
      <c r="B23266" s="4">
        <f t="shared" si="1089"/>
        <v>12</v>
      </c>
      <c r="C23266" s="4">
        <f t="shared" si="1090"/>
        <v>3</v>
      </c>
      <c r="D23266" s="4">
        <f t="shared" si="1091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x14ac:dyDescent="0.25">
      <c r="A23267" s="37">
        <v>42446</v>
      </c>
      <c r="B23267" s="4">
        <f t="shared" si="1089"/>
        <v>12</v>
      </c>
      <c r="C23267" s="4">
        <f t="shared" si="1090"/>
        <v>3</v>
      </c>
      <c r="D23267" s="4">
        <f t="shared" si="1091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x14ac:dyDescent="0.25">
      <c r="A23268" s="37">
        <v>42446</v>
      </c>
      <c r="B23268" s="4">
        <f t="shared" si="1089"/>
        <v>12</v>
      </c>
      <c r="C23268" s="4">
        <f t="shared" si="1090"/>
        <v>3</v>
      </c>
      <c r="D23268" s="4">
        <f t="shared" si="1091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x14ac:dyDescent="0.25">
      <c r="A23269" s="37">
        <v>42446</v>
      </c>
      <c r="B23269" s="4">
        <f t="shared" si="1089"/>
        <v>12</v>
      </c>
      <c r="C23269" s="4">
        <f t="shared" si="1090"/>
        <v>3</v>
      </c>
      <c r="D23269" s="4">
        <f t="shared" si="1091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x14ac:dyDescent="0.25">
      <c r="A23270" s="37">
        <v>42446</v>
      </c>
      <c r="B23270" s="4">
        <f t="shared" si="1089"/>
        <v>12</v>
      </c>
      <c r="C23270" s="4">
        <f t="shared" si="1090"/>
        <v>3</v>
      </c>
      <c r="D23270" s="4">
        <f t="shared" si="1091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x14ac:dyDescent="0.25">
      <c r="A23271" s="37">
        <v>42446</v>
      </c>
      <c r="B23271" s="4">
        <f t="shared" si="1089"/>
        <v>12</v>
      </c>
      <c r="C23271" s="4">
        <f t="shared" si="1090"/>
        <v>3</v>
      </c>
      <c r="D23271" s="4">
        <f t="shared" si="1091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x14ac:dyDescent="0.25">
      <c r="A23272" s="37">
        <v>42446</v>
      </c>
      <c r="B23272" s="4">
        <f t="shared" si="1089"/>
        <v>12</v>
      </c>
      <c r="C23272" s="4">
        <f t="shared" si="1090"/>
        <v>3</v>
      </c>
      <c r="D23272" s="4">
        <f t="shared" si="1091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x14ac:dyDescent="0.25">
      <c r="A23273" s="37">
        <v>42446</v>
      </c>
      <c r="B23273" s="4">
        <f t="shared" si="1089"/>
        <v>12</v>
      </c>
      <c r="C23273" s="4">
        <f t="shared" si="1090"/>
        <v>3</v>
      </c>
      <c r="D23273" s="4">
        <f t="shared" si="1091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x14ac:dyDescent="0.25">
      <c r="A23274" s="37">
        <v>42446</v>
      </c>
      <c r="B23274" s="4">
        <f t="shared" si="1089"/>
        <v>12</v>
      </c>
      <c r="C23274" s="4">
        <f t="shared" si="1090"/>
        <v>3</v>
      </c>
      <c r="D23274" s="4">
        <f t="shared" si="1091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x14ac:dyDescent="0.25">
      <c r="A23275" s="37">
        <v>42446</v>
      </c>
      <c r="B23275" s="4">
        <f t="shared" si="1089"/>
        <v>12</v>
      </c>
      <c r="C23275" s="4">
        <f t="shared" si="1090"/>
        <v>3</v>
      </c>
      <c r="D23275" s="4">
        <f t="shared" si="1091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x14ac:dyDescent="0.25">
      <c r="A23276" s="37">
        <v>42446</v>
      </c>
      <c r="B23276" s="4">
        <f t="shared" si="1089"/>
        <v>12</v>
      </c>
      <c r="C23276" s="4">
        <f t="shared" si="1090"/>
        <v>3</v>
      </c>
      <c r="D23276" s="4">
        <f t="shared" si="1091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x14ac:dyDescent="0.25">
      <c r="A23277" s="37">
        <v>42446</v>
      </c>
      <c r="B23277" s="4">
        <f t="shared" si="1089"/>
        <v>12</v>
      </c>
      <c r="C23277" s="4">
        <f t="shared" si="1090"/>
        <v>3</v>
      </c>
      <c r="D23277" s="4">
        <f t="shared" si="1091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x14ac:dyDescent="0.25">
      <c r="A23278" s="37">
        <v>42446</v>
      </c>
      <c r="B23278" s="4">
        <f t="shared" si="1089"/>
        <v>12</v>
      </c>
      <c r="C23278" s="4">
        <f t="shared" si="1090"/>
        <v>3</v>
      </c>
      <c r="D23278" s="4">
        <f t="shared" si="1091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x14ac:dyDescent="0.25">
      <c r="A23279" s="37">
        <v>42446</v>
      </c>
      <c r="B23279" s="4">
        <f t="shared" si="1089"/>
        <v>12</v>
      </c>
      <c r="C23279" s="4">
        <f t="shared" si="1090"/>
        <v>3</v>
      </c>
      <c r="D23279" s="4">
        <f t="shared" si="1091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x14ac:dyDescent="0.25">
      <c r="A23280" s="37">
        <v>42446</v>
      </c>
      <c r="B23280" s="4">
        <f t="shared" si="1089"/>
        <v>12</v>
      </c>
      <c r="C23280" s="4">
        <f t="shared" si="1090"/>
        <v>3</v>
      </c>
      <c r="D23280" s="4">
        <f t="shared" si="1091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x14ac:dyDescent="0.25">
      <c r="A23281" s="37">
        <v>42446</v>
      </c>
      <c r="B23281" s="4">
        <f t="shared" si="1089"/>
        <v>12</v>
      </c>
      <c r="C23281" s="4">
        <f t="shared" si="1090"/>
        <v>3</v>
      </c>
      <c r="D23281" s="4">
        <f t="shared" si="1091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x14ac:dyDescent="0.25">
      <c r="A23282" s="37">
        <v>42446</v>
      </c>
      <c r="B23282" s="4">
        <f t="shared" si="1089"/>
        <v>12</v>
      </c>
      <c r="C23282" s="4">
        <f t="shared" si="1090"/>
        <v>3</v>
      </c>
      <c r="D23282" s="4">
        <f t="shared" si="1091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x14ac:dyDescent="0.25">
      <c r="A23283" s="37">
        <v>42446</v>
      </c>
      <c r="B23283" s="4">
        <f t="shared" si="1089"/>
        <v>12</v>
      </c>
      <c r="C23283" s="4">
        <f t="shared" si="1090"/>
        <v>3</v>
      </c>
      <c r="D23283" s="4">
        <f t="shared" si="1091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x14ac:dyDescent="0.25">
      <c r="A23284" s="37">
        <v>42446</v>
      </c>
      <c r="B23284" s="4">
        <f t="shared" si="1089"/>
        <v>12</v>
      </c>
      <c r="C23284" s="4">
        <f t="shared" si="1090"/>
        <v>3</v>
      </c>
      <c r="D23284" s="4">
        <f t="shared" si="1091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89"/>
        <v>12</v>
      </c>
      <c r="C23285" s="4">
        <f t="shared" si="1090"/>
        <v>3</v>
      </c>
      <c r="D23285" s="4">
        <f t="shared" si="1091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89"/>
        <v>12</v>
      </c>
      <c r="C23286" s="4">
        <f t="shared" si="1090"/>
        <v>3</v>
      </c>
      <c r="D23286" s="4">
        <f t="shared" si="1091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89"/>
        <v>12</v>
      </c>
      <c r="C23287" s="4">
        <f t="shared" si="1090"/>
        <v>3</v>
      </c>
      <c r="D23287" s="4">
        <f t="shared" si="1091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89"/>
        <v>12</v>
      </c>
      <c r="C23288" s="4">
        <f t="shared" si="1090"/>
        <v>3</v>
      </c>
      <c r="D23288" s="4">
        <f t="shared" si="1091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89"/>
        <v>12</v>
      </c>
      <c r="C23289" s="4">
        <f t="shared" si="1090"/>
        <v>3</v>
      </c>
      <c r="D23289" s="4">
        <f t="shared" si="1091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89"/>
        <v>12</v>
      </c>
      <c r="C23290" s="4">
        <f t="shared" si="1090"/>
        <v>3</v>
      </c>
      <c r="D23290" s="4">
        <f t="shared" si="1091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89"/>
        <v>12</v>
      </c>
      <c r="C23291" s="4">
        <f t="shared" si="1090"/>
        <v>3</v>
      </c>
      <c r="D23291" s="4">
        <f t="shared" si="1091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89"/>
        <v>12</v>
      </c>
      <c r="C23292" s="4">
        <f t="shared" si="1090"/>
        <v>3</v>
      </c>
      <c r="D23292" s="4">
        <f t="shared" si="1091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89"/>
        <v>12</v>
      </c>
      <c r="C23293" s="4">
        <f t="shared" si="1090"/>
        <v>3</v>
      </c>
      <c r="D23293" s="4">
        <f t="shared" si="1091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89"/>
        <v>12</v>
      </c>
      <c r="C23294" s="4">
        <f t="shared" si="1090"/>
        <v>3</v>
      </c>
      <c r="D23294" s="4">
        <f t="shared" si="1091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89"/>
        <v>12</v>
      </c>
      <c r="C23295" s="4">
        <f t="shared" si="1090"/>
        <v>3</v>
      </c>
      <c r="D23295" s="4">
        <f t="shared" si="1091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89"/>
        <v>12</v>
      </c>
      <c r="C23296" s="4">
        <f t="shared" si="1090"/>
        <v>3</v>
      </c>
      <c r="D23296" s="4">
        <f t="shared" si="1091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89"/>
        <v>12</v>
      </c>
      <c r="C23297" s="4">
        <f t="shared" si="1090"/>
        <v>3</v>
      </c>
      <c r="D23297" s="4">
        <f t="shared" si="1091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89"/>
        <v>12</v>
      </c>
      <c r="C23298" s="4">
        <f t="shared" si="1090"/>
        <v>3</v>
      </c>
      <c r="D23298" s="4">
        <f t="shared" si="1091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x14ac:dyDescent="0.25">
      <c r="A23299" s="37">
        <v>42446</v>
      </c>
      <c r="B23299" s="4">
        <f t="shared" ref="B23299:B23362" si="1092">WEEKNUM(A23299)</f>
        <v>12</v>
      </c>
      <c r="C23299" s="4">
        <f t="shared" ref="C23299:C23362" si="1093">MONTH(A23299)</f>
        <v>3</v>
      </c>
      <c r="D23299" s="4">
        <f t="shared" ref="D23299:D23362" si="1094">YEAR(A23299)</f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x14ac:dyDescent="0.25">
      <c r="A23300" s="37">
        <v>42446</v>
      </c>
      <c r="B23300" s="4">
        <f t="shared" si="1092"/>
        <v>12</v>
      </c>
      <c r="C23300" s="4">
        <f t="shared" si="1093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x14ac:dyDescent="0.25">
      <c r="A23301" s="37">
        <v>42446</v>
      </c>
      <c r="B23301" s="4">
        <f t="shared" si="1092"/>
        <v>12</v>
      </c>
      <c r="C23301" s="4">
        <f t="shared" si="1093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x14ac:dyDescent="0.25">
      <c r="A23302" s="37">
        <v>42446</v>
      </c>
      <c r="B23302" s="4">
        <f t="shared" si="1092"/>
        <v>12</v>
      </c>
      <c r="C23302" s="4">
        <f t="shared" si="1093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2"/>
        <v>12</v>
      </c>
      <c r="C23303" s="4">
        <f t="shared" si="1093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2"/>
        <v>12</v>
      </c>
      <c r="C23304" s="4">
        <f t="shared" si="1093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2"/>
        <v>12</v>
      </c>
      <c r="C23305" s="4">
        <f t="shared" si="1093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2"/>
        <v>12</v>
      </c>
      <c r="C23306" s="4">
        <f t="shared" si="1093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2"/>
        <v>12</v>
      </c>
      <c r="C23307" s="4">
        <f t="shared" si="1093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x14ac:dyDescent="0.25">
      <c r="A23308" s="37">
        <v>42447</v>
      </c>
      <c r="B23308" s="4">
        <f t="shared" si="1092"/>
        <v>12</v>
      </c>
      <c r="C23308" s="4">
        <f t="shared" si="1093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x14ac:dyDescent="0.25">
      <c r="A23309" s="37">
        <v>42447</v>
      </c>
      <c r="B23309" s="4">
        <f t="shared" si="1092"/>
        <v>12</v>
      </c>
      <c r="C23309" s="4">
        <f t="shared" si="1093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x14ac:dyDescent="0.25">
      <c r="A23310" s="37">
        <v>42447</v>
      </c>
      <c r="B23310" s="4">
        <f t="shared" si="1092"/>
        <v>12</v>
      </c>
      <c r="C23310" s="4">
        <f t="shared" si="1093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x14ac:dyDescent="0.25">
      <c r="A23311" s="37">
        <v>42447</v>
      </c>
      <c r="B23311" s="4">
        <f t="shared" si="1092"/>
        <v>12</v>
      </c>
      <c r="C23311" s="4">
        <f t="shared" si="1093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x14ac:dyDescent="0.25">
      <c r="A23312" s="37">
        <v>42447</v>
      </c>
      <c r="B23312" s="4">
        <f t="shared" si="1092"/>
        <v>12</v>
      </c>
      <c r="C23312" s="4">
        <f t="shared" si="1093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x14ac:dyDescent="0.25">
      <c r="A23313" s="37">
        <v>42447</v>
      </c>
      <c r="B23313" s="4">
        <f t="shared" si="1092"/>
        <v>12</v>
      </c>
      <c r="C23313" s="4">
        <f t="shared" si="1093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x14ac:dyDescent="0.25">
      <c r="A23314" s="37">
        <v>42447</v>
      </c>
      <c r="B23314" s="4">
        <f t="shared" si="1092"/>
        <v>12</v>
      </c>
      <c r="C23314" s="4">
        <f t="shared" si="1093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x14ac:dyDescent="0.25">
      <c r="A23315" s="37">
        <v>42447</v>
      </c>
      <c r="B23315" s="4">
        <f t="shared" si="1092"/>
        <v>12</v>
      </c>
      <c r="C23315" s="4">
        <f t="shared" si="1093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x14ac:dyDescent="0.25">
      <c r="A23316" s="37">
        <v>42447</v>
      </c>
      <c r="B23316" s="4">
        <f t="shared" si="1092"/>
        <v>12</v>
      </c>
      <c r="C23316" s="4">
        <f t="shared" si="1093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x14ac:dyDescent="0.25">
      <c r="A23317" s="37">
        <v>42447</v>
      </c>
      <c r="B23317" s="4">
        <f t="shared" si="1092"/>
        <v>12</v>
      </c>
      <c r="C23317" s="4">
        <f t="shared" si="1093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x14ac:dyDescent="0.25">
      <c r="A23318" s="37">
        <v>42447</v>
      </c>
      <c r="B23318" s="4">
        <f t="shared" si="1092"/>
        <v>12</v>
      </c>
      <c r="C23318" s="4">
        <f t="shared" si="1093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x14ac:dyDescent="0.25">
      <c r="A23319" s="37">
        <v>42447</v>
      </c>
      <c r="B23319" s="4">
        <f t="shared" si="1092"/>
        <v>12</v>
      </c>
      <c r="C23319" s="4">
        <f t="shared" si="1093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x14ac:dyDescent="0.25">
      <c r="A23320" s="37">
        <v>42447</v>
      </c>
      <c r="B23320" s="4">
        <f t="shared" si="1092"/>
        <v>12</v>
      </c>
      <c r="C23320" s="4">
        <f t="shared" si="1093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x14ac:dyDescent="0.25">
      <c r="A23321" s="37">
        <v>42447</v>
      </c>
      <c r="B23321" s="4">
        <f t="shared" si="1092"/>
        <v>12</v>
      </c>
      <c r="C23321" s="4">
        <f t="shared" si="1093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x14ac:dyDescent="0.25">
      <c r="A23322" s="37">
        <v>42447</v>
      </c>
      <c r="B23322" s="4">
        <f t="shared" si="1092"/>
        <v>12</v>
      </c>
      <c r="C23322" s="4">
        <f t="shared" si="1093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x14ac:dyDescent="0.25">
      <c r="A23323" s="37">
        <v>42447</v>
      </c>
      <c r="B23323" s="4">
        <f t="shared" si="1092"/>
        <v>12</v>
      </c>
      <c r="C23323" s="4">
        <f t="shared" si="1093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x14ac:dyDescent="0.25">
      <c r="A23324" s="37">
        <v>42447</v>
      </c>
      <c r="B23324" s="4">
        <f t="shared" si="1092"/>
        <v>12</v>
      </c>
      <c r="C23324" s="4">
        <f t="shared" si="1093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x14ac:dyDescent="0.25">
      <c r="A23325" s="37">
        <v>42447</v>
      </c>
      <c r="B23325" s="4">
        <f t="shared" si="1092"/>
        <v>12</v>
      </c>
      <c r="C23325" s="4">
        <f t="shared" si="1093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x14ac:dyDescent="0.25">
      <c r="A23326" s="37">
        <v>42447</v>
      </c>
      <c r="B23326" s="4">
        <f t="shared" si="1092"/>
        <v>12</v>
      </c>
      <c r="C23326" s="4">
        <f t="shared" si="1093"/>
        <v>3</v>
      </c>
      <c r="D23326" s="4">
        <f t="shared" si="1094"/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x14ac:dyDescent="0.25">
      <c r="A23327" s="37">
        <v>42447</v>
      </c>
      <c r="B23327" s="4">
        <f t="shared" si="1092"/>
        <v>12</v>
      </c>
      <c r="C23327" s="4">
        <f t="shared" si="1093"/>
        <v>3</v>
      </c>
      <c r="D23327" s="4">
        <f t="shared" si="1094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2"/>
        <v>12</v>
      </c>
      <c r="C23328" s="4">
        <f t="shared" si="1093"/>
        <v>3</v>
      </c>
      <c r="D23328" s="4">
        <f t="shared" si="1094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2"/>
        <v>12</v>
      </c>
      <c r="C23329" s="4">
        <f t="shared" si="1093"/>
        <v>3</v>
      </c>
      <c r="D23329" s="4">
        <f t="shared" si="1094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2"/>
        <v>12</v>
      </c>
      <c r="C23330" s="4">
        <f t="shared" si="1093"/>
        <v>3</v>
      </c>
      <c r="D23330" s="4">
        <f t="shared" si="1094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2"/>
        <v>12</v>
      </c>
      <c r="C23331" s="4">
        <f t="shared" si="1093"/>
        <v>3</v>
      </c>
      <c r="D23331" s="4">
        <f t="shared" si="1094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2"/>
        <v>12</v>
      </c>
      <c r="C23332" s="4">
        <f t="shared" si="1093"/>
        <v>3</v>
      </c>
      <c r="D23332" s="4">
        <f t="shared" si="1094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2"/>
        <v>12</v>
      </c>
      <c r="C23333" s="4">
        <f t="shared" si="1093"/>
        <v>3</v>
      </c>
      <c r="D23333" s="4">
        <f t="shared" si="1094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2"/>
        <v>12</v>
      </c>
      <c r="C23334" s="4">
        <f t="shared" si="1093"/>
        <v>3</v>
      </c>
      <c r="D23334" s="4">
        <f t="shared" si="1094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2"/>
        <v>12</v>
      </c>
      <c r="C23335" s="4">
        <f t="shared" si="1093"/>
        <v>3</v>
      </c>
      <c r="D23335" s="4">
        <f t="shared" si="1094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2"/>
        <v>12</v>
      </c>
      <c r="C23336" s="4">
        <f t="shared" si="1093"/>
        <v>3</v>
      </c>
      <c r="D23336" s="4">
        <f t="shared" si="1094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2"/>
        <v>12</v>
      </c>
      <c r="C23337" s="4">
        <f t="shared" si="1093"/>
        <v>3</v>
      </c>
      <c r="D23337" s="4">
        <f t="shared" si="1094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2"/>
        <v>12</v>
      </c>
      <c r="C23338" s="4">
        <f t="shared" si="1093"/>
        <v>3</v>
      </c>
      <c r="D23338" s="4">
        <f t="shared" si="1094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2"/>
        <v>12</v>
      </c>
      <c r="C23339" s="4">
        <f t="shared" si="1093"/>
        <v>3</v>
      </c>
      <c r="D23339" s="4">
        <f t="shared" si="1094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2"/>
        <v>12</v>
      </c>
      <c r="C23340" s="4">
        <f t="shared" si="1093"/>
        <v>3</v>
      </c>
      <c r="D23340" s="4">
        <f t="shared" si="1094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2"/>
        <v>12</v>
      </c>
      <c r="C23341" s="4">
        <f t="shared" si="1093"/>
        <v>3</v>
      </c>
      <c r="D23341" s="4">
        <f t="shared" si="1094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x14ac:dyDescent="0.25">
      <c r="A23342" s="37">
        <v>42447</v>
      </c>
      <c r="B23342" s="4">
        <f t="shared" si="1092"/>
        <v>12</v>
      </c>
      <c r="C23342" s="4">
        <f t="shared" si="1093"/>
        <v>3</v>
      </c>
      <c r="D23342" s="4">
        <f t="shared" si="1094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x14ac:dyDescent="0.25">
      <c r="A23343" s="37">
        <v>42447</v>
      </c>
      <c r="B23343" s="4">
        <f t="shared" si="1092"/>
        <v>12</v>
      </c>
      <c r="C23343" s="4">
        <f t="shared" si="1093"/>
        <v>3</v>
      </c>
      <c r="D23343" s="4">
        <f t="shared" si="1094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x14ac:dyDescent="0.25">
      <c r="A23344" s="37">
        <v>42447</v>
      </c>
      <c r="B23344" s="4">
        <f t="shared" si="1092"/>
        <v>12</v>
      </c>
      <c r="C23344" s="4">
        <f t="shared" si="1093"/>
        <v>3</v>
      </c>
      <c r="D23344" s="4">
        <f t="shared" si="1094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x14ac:dyDescent="0.25">
      <c r="A23345" s="37">
        <v>42447</v>
      </c>
      <c r="B23345" s="4">
        <f t="shared" si="1092"/>
        <v>12</v>
      </c>
      <c r="C23345" s="4">
        <f t="shared" si="1093"/>
        <v>3</v>
      </c>
      <c r="D23345" s="4">
        <f t="shared" si="1094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2"/>
        <v>12</v>
      </c>
      <c r="C23346" s="4">
        <f t="shared" si="1093"/>
        <v>3</v>
      </c>
      <c r="D23346" s="4">
        <f t="shared" si="1094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2"/>
        <v>12</v>
      </c>
      <c r="C23347" s="4">
        <f t="shared" si="1093"/>
        <v>3</v>
      </c>
      <c r="D23347" s="4">
        <f t="shared" si="1094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2"/>
        <v>12</v>
      </c>
      <c r="C23348" s="4">
        <f t="shared" si="1093"/>
        <v>3</v>
      </c>
      <c r="D23348" s="4">
        <f t="shared" si="1094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2"/>
        <v>12</v>
      </c>
      <c r="C23349" s="4">
        <f t="shared" si="1093"/>
        <v>3</v>
      </c>
      <c r="D23349" s="4">
        <f t="shared" si="1094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2"/>
        <v>12</v>
      </c>
      <c r="C23350" s="4">
        <f t="shared" si="1093"/>
        <v>3</v>
      </c>
      <c r="D23350" s="4">
        <f t="shared" si="1094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x14ac:dyDescent="0.25">
      <c r="A23351" s="37">
        <v>42450</v>
      </c>
      <c r="B23351" s="4">
        <f t="shared" si="1092"/>
        <v>13</v>
      </c>
      <c r="C23351" s="4">
        <f t="shared" si="1093"/>
        <v>3</v>
      </c>
      <c r="D23351" s="4">
        <f t="shared" si="1094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x14ac:dyDescent="0.25">
      <c r="A23352" s="37">
        <v>42450</v>
      </c>
      <c r="B23352" s="4">
        <f t="shared" si="1092"/>
        <v>13</v>
      </c>
      <c r="C23352" s="4">
        <f t="shared" si="1093"/>
        <v>3</v>
      </c>
      <c r="D23352" s="4">
        <f t="shared" si="1094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x14ac:dyDescent="0.25">
      <c r="A23353" s="37">
        <v>42450</v>
      </c>
      <c r="B23353" s="4">
        <f t="shared" si="1092"/>
        <v>13</v>
      </c>
      <c r="C23353" s="4">
        <f t="shared" si="1093"/>
        <v>3</v>
      </c>
      <c r="D23353" s="4">
        <f t="shared" si="1094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x14ac:dyDescent="0.25">
      <c r="A23354" s="37">
        <v>42450</v>
      </c>
      <c r="B23354" s="4">
        <f t="shared" si="1092"/>
        <v>13</v>
      </c>
      <c r="C23354" s="4">
        <f t="shared" si="1093"/>
        <v>3</v>
      </c>
      <c r="D23354" s="4">
        <f t="shared" si="1094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x14ac:dyDescent="0.25">
      <c r="A23355" s="37">
        <v>42450</v>
      </c>
      <c r="B23355" s="4">
        <f t="shared" si="1092"/>
        <v>13</v>
      </c>
      <c r="C23355" s="4">
        <f t="shared" si="1093"/>
        <v>3</v>
      </c>
      <c r="D23355" s="4">
        <f t="shared" si="1094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x14ac:dyDescent="0.25">
      <c r="A23356" s="37">
        <v>42450</v>
      </c>
      <c r="B23356" s="4">
        <f t="shared" si="1092"/>
        <v>13</v>
      </c>
      <c r="C23356" s="4">
        <f t="shared" si="1093"/>
        <v>3</v>
      </c>
      <c r="D23356" s="4">
        <f t="shared" si="1094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x14ac:dyDescent="0.25">
      <c r="A23357" s="37">
        <v>42450</v>
      </c>
      <c r="B23357" s="4">
        <f t="shared" si="1092"/>
        <v>13</v>
      </c>
      <c r="C23357" s="4">
        <f t="shared" si="1093"/>
        <v>3</v>
      </c>
      <c r="D23357" s="4">
        <f t="shared" si="1094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x14ac:dyDescent="0.25">
      <c r="A23358" s="37">
        <v>42450</v>
      </c>
      <c r="B23358" s="4">
        <f t="shared" si="1092"/>
        <v>13</v>
      </c>
      <c r="C23358" s="4">
        <f t="shared" si="1093"/>
        <v>3</v>
      </c>
      <c r="D23358" s="4">
        <f t="shared" si="1094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x14ac:dyDescent="0.25">
      <c r="A23359" s="37">
        <v>42450</v>
      </c>
      <c r="B23359" s="4">
        <f t="shared" si="1092"/>
        <v>13</v>
      </c>
      <c r="C23359" s="4">
        <f t="shared" si="1093"/>
        <v>3</v>
      </c>
      <c r="D23359" s="4">
        <f t="shared" si="1094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x14ac:dyDescent="0.25">
      <c r="A23360" s="37">
        <v>42450</v>
      </c>
      <c r="B23360" s="4">
        <f t="shared" si="1092"/>
        <v>13</v>
      </c>
      <c r="C23360" s="4">
        <f t="shared" si="1093"/>
        <v>3</v>
      </c>
      <c r="D23360" s="4">
        <f t="shared" si="1094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x14ac:dyDescent="0.25">
      <c r="A23361" s="37">
        <v>42450</v>
      </c>
      <c r="B23361" s="4">
        <f t="shared" si="1092"/>
        <v>13</v>
      </c>
      <c r="C23361" s="4">
        <f t="shared" si="1093"/>
        <v>3</v>
      </c>
      <c r="D23361" s="4">
        <f t="shared" si="1094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x14ac:dyDescent="0.25">
      <c r="A23362" s="37">
        <v>42450</v>
      </c>
      <c r="B23362" s="4">
        <f t="shared" si="1092"/>
        <v>13</v>
      </c>
      <c r="C23362" s="4">
        <f t="shared" si="1093"/>
        <v>3</v>
      </c>
      <c r="D23362" s="4">
        <f t="shared" si="1094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x14ac:dyDescent="0.25">
      <c r="A23363" s="37">
        <v>42450</v>
      </c>
      <c r="B23363" s="4">
        <f t="shared" ref="B23363:B23426" si="1095">WEEKNUM(A23363)</f>
        <v>13</v>
      </c>
      <c r="C23363" s="4">
        <f t="shared" ref="C23363:C23426" si="1096">MONTH(A23363)</f>
        <v>3</v>
      </c>
      <c r="D23363" s="4">
        <f t="shared" ref="D23363:D23426" si="1097">YEAR(A23363)</f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x14ac:dyDescent="0.25">
      <c r="A23364" s="37">
        <v>42450</v>
      </c>
      <c r="B23364" s="4">
        <f t="shared" si="1095"/>
        <v>13</v>
      </c>
      <c r="C23364" s="4">
        <f t="shared" si="1096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x14ac:dyDescent="0.25">
      <c r="A23365" s="37">
        <v>42450</v>
      </c>
      <c r="B23365" s="4">
        <f t="shared" si="1095"/>
        <v>13</v>
      </c>
      <c r="C23365" s="4">
        <f t="shared" si="1096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x14ac:dyDescent="0.25">
      <c r="A23366" s="37">
        <v>42450</v>
      </c>
      <c r="B23366" s="4">
        <f t="shared" si="1095"/>
        <v>13</v>
      </c>
      <c r="C23366" s="4">
        <f t="shared" si="1096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x14ac:dyDescent="0.25">
      <c r="A23367" s="37">
        <v>42450</v>
      </c>
      <c r="B23367" s="4">
        <f t="shared" si="1095"/>
        <v>13</v>
      </c>
      <c r="C23367" s="4">
        <f t="shared" si="1096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x14ac:dyDescent="0.25">
      <c r="A23368" s="37">
        <v>42450</v>
      </c>
      <c r="B23368" s="4">
        <f t="shared" si="1095"/>
        <v>13</v>
      </c>
      <c r="C23368" s="4">
        <f t="shared" si="1096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x14ac:dyDescent="0.25">
      <c r="A23369" s="37">
        <v>42450</v>
      </c>
      <c r="B23369" s="4">
        <f t="shared" si="1095"/>
        <v>13</v>
      </c>
      <c r="C23369" s="4">
        <f t="shared" si="1096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x14ac:dyDescent="0.25">
      <c r="A23370" s="37">
        <v>42450</v>
      </c>
      <c r="B23370" s="4">
        <f t="shared" si="1095"/>
        <v>13</v>
      </c>
      <c r="C23370" s="4">
        <f t="shared" si="1096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5"/>
        <v>13</v>
      </c>
      <c r="C23371" s="4">
        <f t="shared" si="1096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5"/>
        <v>13</v>
      </c>
      <c r="C23372" s="4">
        <f t="shared" si="1096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5"/>
        <v>13</v>
      </c>
      <c r="C23373" s="4">
        <f t="shared" si="1096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5"/>
        <v>13</v>
      </c>
      <c r="C23374" s="4">
        <f t="shared" si="1096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5"/>
        <v>13</v>
      </c>
      <c r="C23375" s="4">
        <f t="shared" si="1096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5"/>
        <v>13</v>
      </c>
      <c r="C23376" s="4">
        <f t="shared" si="1096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5"/>
        <v>13</v>
      </c>
      <c r="C23377" s="4">
        <f t="shared" si="1096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5"/>
        <v>13</v>
      </c>
      <c r="C23378" s="4">
        <f t="shared" si="1096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5"/>
        <v>13</v>
      </c>
      <c r="C23379" s="4">
        <f t="shared" si="1096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5"/>
        <v>13</v>
      </c>
      <c r="C23380" s="4">
        <f t="shared" si="1096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5"/>
        <v>13</v>
      </c>
      <c r="C23381" s="4">
        <f t="shared" si="1096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5"/>
        <v>13</v>
      </c>
      <c r="C23382" s="4">
        <f t="shared" si="1096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5"/>
        <v>13</v>
      </c>
      <c r="C23383" s="4">
        <f t="shared" si="1096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5"/>
        <v>13</v>
      </c>
      <c r="C23384" s="4">
        <f t="shared" si="1096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x14ac:dyDescent="0.25">
      <c r="A23385" s="37">
        <v>42450</v>
      </c>
      <c r="B23385" s="4">
        <f t="shared" si="1095"/>
        <v>13</v>
      </c>
      <c r="C23385" s="4">
        <f t="shared" si="1096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x14ac:dyDescent="0.25">
      <c r="A23386" s="37">
        <v>42450</v>
      </c>
      <c r="B23386" s="4">
        <f t="shared" si="1095"/>
        <v>13</v>
      </c>
      <c r="C23386" s="4">
        <f t="shared" si="1096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x14ac:dyDescent="0.25">
      <c r="A23387" s="37">
        <v>42450</v>
      </c>
      <c r="B23387" s="4">
        <f t="shared" si="1095"/>
        <v>13</v>
      </c>
      <c r="C23387" s="4">
        <f t="shared" si="1096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x14ac:dyDescent="0.25">
      <c r="A23388" s="37">
        <v>42450</v>
      </c>
      <c r="B23388" s="4">
        <f t="shared" si="1095"/>
        <v>13</v>
      </c>
      <c r="C23388" s="4">
        <f t="shared" si="1096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5"/>
        <v>13</v>
      </c>
      <c r="C23389" s="4">
        <f t="shared" si="1096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5"/>
        <v>13</v>
      </c>
      <c r="C23390" s="4">
        <f t="shared" si="1096"/>
        <v>3</v>
      </c>
      <c r="D23390" s="4">
        <f t="shared" si="1097"/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5"/>
        <v>13</v>
      </c>
      <c r="C23391" s="4">
        <f t="shared" si="1096"/>
        <v>3</v>
      </c>
      <c r="D23391" s="4">
        <f t="shared" si="1097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5"/>
        <v>13</v>
      </c>
      <c r="C23392" s="4">
        <f t="shared" si="1096"/>
        <v>3</v>
      </c>
      <c r="D23392" s="4">
        <f t="shared" si="1097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5"/>
        <v>13</v>
      </c>
      <c r="C23393" s="4">
        <f t="shared" si="1096"/>
        <v>3</v>
      </c>
      <c r="D23393" s="4">
        <f t="shared" si="1097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x14ac:dyDescent="0.25">
      <c r="A23394" s="37">
        <v>42451</v>
      </c>
      <c r="B23394" s="4">
        <f t="shared" si="1095"/>
        <v>13</v>
      </c>
      <c r="C23394" s="4">
        <f t="shared" si="1096"/>
        <v>3</v>
      </c>
      <c r="D23394" s="4">
        <f t="shared" si="1097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x14ac:dyDescent="0.25">
      <c r="A23395" s="37">
        <v>42451</v>
      </c>
      <c r="B23395" s="4">
        <f t="shared" si="1095"/>
        <v>13</v>
      </c>
      <c r="C23395" s="4">
        <f t="shared" si="1096"/>
        <v>3</v>
      </c>
      <c r="D23395" s="4">
        <f t="shared" si="1097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x14ac:dyDescent="0.25">
      <c r="A23396" s="37">
        <v>42451</v>
      </c>
      <c r="B23396" s="4">
        <f t="shared" si="1095"/>
        <v>13</v>
      </c>
      <c r="C23396" s="4">
        <f t="shared" si="1096"/>
        <v>3</v>
      </c>
      <c r="D23396" s="4">
        <f t="shared" si="1097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x14ac:dyDescent="0.25">
      <c r="A23397" s="37">
        <v>42451</v>
      </c>
      <c r="B23397" s="4">
        <f t="shared" si="1095"/>
        <v>13</v>
      </c>
      <c r="C23397" s="4">
        <f t="shared" si="1096"/>
        <v>3</v>
      </c>
      <c r="D23397" s="4">
        <f t="shared" si="1097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x14ac:dyDescent="0.25">
      <c r="A23398" s="37">
        <v>42451</v>
      </c>
      <c r="B23398" s="4">
        <f t="shared" si="1095"/>
        <v>13</v>
      </c>
      <c r="C23398" s="4">
        <f t="shared" si="1096"/>
        <v>3</v>
      </c>
      <c r="D23398" s="4">
        <f t="shared" si="1097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x14ac:dyDescent="0.25">
      <c r="A23399" s="37">
        <v>42451</v>
      </c>
      <c r="B23399" s="4">
        <f t="shared" si="1095"/>
        <v>13</v>
      </c>
      <c r="C23399" s="4">
        <f t="shared" si="1096"/>
        <v>3</v>
      </c>
      <c r="D23399" s="4">
        <f t="shared" si="1097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x14ac:dyDescent="0.25">
      <c r="A23400" s="37">
        <v>42451</v>
      </c>
      <c r="B23400" s="4">
        <f t="shared" si="1095"/>
        <v>13</v>
      </c>
      <c r="C23400" s="4">
        <f t="shared" si="1096"/>
        <v>3</v>
      </c>
      <c r="D23400" s="4">
        <f t="shared" si="1097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x14ac:dyDescent="0.25">
      <c r="A23401" s="37">
        <v>42451</v>
      </c>
      <c r="B23401" s="4">
        <f t="shared" si="1095"/>
        <v>13</v>
      </c>
      <c r="C23401" s="4">
        <f t="shared" si="1096"/>
        <v>3</v>
      </c>
      <c r="D23401" s="4">
        <f t="shared" si="1097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x14ac:dyDescent="0.25">
      <c r="A23402" s="37">
        <v>42451</v>
      </c>
      <c r="B23402" s="4">
        <f t="shared" si="1095"/>
        <v>13</v>
      </c>
      <c r="C23402" s="4">
        <f t="shared" si="1096"/>
        <v>3</v>
      </c>
      <c r="D23402" s="4">
        <f t="shared" si="1097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x14ac:dyDescent="0.25">
      <c r="A23403" s="37">
        <v>42451</v>
      </c>
      <c r="B23403" s="4">
        <f t="shared" si="1095"/>
        <v>13</v>
      </c>
      <c r="C23403" s="4">
        <f t="shared" si="1096"/>
        <v>3</v>
      </c>
      <c r="D23403" s="4">
        <f t="shared" si="1097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x14ac:dyDescent="0.25">
      <c r="A23404" s="37">
        <v>42451</v>
      </c>
      <c r="B23404" s="4">
        <f t="shared" si="1095"/>
        <v>13</v>
      </c>
      <c r="C23404" s="4">
        <f t="shared" si="1096"/>
        <v>3</v>
      </c>
      <c r="D23404" s="4">
        <f t="shared" si="1097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x14ac:dyDescent="0.25">
      <c r="A23405" s="37">
        <v>42451</v>
      </c>
      <c r="B23405" s="4">
        <f t="shared" si="1095"/>
        <v>13</v>
      </c>
      <c r="C23405" s="4">
        <f t="shared" si="1096"/>
        <v>3</v>
      </c>
      <c r="D23405" s="4">
        <f t="shared" si="1097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x14ac:dyDescent="0.25">
      <c r="A23406" s="37">
        <v>42451</v>
      </c>
      <c r="B23406" s="4">
        <f t="shared" si="1095"/>
        <v>13</v>
      </c>
      <c r="C23406" s="4">
        <f t="shared" si="1096"/>
        <v>3</v>
      </c>
      <c r="D23406" s="4">
        <f t="shared" si="1097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x14ac:dyDescent="0.25">
      <c r="A23407" s="37">
        <v>42451</v>
      </c>
      <c r="B23407" s="4">
        <f t="shared" si="1095"/>
        <v>13</v>
      </c>
      <c r="C23407" s="4">
        <f t="shared" si="1096"/>
        <v>3</v>
      </c>
      <c r="D23407" s="4">
        <f t="shared" si="1097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x14ac:dyDescent="0.25">
      <c r="A23408" s="37">
        <v>42451</v>
      </c>
      <c r="B23408" s="4">
        <f t="shared" si="1095"/>
        <v>13</v>
      </c>
      <c r="C23408" s="4">
        <f t="shared" si="1096"/>
        <v>3</v>
      </c>
      <c r="D23408" s="4">
        <f t="shared" si="1097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x14ac:dyDescent="0.25">
      <c r="A23409" s="37">
        <v>42451</v>
      </c>
      <c r="B23409" s="4">
        <f t="shared" si="1095"/>
        <v>13</v>
      </c>
      <c r="C23409" s="4">
        <f t="shared" si="1096"/>
        <v>3</v>
      </c>
      <c r="D23409" s="4">
        <f t="shared" si="1097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x14ac:dyDescent="0.25">
      <c r="A23410" s="37">
        <v>42451</v>
      </c>
      <c r="B23410" s="4">
        <f t="shared" si="1095"/>
        <v>13</v>
      </c>
      <c r="C23410" s="4">
        <f t="shared" si="1096"/>
        <v>3</v>
      </c>
      <c r="D23410" s="4">
        <f t="shared" si="1097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x14ac:dyDescent="0.25">
      <c r="A23411" s="37">
        <v>42451</v>
      </c>
      <c r="B23411" s="4">
        <f t="shared" si="1095"/>
        <v>13</v>
      </c>
      <c r="C23411" s="4">
        <f t="shared" si="1096"/>
        <v>3</v>
      </c>
      <c r="D23411" s="4">
        <f t="shared" si="1097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x14ac:dyDescent="0.25">
      <c r="A23412" s="37">
        <v>42451</v>
      </c>
      <c r="B23412" s="4">
        <f t="shared" si="1095"/>
        <v>13</v>
      </c>
      <c r="C23412" s="4">
        <f t="shared" si="1096"/>
        <v>3</v>
      </c>
      <c r="D23412" s="4">
        <f t="shared" si="1097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x14ac:dyDescent="0.25">
      <c r="A23413" s="37">
        <v>42451</v>
      </c>
      <c r="B23413" s="4">
        <f t="shared" si="1095"/>
        <v>13</v>
      </c>
      <c r="C23413" s="4">
        <f t="shared" si="1096"/>
        <v>3</v>
      </c>
      <c r="D23413" s="4">
        <f t="shared" si="1097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5"/>
        <v>13</v>
      </c>
      <c r="C23414" s="4">
        <f t="shared" si="1096"/>
        <v>3</v>
      </c>
      <c r="D23414" s="4">
        <f t="shared" si="1097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5"/>
        <v>13</v>
      </c>
      <c r="C23415" s="4">
        <f t="shared" si="1096"/>
        <v>3</v>
      </c>
      <c r="D23415" s="4">
        <f t="shared" si="1097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5"/>
        <v>13</v>
      </c>
      <c r="C23416" s="4">
        <f t="shared" si="1096"/>
        <v>3</v>
      </c>
      <c r="D23416" s="4">
        <f t="shared" si="1097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5"/>
        <v>13</v>
      </c>
      <c r="C23417" s="4">
        <f t="shared" si="1096"/>
        <v>3</v>
      </c>
      <c r="D23417" s="4">
        <f t="shared" si="1097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5"/>
        <v>13</v>
      </c>
      <c r="C23418" s="4">
        <f t="shared" si="1096"/>
        <v>3</v>
      </c>
      <c r="D23418" s="4">
        <f t="shared" si="1097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5"/>
        <v>13</v>
      </c>
      <c r="C23419" s="4">
        <f t="shared" si="1096"/>
        <v>3</v>
      </c>
      <c r="D23419" s="4">
        <f t="shared" si="1097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5"/>
        <v>13</v>
      </c>
      <c r="C23420" s="4">
        <f t="shared" si="1096"/>
        <v>3</v>
      </c>
      <c r="D23420" s="4">
        <f t="shared" si="1097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5"/>
        <v>13</v>
      </c>
      <c r="C23421" s="4">
        <f t="shared" si="1096"/>
        <v>3</v>
      </c>
      <c r="D23421" s="4">
        <f t="shared" si="1097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5"/>
        <v>13</v>
      </c>
      <c r="C23422" s="4">
        <f t="shared" si="1096"/>
        <v>3</v>
      </c>
      <c r="D23422" s="4">
        <f t="shared" si="1097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5"/>
        <v>13</v>
      </c>
      <c r="C23423" s="4">
        <f t="shared" si="1096"/>
        <v>3</v>
      </c>
      <c r="D23423" s="4">
        <f t="shared" si="1097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5"/>
        <v>13</v>
      </c>
      <c r="C23424" s="4">
        <f t="shared" si="1096"/>
        <v>3</v>
      </c>
      <c r="D23424" s="4">
        <f t="shared" si="1097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5"/>
        <v>13</v>
      </c>
      <c r="C23425" s="4">
        <f t="shared" si="1096"/>
        <v>3</v>
      </c>
      <c r="D23425" s="4">
        <f t="shared" si="1097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5"/>
        <v>13</v>
      </c>
      <c r="C23426" s="4">
        <f t="shared" si="1096"/>
        <v>3</v>
      </c>
      <c r="D23426" s="4">
        <f t="shared" si="1097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098">WEEKNUM(A23427)</f>
        <v>13</v>
      </c>
      <c r="C23427" s="4">
        <f t="shared" ref="C23427:C23490" si="1099">MONTH(A23427)</f>
        <v>3</v>
      </c>
      <c r="D23427" s="4">
        <f t="shared" ref="D23427:D23490" si="1100">YEAR(A23427)</f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x14ac:dyDescent="0.25">
      <c r="A23428" s="37">
        <v>42451</v>
      </c>
      <c r="B23428" s="4">
        <f t="shared" si="1098"/>
        <v>13</v>
      </c>
      <c r="C23428" s="4">
        <f t="shared" si="1099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x14ac:dyDescent="0.25">
      <c r="A23429" s="37">
        <v>42451</v>
      </c>
      <c r="B23429" s="4">
        <f t="shared" si="1098"/>
        <v>13</v>
      </c>
      <c r="C23429" s="4">
        <f t="shared" si="1099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x14ac:dyDescent="0.25">
      <c r="A23430" s="37">
        <v>42451</v>
      </c>
      <c r="B23430" s="4">
        <f t="shared" si="1098"/>
        <v>13</v>
      </c>
      <c r="C23430" s="4">
        <f t="shared" si="1099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x14ac:dyDescent="0.25">
      <c r="A23431" s="37">
        <v>42451</v>
      </c>
      <c r="B23431" s="4">
        <f t="shared" si="1098"/>
        <v>13</v>
      </c>
      <c r="C23431" s="4">
        <f t="shared" si="1099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098"/>
        <v>13</v>
      </c>
      <c r="C23432" s="4">
        <f t="shared" si="1099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098"/>
        <v>13</v>
      </c>
      <c r="C23433" s="4">
        <f t="shared" si="1099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098"/>
        <v>13</v>
      </c>
      <c r="C23434" s="4">
        <f t="shared" si="1099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098"/>
        <v>13</v>
      </c>
      <c r="C23435" s="4">
        <f t="shared" si="1099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098"/>
        <v>13</v>
      </c>
      <c r="C23436" s="4">
        <f t="shared" si="1099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x14ac:dyDescent="0.25">
      <c r="A23437" s="37">
        <v>42452</v>
      </c>
      <c r="B23437" s="4">
        <f t="shared" si="1098"/>
        <v>13</v>
      </c>
      <c r="C23437" s="4">
        <f t="shared" si="1099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x14ac:dyDescent="0.25">
      <c r="A23438" s="37">
        <v>42452</v>
      </c>
      <c r="B23438" s="4">
        <f t="shared" si="1098"/>
        <v>13</v>
      </c>
      <c r="C23438" s="4">
        <f t="shared" si="1099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x14ac:dyDescent="0.25">
      <c r="A23439" s="37">
        <v>42452</v>
      </c>
      <c r="B23439" s="4">
        <f t="shared" si="1098"/>
        <v>13</v>
      </c>
      <c r="C23439" s="4">
        <f t="shared" si="1099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x14ac:dyDescent="0.25">
      <c r="A23440" s="37">
        <v>42452</v>
      </c>
      <c r="B23440" s="4">
        <f t="shared" si="1098"/>
        <v>13</v>
      </c>
      <c r="C23440" s="4">
        <f t="shared" si="1099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x14ac:dyDescent="0.25">
      <c r="A23441" s="37">
        <v>42452</v>
      </c>
      <c r="B23441" s="4">
        <f t="shared" si="1098"/>
        <v>13</v>
      </c>
      <c r="C23441" s="4">
        <f t="shared" si="1099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x14ac:dyDescent="0.25">
      <c r="A23442" s="37">
        <v>42452</v>
      </c>
      <c r="B23442" s="4">
        <f t="shared" si="1098"/>
        <v>13</v>
      </c>
      <c r="C23442" s="4">
        <f t="shared" si="1099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x14ac:dyDescent="0.25">
      <c r="A23443" s="37">
        <v>42452</v>
      </c>
      <c r="B23443" s="4">
        <f t="shared" si="1098"/>
        <v>13</v>
      </c>
      <c r="C23443" s="4">
        <f t="shared" si="1099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x14ac:dyDescent="0.25">
      <c r="A23444" s="37">
        <v>42452</v>
      </c>
      <c r="B23444" s="4">
        <f t="shared" si="1098"/>
        <v>13</v>
      </c>
      <c r="C23444" s="4">
        <f t="shared" si="1099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x14ac:dyDescent="0.25">
      <c r="A23445" s="37">
        <v>42452</v>
      </c>
      <c r="B23445" s="4">
        <f t="shared" si="1098"/>
        <v>13</v>
      </c>
      <c r="C23445" s="4">
        <f t="shared" si="1099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x14ac:dyDescent="0.25">
      <c r="A23446" s="37">
        <v>42452</v>
      </c>
      <c r="B23446" s="4">
        <f t="shared" si="1098"/>
        <v>13</v>
      </c>
      <c r="C23446" s="4">
        <f t="shared" si="1099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x14ac:dyDescent="0.25">
      <c r="A23447" s="37">
        <v>42452</v>
      </c>
      <c r="B23447" s="4">
        <f t="shared" si="1098"/>
        <v>13</v>
      </c>
      <c r="C23447" s="4">
        <f t="shared" si="1099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x14ac:dyDescent="0.25">
      <c r="A23448" s="37">
        <v>42452</v>
      </c>
      <c r="B23448" s="4">
        <f t="shared" si="1098"/>
        <v>13</v>
      </c>
      <c r="C23448" s="4">
        <f t="shared" si="1099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x14ac:dyDescent="0.25">
      <c r="A23449" s="37">
        <v>42452</v>
      </c>
      <c r="B23449" s="4">
        <f t="shared" si="1098"/>
        <v>13</v>
      </c>
      <c r="C23449" s="4">
        <f t="shared" si="1099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x14ac:dyDescent="0.25">
      <c r="A23450" s="37">
        <v>42452</v>
      </c>
      <c r="B23450" s="4">
        <f t="shared" si="1098"/>
        <v>13</v>
      </c>
      <c r="C23450" s="4">
        <f t="shared" si="1099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x14ac:dyDescent="0.25">
      <c r="A23451" s="37">
        <v>42452</v>
      </c>
      <c r="B23451" s="4">
        <f t="shared" si="1098"/>
        <v>13</v>
      </c>
      <c r="C23451" s="4">
        <f t="shared" si="1099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x14ac:dyDescent="0.25">
      <c r="A23452" s="37">
        <v>42452</v>
      </c>
      <c r="B23452" s="4">
        <f t="shared" si="1098"/>
        <v>13</v>
      </c>
      <c r="C23452" s="4">
        <f t="shared" si="1099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x14ac:dyDescent="0.25">
      <c r="A23453" s="37">
        <v>42452</v>
      </c>
      <c r="B23453" s="4">
        <f t="shared" si="1098"/>
        <v>13</v>
      </c>
      <c r="C23453" s="4">
        <f t="shared" si="1099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x14ac:dyDescent="0.25">
      <c r="A23454" s="37">
        <v>42452</v>
      </c>
      <c r="B23454" s="4">
        <f t="shared" si="1098"/>
        <v>13</v>
      </c>
      <c r="C23454" s="4">
        <f t="shared" si="1099"/>
        <v>3</v>
      </c>
      <c r="D23454" s="4">
        <f t="shared" si="1100"/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x14ac:dyDescent="0.25">
      <c r="A23455" s="37">
        <v>42452</v>
      </c>
      <c r="B23455" s="4">
        <f t="shared" si="1098"/>
        <v>13</v>
      </c>
      <c r="C23455" s="4">
        <f t="shared" si="1099"/>
        <v>3</v>
      </c>
      <c r="D23455" s="4">
        <f t="shared" si="1100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x14ac:dyDescent="0.25">
      <c r="A23456" s="37">
        <v>42452</v>
      </c>
      <c r="B23456" s="4">
        <f t="shared" si="1098"/>
        <v>13</v>
      </c>
      <c r="C23456" s="4">
        <f t="shared" si="1099"/>
        <v>3</v>
      </c>
      <c r="D23456" s="4">
        <f t="shared" si="1100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098"/>
        <v>13</v>
      </c>
      <c r="C23457" s="4">
        <f t="shared" si="1099"/>
        <v>3</v>
      </c>
      <c r="D23457" s="4">
        <f t="shared" si="1100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098"/>
        <v>13</v>
      </c>
      <c r="C23458" s="4">
        <f t="shared" si="1099"/>
        <v>3</v>
      </c>
      <c r="D23458" s="4">
        <f t="shared" si="1100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098"/>
        <v>13</v>
      </c>
      <c r="C23459" s="4">
        <f t="shared" si="1099"/>
        <v>3</v>
      </c>
      <c r="D23459" s="4">
        <f t="shared" si="1100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098"/>
        <v>13</v>
      </c>
      <c r="C23460" s="4">
        <f t="shared" si="1099"/>
        <v>3</v>
      </c>
      <c r="D23460" s="4">
        <f t="shared" si="1100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098"/>
        <v>13</v>
      </c>
      <c r="C23461" s="4">
        <f t="shared" si="1099"/>
        <v>3</v>
      </c>
      <c r="D23461" s="4">
        <f t="shared" si="1100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098"/>
        <v>13</v>
      </c>
      <c r="C23462" s="4">
        <f t="shared" si="1099"/>
        <v>3</v>
      </c>
      <c r="D23462" s="4">
        <f t="shared" si="1100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098"/>
        <v>13</v>
      </c>
      <c r="C23463" s="4">
        <f t="shared" si="1099"/>
        <v>3</v>
      </c>
      <c r="D23463" s="4">
        <f t="shared" si="1100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098"/>
        <v>13</v>
      </c>
      <c r="C23464" s="4">
        <f t="shared" si="1099"/>
        <v>3</v>
      </c>
      <c r="D23464" s="4">
        <f t="shared" si="1100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098"/>
        <v>13</v>
      </c>
      <c r="C23465" s="4">
        <f t="shared" si="1099"/>
        <v>3</v>
      </c>
      <c r="D23465" s="4">
        <f t="shared" si="1100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098"/>
        <v>13</v>
      </c>
      <c r="C23466" s="4">
        <f t="shared" si="1099"/>
        <v>3</v>
      </c>
      <c r="D23466" s="4">
        <f t="shared" si="1100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098"/>
        <v>13</v>
      </c>
      <c r="C23467" s="4">
        <f t="shared" si="1099"/>
        <v>3</v>
      </c>
      <c r="D23467" s="4">
        <f t="shared" si="1100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098"/>
        <v>13</v>
      </c>
      <c r="C23468" s="4">
        <f t="shared" si="1099"/>
        <v>3</v>
      </c>
      <c r="D23468" s="4">
        <f t="shared" si="1100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098"/>
        <v>13</v>
      </c>
      <c r="C23469" s="4">
        <f t="shared" si="1099"/>
        <v>3</v>
      </c>
      <c r="D23469" s="4">
        <f t="shared" si="1100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098"/>
        <v>13</v>
      </c>
      <c r="C23470" s="4">
        <f t="shared" si="1099"/>
        <v>3</v>
      </c>
      <c r="D23470" s="4">
        <f t="shared" si="1100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x14ac:dyDescent="0.25">
      <c r="A23471" s="37">
        <v>42452</v>
      </c>
      <c r="B23471" s="4">
        <f t="shared" si="1098"/>
        <v>13</v>
      </c>
      <c r="C23471" s="4">
        <f t="shared" si="1099"/>
        <v>3</v>
      </c>
      <c r="D23471" s="4">
        <f t="shared" si="1100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x14ac:dyDescent="0.25">
      <c r="A23472" s="37">
        <v>42452</v>
      </c>
      <c r="B23472" s="4">
        <f t="shared" si="1098"/>
        <v>13</v>
      </c>
      <c r="C23472" s="4">
        <f t="shared" si="1099"/>
        <v>3</v>
      </c>
      <c r="D23472" s="4">
        <f t="shared" si="1100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x14ac:dyDescent="0.25">
      <c r="A23473" s="37">
        <v>42452</v>
      </c>
      <c r="B23473" s="4">
        <f t="shared" si="1098"/>
        <v>13</v>
      </c>
      <c r="C23473" s="4">
        <f t="shared" si="1099"/>
        <v>3</v>
      </c>
      <c r="D23473" s="4">
        <f t="shared" si="1100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x14ac:dyDescent="0.25">
      <c r="A23474" s="37">
        <v>42452</v>
      </c>
      <c r="B23474" s="4">
        <f t="shared" si="1098"/>
        <v>13</v>
      </c>
      <c r="C23474" s="4">
        <f t="shared" si="1099"/>
        <v>3</v>
      </c>
      <c r="D23474" s="4">
        <f t="shared" si="1100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098"/>
        <v>13</v>
      </c>
      <c r="C23475" s="4">
        <f t="shared" si="1099"/>
        <v>3</v>
      </c>
      <c r="D23475" s="4">
        <f t="shared" si="1100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098"/>
        <v>13</v>
      </c>
      <c r="C23476" s="4">
        <f t="shared" si="1099"/>
        <v>3</v>
      </c>
      <c r="D23476" s="4">
        <f t="shared" si="1100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098"/>
        <v>13</v>
      </c>
      <c r="C23477" s="4">
        <f t="shared" si="1099"/>
        <v>3</v>
      </c>
      <c r="D23477" s="4">
        <f t="shared" si="1100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098"/>
        <v>13</v>
      </c>
      <c r="C23478" s="4">
        <f t="shared" si="1099"/>
        <v>3</v>
      </c>
      <c r="D23478" s="4">
        <f t="shared" si="1100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098"/>
        <v>13</v>
      </c>
      <c r="C23479" s="4">
        <f t="shared" si="1099"/>
        <v>3</v>
      </c>
      <c r="D23479" s="4">
        <f t="shared" si="1100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x14ac:dyDescent="0.25">
      <c r="A23480" s="37">
        <v>42457</v>
      </c>
      <c r="B23480" s="4">
        <f t="shared" si="1098"/>
        <v>14</v>
      </c>
      <c r="C23480" s="4">
        <f t="shared" si="1099"/>
        <v>3</v>
      </c>
      <c r="D23480" s="4">
        <f t="shared" si="1100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x14ac:dyDescent="0.25">
      <c r="A23481" s="37">
        <v>42457</v>
      </c>
      <c r="B23481" s="4">
        <f t="shared" si="1098"/>
        <v>14</v>
      </c>
      <c r="C23481" s="4">
        <f t="shared" si="1099"/>
        <v>3</v>
      </c>
      <c r="D23481" s="4">
        <f t="shared" si="1100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x14ac:dyDescent="0.25">
      <c r="A23482" s="37">
        <v>42457</v>
      </c>
      <c r="B23482" s="4">
        <f t="shared" si="1098"/>
        <v>14</v>
      </c>
      <c r="C23482" s="4">
        <f t="shared" si="1099"/>
        <v>3</v>
      </c>
      <c r="D23482" s="4">
        <f t="shared" si="1100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x14ac:dyDescent="0.25">
      <c r="A23483" s="37">
        <v>42457</v>
      </c>
      <c r="B23483" s="4">
        <f t="shared" si="1098"/>
        <v>14</v>
      </c>
      <c r="C23483" s="4">
        <f t="shared" si="1099"/>
        <v>3</v>
      </c>
      <c r="D23483" s="4">
        <f t="shared" si="1100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x14ac:dyDescent="0.25">
      <c r="A23484" s="37">
        <v>42457</v>
      </c>
      <c r="B23484" s="4">
        <f t="shared" si="1098"/>
        <v>14</v>
      </c>
      <c r="C23484" s="4">
        <f t="shared" si="1099"/>
        <v>3</v>
      </c>
      <c r="D23484" s="4">
        <f t="shared" si="1100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x14ac:dyDescent="0.25">
      <c r="A23485" s="37">
        <v>42457</v>
      </c>
      <c r="B23485" s="4">
        <f t="shared" si="1098"/>
        <v>14</v>
      </c>
      <c r="C23485" s="4">
        <f t="shared" si="1099"/>
        <v>3</v>
      </c>
      <c r="D23485" s="4">
        <f t="shared" si="1100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x14ac:dyDescent="0.25">
      <c r="A23486" s="37">
        <v>42457</v>
      </c>
      <c r="B23486" s="4">
        <f t="shared" si="1098"/>
        <v>14</v>
      </c>
      <c r="C23486" s="4">
        <f t="shared" si="1099"/>
        <v>3</v>
      </c>
      <c r="D23486" s="4">
        <f t="shared" si="1100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x14ac:dyDescent="0.25">
      <c r="A23487" s="37">
        <v>42457</v>
      </c>
      <c r="B23487" s="4">
        <f t="shared" si="1098"/>
        <v>14</v>
      </c>
      <c r="C23487" s="4">
        <f t="shared" si="1099"/>
        <v>3</v>
      </c>
      <c r="D23487" s="4">
        <f t="shared" si="1100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x14ac:dyDescent="0.25">
      <c r="A23488" s="37">
        <v>42457</v>
      </c>
      <c r="B23488" s="4">
        <f t="shared" si="1098"/>
        <v>14</v>
      </c>
      <c r="C23488" s="4">
        <f t="shared" si="1099"/>
        <v>3</v>
      </c>
      <c r="D23488" s="4">
        <f t="shared" si="1100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x14ac:dyDescent="0.25">
      <c r="A23489" s="37">
        <v>42457</v>
      </c>
      <c r="B23489" s="4">
        <f t="shared" si="1098"/>
        <v>14</v>
      </c>
      <c r="C23489" s="4">
        <f t="shared" si="1099"/>
        <v>3</v>
      </c>
      <c r="D23489" s="4">
        <f t="shared" si="1100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x14ac:dyDescent="0.25">
      <c r="A23490" s="37">
        <v>42457</v>
      </c>
      <c r="B23490" s="4">
        <f t="shared" si="1098"/>
        <v>14</v>
      </c>
      <c r="C23490" s="4">
        <f t="shared" si="1099"/>
        <v>3</v>
      </c>
      <c r="D23490" s="4">
        <f t="shared" si="1100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x14ac:dyDescent="0.25">
      <c r="A23491" s="37">
        <v>42457</v>
      </c>
      <c r="B23491" s="4">
        <f t="shared" ref="B23491:B23554" si="1101">WEEKNUM(A23491)</f>
        <v>14</v>
      </c>
      <c r="C23491" s="4">
        <f t="shared" ref="C23491:C23554" si="1102">MONTH(A23491)</f>
        <v>3</v>
      </c>
      <c r="D23491" s="4">
        <f t="shared" ref="D23491:D23554" si="1103">YEAR(A23491)</f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x14ac:dyDescent="0.25">
      <c r="A23492" s="37">
        <v>42457</v>
      </c>
      <c r="B23492" s="4">
        <f t="shared" si="1101"/>
        <v>14</v>
      </c>
      <c r="C23492" s="4">
        <f t="shared" si="1102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x14ac:dyDescent="0.25">
      <c r="A23493" s="37">
        <v>42457</v>
      </c>
      <c r="B23493" s="4">
        <f t="shared" si="1101"/>
        <v>14</v>
      </c>
      <c r="C23493" s="4">
        <f t="shared" si="1102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x14ac:dyDescent="0.25">
      <c r="A23494" s="37">
        <v>42457</v>
      </c>
      <c r="B23494" s="4">
        <f t="shared" si="1101"/>
        <v>14</v>
      </c>
      <c r="C23494" s="4">
        <f t="shared" si="1102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x14ac:dyDescent="0.25">
      <c r="A23495" s="37">
        <v>42457</v>
      </c>
      <c r="B23495" s="4">
        <f t="shared" si="1101"/>
        <v>14</v>
      </c>
      <c r="C23495" s="4">
        <f t="shared" si="1102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x14ac:dyDescent="0.25">
      <c r="A23496" s="37">
        <v>42457</v>
      </c>
      <c r="B23496" s="4">
        <f t="shared" si="1101"/>
        <v>14</v>
      </c>
      <c r="C23496" s="4">
        <f t="shared" si="1102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x14ac:dyDescent="0.25">
      <c r="A23497" s="37">
        <v>42457</v>
      </c>
      <c r="B23497" s="4">
        <f t="shared" si="1101"/>
        <v>14</v>
      </c>
      <c r="C23497" s="4">
        <f t="shared" si="1102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x14ac:dyDescent="0.25">
      <c r="A23498" s="37">
        <v>42457</v>
      </c>
      <c r="B23498" s="4">
        <f t="shared" si="1101"/>
        <v>14</v>
      </c>
      <c r="C23498" s="4">
        <f t="shared" si="1102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x14ac:dyDescent="0.25">
      <c r="A23499" s="37">
        <v>42457</v>
      </c>
      <c r="B23499" s="4">
        <f t="shared" si="1101"/>
        <v>14</v>
      </c>
      <c r="C23499" s="4">
        <f t="shared" si="1102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1"/>
        <v>14</v>
      </c>
      <c r="C23500" s="4">
        <f t="shared" si="1102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1"/>
        <v>14</v>
      </c>
      <c r="C23501" s="4">
        <f t="shared" si="1102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1"/>
        <v>14</v>
      </c>
      <c r="C23502" s="4">
        <f t="shared" si="1102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1"/>
        <v>14</v>
      </c>
      <c r="C23503" s="4">
        <f t="shared" si="1102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1"/>
        <v>14</v>
      </c>
      <c r="C23504" s="4">
        <f t="shared" si="1102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1"/>
        <v>14</v>
      </c>
      <c r="C23505" s="4">
        <f t="shared" si="1102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1"/>
        <v>14</v>
      </c>
      <c r="C23506" s="4">
        <f t="shared" si="1102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1"/>
        <v>14</v>
      </c>
      <c r="C23507" s="4">
        <f t="shared" si="1102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1"/>
        <v>14</v>
      </c>
      <c r="C23508" s="4">
        <f t="shared" si="1102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1"/>
        <v>14</v>
      </c>
      <c r="C23509" s="4">
        <f t="shared" si="1102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1"/>
        <v>14</v>
      </c>
      <c r="C23510" s="4">
        <f t="shared" si="1102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1"/>
        <v>14</v>
      </c>
      <c r="C23511" s="4">
        <f t="shared" si="1102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1"/>
        <v>14</v>
      </c>
      <c r="C23512" s="4">
        <f t="shared" si="1102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1"/>
        <v>14</v>
      </c>
      <c r="C23513" s="4">
        <f t="shared" si="1102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x14ac:dyDescent="0.25">
      <c r="A23514" s="37">
        <v>42457</v>
      </c>
      <c r="B23514" s="4">
        <f t="shared" si="1101"/>
        <v>14</v>
      </c>
      <c r="C23514" s="4">
        <f t="shared" si="1102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x14ac:dyDescent="0.25">
      <c r="A23515" s="37">
        <v>42457</v>
      </c>
      <c r="B23515" s="4">
        <f t="shared" si="1101"/>
        <v>14</v>
      </c>
      <c r="C23515" s="4">
        <f t="shared" si="1102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x14ac:dyDescent="0.25">
      <c r="A23516" s="37">
        <v>42457</v>
      </c>
      <c r="B23516" s="4">
        <f t="shared" si="1101"/>
        <v>14</v>
      </c>
      <c r="C23516" s="4">
        <f t="shared" si="1102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x14ac:dyDescent="0.25">
      <c r="A23517" s="37">
        <v>42457</v>
      </c>
      <c r="B23517" s="4">
        <f t="shared" si="1101"/>
        <v>14</v>
      </c>
      <c r="C23517" s="4">
        <f t="shared" si="1102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1"/>
        <v>14</v>
      </c>
      <c r="C23518" s="4">
        <f t="shared" si="1102"/>
        <v>3</v>
      </c>
      <c r="D23518" s="4">
        <f t="shared" si="1103"/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1"/>
        <v>14</v>
      </c>
      <c r="C23519" s="4">
        <f t="shared" si="1102"/>
        <v>3</v>
      </c>
      <c r="D23519" s="4">
        <f t="shared" si="1103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1"/>
        <v>14</v>
      </c>
      <c r="C23520" s="4">
        <f t="shared" si="1102"/>
        <v>3</v>
      </c>
      <c r="D23520" s="4">
        <f t="shared" si="1103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1"/>
        <v>14</v>
      </c>
      <c r="C23521" s="4">
        <f t="shared" si="1102"/>
        <v>3</v>
      </c>
      <c r="D23521" s="4">
        <f t="shared" si="1103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1"/>
        <v>14</v>
      </c>
      <c r="C23522" s="4">
        <f t="shared" si="1102"/>
        <v>3</v>
      </c>
      <c r="D23522" s="4">
        <f t="shared" si="1103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x14ac:dyDescent="0.25">
      <c r="A23523" s="37">
        <v>42458</v>
      </c>
      <c r="B23523" s="4">
        <f t="shared" si="1101"/>
        <v>14</v>
      </c>
      <c r="C23523" s="4">
        <f t="shared" si="1102"/>
        <v>3</v>
      </c>
      <c r="D23523" s="4">
        <f t="shared" si="1103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x14ac:dyDescent="0.25">
      <c r="A23524" s="37">
        <v>42458</v>
      </c>
      <c r="B23524" s="4">
        <f t="shared" si="1101"/>
        <v>14</v>
      </c>
      <c r="C23524" s="4">
        <f t="shared" si="1102"/>
        <v>3</v>
      </c>
      <c r="D23524" s="4">
        <f t="shared" si="1103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x14ac:dyDescent="0.25">
      <c r="A23525" s="37">
        <v>42458</v>
      </c>
      <c r="B23525" s="4">
        <f t="shared" si="1101"/>
        <v>14</v>
      </c>
      <c r="C23525" s="4">
        <f t="shared" si="1102"/>
        <v>3</v>
      </c>
      <c r="D23525" s="4">
        <f t="shared" si="1103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x14ac:dyDescent="0.25">
      <c r="A23526" s="37">
        <v>42458</v>
      </c>
      <c r="B23526" s="4">
        <f t="shared" si="1101"/>
        <v>14</v>
      </c>
      <c r="C23526" s="4">
        <f t="shared" si="1102"/>
        <v>3</v>
      </c>
      <c r="D23526" s="4">
        <f t="shared" si="1103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x14ac:dyDescent="0.25">
      <c r="A23527" s="37">
        <v>42458</v>
      </c>
      <c r="B23527" s="4">
        <f t="shared" si="1101"/>
        <v>14</v>
      </c>
      <c r="C23527" s="4">
        <f t="shared" si="1102"/>
        <v>3</v>
      </c>
      <c r="D23527" s="4">
        <f t="shared" si="1103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x14ac:dyDescent="0.25">
      <c r="A23528" s="37">
        <v>42458</v>
      </c>
      <c r="B23528" s="4">
        <f t="shared" si="1101"/>
        <v>14</v>
      </c>
      <c r="C23528" s="4">
        <f t="shared" si="1102"/>
        <v>3</v>
      </c>
      <c r="D23528" s="4">
        <f t="shared" si="1103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x14ac:dyDescent="0.25">
      <c r="A23529" s="37">
        <v>42458</v>
      </c>
      <c r="B23529" s="4">
        <f t="shared" si="1101"/>
        <v>14</v>
      </c>
      <c r="C23529" s="4">
        <f t="shared" si="1102"/>
        <v>3</v>
      </c>
      <c r="D23529" s="4">
        <f t="shared" si="1103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x14ac:dyDescent="0.25">
      <c r="A23530" s="37">
        <v>42458</v>
      </c>
      <c r="B23530" s="4">
        <f t="shared" si="1101"/>
        <v>14</v>
      </c>
      <c r="C23530" s="4">
        <f t="shared" si="1102"/>
        <v>3</v>
      </c>
      <c r="D23530" s="4">
        <f t="shared" si="1103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x14ac:dyDescent="0.25">
      <c r="A23531" s="37">
        <v>42458</v>
      </c>
      <c r="B23531" s="4">
        <f t="shared" si="1101"/>
        <v>14</v>
      </c>
      <c r="C23531" s="4">
        <f t="shared" si="1102"/>
        <v>3</v>
      </c>
      <c r="D23531" s="4">
        <f t="shared" si="1103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x14ac:dyDescent="0.25">
      <c r="A23532" s="37">
        <v>42458</v>
      </c>
      <c r="B23532" s="4">
        <f t="shared" si="1101"/>
        <v>14</v>
      </c>
      <c r="C23532" s="4">
        <f t="shared" si="1102"/>
        <v>3</v>
      </c>
      <c r="D23532" s="4">
        <f t="shared" si="1103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x14ac:dyDescent="0.25">
      <c r="A23533" s="37">
        <v>42458</v>
      </c>
      <c r="B23533" s="4">
        <f t="shared" si="1101"/>
        <v>14</v>
      </c>
      <c r="C23533" s="4">
        <f t="shared" si="1102"/>
        <v>3</v>
      </c>
      <c r="D23533" s="4">
        <f t="shared" si="1103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x14ac:dyDescent="0.25">
      <c r="A23534" s="37">
        <v>42458</v>
      </c>
      <c r="B23534" s="4">
        <f t="shared" si="1101"/>
        <v>14</v>
      </c>
      <c r="C23534" s="4">
        <f t="shared" si="1102"/>
        <v>3</v>
      </c>
      <c r="D23534" s="4">
        <f t="shared" si="1103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x14ac:dyDescent="0.25">
      <c r="A23535" s="37">
        <v>42458</v>
      </c>
      <c r="B23535" s="4">
        <f t="shared" si="1101"/>
        <v>14</v>
      </c>
      <c r="C23535" s="4">
        <f t="shared" si="1102"/>
        <v>3</v>
      </c>
      <c r="D23535" s="4">
        <f t="shared" si="1103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x14ac:dyDescent="0.25">
      <c r="A23536" s="37">
        <v>42458</v>
      </c>
      <c r="B23536" s="4">
        <f t="shared" si="1101"/>
        <v>14</v>
      </c>
      <c r="C23536" s="4">
        <f t="shared" si="1102"/>
        <v>3</v>
      </c>
      <c r="D23536" s="4">
        <f t="shared" si="1103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x14ac:dyDescent="0.25">
      <c r="A23537" s="37">
        <v>42458</v>
      </c>
      <c r="B23537" s="4">
        <f t="shared" si="1101"/>
        <v>14</v>
      </c>
      <c r="C23537" s="4">
        <f t="shared" si="1102"/>
        <v>3</v>
      </c>
      <c r="D23537" s="4">
        <f t="shared" si="1103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x14ac:dyDescent="0.25">
      <c r="A23538" s="37">
        <v>42458</v>
      </c>
      <c r="B23538" s="4">
        <f t="shared" si="1101"/>
        <v>14</v>
      </c>
      <c r="C23538" s="4">
        <f t="shared" si="1102"/>
        <v>3</v>
      </c>
      <c r="D23538" s="4">
        <f t="shared" si="1103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x14ac:dyDescent="0.25">
      <c r="A23539" s="37">
        <v>42458</v>
      </c>
      <c r="B23539" s="4">
        <f t="shared" si="1101"/>
        <v>14</v>
      </c>
      <c r="C23539" s="4">
        <f t="shared" si="1102"/>
        <v>3</v>
      </c>
      <c r="D23539" s="4">
        <f t="shared" si="1103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x14ac:dyDescent="0.25">
      <c r="A23540" s="37">
        <v>42458</v>
      </c>
      <c r="B23540" s="4">
        <f t="shared" si="1101"/>
        <v>14</v>
      </c>
      <c r="C23540" s="4">
        <f t="shared" si="1102"/>
        <v>3</v>
      </c>
      <c r="D23540" s="4">
        <f t="shared" si="1103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x14ac:dyDescent="0.25">
      <c r="A23541" s="37">
        <v>42458</v>
      </c>
      <c r="B23541" s="4">
        <f t="shared" si="1101"/>
        <v>14</v>
      </c>
      <c r="C23541" s="4">
        <f t="shared" si="1102"/>
        <v>3</v>
      </c>
      <c r="D23541" s="4">
        <f t="shared" si="1103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x14ac:dyDescent="0.25">
      <c r="A23542" s="37">
        <v>42458</v>
      </c>
      <c r="B23542" s="4">
        <f t="shared" si="1101"/>
        <v>14</v>
      </c>
      <c r="C23542" s="4">
        <f t="shared" si="1102"/>
        <v>3</v>
      </c>
      <c r="D23542" s="4">
        <f t="shared" si="1103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1"/>
        <v>14</v>
      </c>
      <c r="C23543" s="4">
        <f t="shared" si="1102"/>
        <v>3</v>
      </c>
      <c r="D23543" s="4">
        <f t="shared" si="1103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1"/>
        <v>14</v>
      </c>
      <c r="C23544" s="4">
        <f t="shared" si="1102"/>
        <v>3</v>
      </c>
      <c r="D23544" s="4">
        <f t="shared" si="1103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1"/>
        <v>14</v>
      </c>
      <c r="C23545" s="4">
        <f t="shared" si="1102"/>
        <v>3</v>
      </c>
      <c r="D23545" s="4">
        <f t="shared" si="1103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1"/>
        <v>14</v>
      </c>
      <c r="C23546" s="4">
        <f t="shared" si="1102"/>
        <v>3</v>
      </c>
      <c r="D23546" s="4">
        <f t="shared" si="1103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1"/>
        <v>14</v>
      </c>
      <c r="C23547" s="4">
        <f t="shared" si="1102"/>
        <v>3</v>
      </c>
      <c r="D23547" s="4">
        <f t="shared" si="1103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1"/>
        <v>14</v>
      </c>
      <c r="C23548" s="4">
        <f t="shared" si="1102"/>
        <v>3</v>
      </c>
      <c r="D23548" s="4">
        <f t="shared" si="1103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1"/>
        <v>14</v>
      </c>
      <c r="C23549" s="4">
        <f t="shared" si="1102"/>
        <v>3</v>
      </c>
      <c r="D23549" s="4">
        <f t="shared" si="1103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1"/>
        <v>14</v>
      </c>
      <c r="C23550" s="4">
        <f t="shared" si="1102"/>
        <v>3</v>
      </c>
      <c r="D23550" s="4">
        <f t="shared" si="1103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1"/>
        <v>14</v>
      </c>
      <c r="C23551" s="4">
        <f t="shared" si="1102"/>
        <v>3</v>
      </c>
      <c r="D23551" s="4">
        <f t="shared" si="1103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1"/>
        <v>14</v>
      </c>
      <c r="C23552" s="4">
        <f t="shared" si="1102"/>
        <v>3</v>
      </c>
      <c r="D23552" s="4">
        <f t="shared" si="1103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1"/>
        <v>14</v>
      </c>
      <c r="C23553" s="4">
        <f t="shared" si="1102"/>
        <v>3</v>
      </c>
      <c r="D23553" s="4">
        <f t="shared" si="1103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1"/>
        <v>14</v>
      </c>
      <c r="C23554" s="4">
        <f t="shared" si="1102"/>
        <v>3</v>
      </c>
      <c r="D23554" s="4">
        <f t="shared" si="1103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4">WEEKNUM(A23555)</f>
        <v>14</v>
      </c>
      <c r="C23555" s="4">
        <f t="shared" ref="C23555:C23618" si="1105">MONTH(A23555)</f>
        <v>3</v>
      </c>
      <c r="D23555" s="4">
        <f t="shared" ref="D23555:D23618" si="1106">YEAR(A23555)</f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4"/>
        <v>14</v>
      </c>
      <c r="C23556" s="4">
        <f t="shared" si="1105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x14ac:dyDescent="0.25">
      <c r="A23557" s="37">
        <v>42458</v>
      </c>
      <c r="B23557" s="4">
        <f t="shared" si="1104"/>
        <v>14</v>
      </c>
      <c r="C23557" s="4">
        <f t="shared" si="1105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x14ac:dyDescent="0.25">
      <c r="A23558" s="37">
        <v>42458</v>
      </c>
      <c r="B23558" s="4">
        <f t="shared" si="1104"/>
        <v>14</v>
      </c>
      <c r="C23558" s="4">
        <f t="shared" si="1105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x14ac:dyDescent="0.25">
      <c r="A23559" s="37">
        <v>42458</v>
      </c>
      <c r="B23559" s="4">
        <f t="shared" si="1104"/>
        <v>14</v>
      </c>
      <c r="C23559" s="4">
        <f t="shared" si="1105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x14ac:dyDescent="0.25">
      <c r="A23560" s="37">
        <v>42458</v>
      </c>
      <c r="B23560" s="4">
        <f t="shared" si="1104"/>
        <v>14</v>
      </c>
      <c r="C23560" s="4">
        <f t="shared" si="1105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4"/>
        <v>14</v>
      </c>
      <c r="C23561" s="4">
        <f t="shared" si="1105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4"/>
        <v>14</v>
      </c>
      <c r="C23562" s="4">
        <f t="shared" si="1105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4"/>
        <v>14</v>
      </c>
      <c r="C23563" s="4">
        <f t="shared" si="1105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4"/>
        <v>14</v>
      </c>
      <c r="C23564" s="4">
        <f t="shared" si="1105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4"/>
        <v>14</v>
      </c>
      <c r="C23565" s="4">
        <f t="shared" si="1105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x14ac:dyDescent="0.25">
      <c r="A23566" s="37">
        <v>42459</v>
      </c>
      <c r="B23566" s="4">
        <f t="shared" si="1104"/>
        <v>14</v>
      </c>
      <c r="C23566" s="4">
        <f t="shared" si="1105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x14ac:dyDescent="0.25">
      <c r="A23567" s="37">
        <v>42459</v>
      </c>
      <c r="B23567" s="4">
        <f t="shared" si="1104"/>
        <v>14</v>
      </c>
      <c r="C23567" s="4">
        <f t="shared" si="1105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x14ac:dyDescent="0.25">
      <c r="A23568" s="37">
        <v>42459</v>
      </c>
      <c r="B23568" s="4">
        <f t="shared" si="1104"/>
        <v>14</v>
      </c>
      <c r="C23568" s="4">
        <f t="shared" si="1105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x14ac:dyDescent="0.25">
      <c r="A23569" s="37">
        <v>42459</v>
      </c>
      <c r="B23569" s="4">
        <f t="shared" si="1104"/>
        <v>14</v>
      </c>
      <c r="C23569" s="4">
        <f t="shared" si="1105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x14ac:dyDescent="0.25">
      <c r="A23570" s="37">
        <v>42459</v>
      </c>
      <c r="B23570" s="4">
        <f t="shared" si="1104"/>
        <v>14</v>
      </c>
      <c r="C23570" s="4">
        <f t="shared" si="1105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x14ac:dyDescent="0.25">
      <c r="A23571" s="37">
        <v>42459</v>
      </c>
      <c r="B23571" s="4">
        <f t="shared" si="1104"/>
        <v>14</v>
      </c>
      <c r="C23571" s="4">
        <f t="shared" si="1105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x14ac:dyDescent="0.25">
      <c r="A23572" s="37">
        <v>42459</v>
      </c>
      <c r="B23572" s="4">
        <f t="shared" si="1104"/>
        <v>14</v>
      </c>
      <c r="C23572" s="4">
        <f t="shared" si="1105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x14ac:dyDescent="0.25">
      <c r="A23573" s="37">
        <v>42459</v>
      </c>
      <c r="B23573" s="4">
        <f t="shared" si="1104"/>
        <v>14</v>
      </c>
      <c r="C23573" s="4">
        <f t="shared" si="1105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x14ac:dyDescent="0.25">
      <c r="A23574" s="37">
        <v>42459</v>
      </c>
      <c r="B23574" s="4">
        <f t="shared" si="1104"/>
        <v>14</v>
      </c>
      <c r="C23574" s="4">
        <f t="shared" si="1105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x14ac:dyDescent="0.25">
      <c r="A23575" s="37">
        <v>42459</v>
      </c>
      <c r="B23575" s="4">
        <f t="shared" si="1104"/>
        <v>14</v>
      </c>
      <c r="C23575" s="4">
        <f t="shared" si="1105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x14ac:dyDescent="0.25">
      <c r="A23576" s="37">
        <v>42459</v>
      </c>
      <c r="B23576" s="4">
        <f t="shared" si="1104"/>
        <v>14</v>
      </c>
      <c r="C23576" s="4">
        <f t="shared" si="1105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x14ac:dyDescent="0.25">
      <c r="A23577" s="37">
        <v>42459</v>
      </c>
      <c r="B23577" s="4">
        <f t="shared" si="1104"/>
        <v>14</v>
      </c>
      <c r="C23577" s="4">
        <f t="shared" si="1105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x14ac:dyDescent="0.25">
      <c r="A23578" s="37">
        <v>42459</v>
      </c>
      <c r="B23578" s="4">
        <f t="shared" si="1104"/>
        <v>14</v>
      </c>
      <c r="C23578" s="4">
        <f t="shared" si="1105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x14ac:dyDescent="0.25">
      <c r="A23579" s="37">
        <v>42459</v>
      </c>
      <c r="B23579" s="4">
        <f t="shared" si="1104"/>
        <v>14</v>
      </c>
      <c r="C23579" s="4">
        <f t="shared" si="1105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x14ac:dyDescent="0.25">
      <c r="A23580" s="37">
        <v>42459</v>
      </c>
      <c r="B23580" s="4">
        <f t="shared" si="1104"/>
        <v>14</v>
      </c>
      <c r="C23580" s="4">
        <f t="shared" si="1105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x14ac:dyDescent="0.25">
      <c r="A23581" s="37">
        <v>42459</v>
      </c>
      <c r="B23581" s="4">
        <f t="shared" si="1104"/>
        <v>14</v>
      </c>
      <c r="C23581" s="4">
        <f t="shared" si="1105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x14ac:dyDescent="0.25">
      <c r="A23582" s="37">
        <v>42459</v>
      </c>
      <c r="B23582" s="4">
        <f t="shared" si="1104"/>
        <v>14</v>
      </c>
      <c r="C23582" s="4">
        <f t="shared" si="1105"/>
        <v>3</v>
      </c>
      <c r="D23582" s="4">
        <f t="shared" si="1106"/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x14ac:dyDescent="0.25">
      <c r="A23583" s="37">
        <v>42459</v>
      </c>
      <c r="B23583" s="4">
        <f t="shared" si="1104"/>
        <v>14</v>
      </c>
      <c r="C23583" s="4">
        <f t="shared" si="1105"/>
        <v>3</v>
      </c>
      <c r="D23583" s="4">
        <f t="shared" si="1106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x14ac:dyDescent="0.25">
      <c r="A23584" s="37">
        <v>42459</v>
      </c>
      <c r="B23584" s="4">
        <f t="shared" si="1104"/>
        <v>14</v>
      </c>
      <c r="C23584" s="4">
        <f t="shared" si="1105"/>
        <v>3</v>
      </c>
      <c r="D23584" s="4">
        <f t="shared" si="1106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x14ac:dyDescent="0.25">
      <c r="A23585" s="37">
        <v>42459</v>
      </c>
      <c r="B23585" s="4">
        <f t="shared" si="1104"/>
        <v>14</v>
      </c>
      <c r="C23585" s="4">
        <f t="shared" si="1105"/>
        <v>3</v>
      </c>
      <c r="D23585" s="4">
        <f t="shared" si="1106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4"/>
        <v>14</v>
      </c>
      <c r="C23586" s="4">
        <f t="shared" si="1105"/>
        <v>3</v>
      </c>
      <c r="D23586" s="4">
        <f t="shared" si="1106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4"/>
        <v>14</v>
      </c>
      <c r="C23587" s="4">
        <f t="shared" si="1105"/>
        <v>3</v>
      </c>
      <c r="D23587" s="4">
        <f t="shared" si="1106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4"/>
        <v>14</v>
      </c>
      <c r="C23588" s="4">
        <f t="shared" si="1105"/>
        <v>3</v>
      </c>
      <c r="D23588" s="4">
        <f t="shared" si="1106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4"/>
        <v>14</v>
      </c>
      <c r="C23589" s="4">
        <f t="shared" si="1105"/>
        <v>3</v>
      </c>
      <c r="D23589" s="4">
        <f t="shared" si="1106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4"/>
        <v>14</v>
      </c>
      <c r="C23590" s="4">
        <f t="shared" si="1105"/>
        <v>3</v>
      </c>
      <c r="D23590" s="4">
        <f t="shared" si="1106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4"/>
        <v>14</v>
      </c>
      <c r="C23591" s="4">
        <f t="shared" si="1105"/>
        <v>3</v>
      </c>
      <c r="D23591" s="4">
        <f t="shared" si="1106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4"/>
        <v>14</v>
      </c>
      <c r="C23592" s="4">
        <f t="shared" si="1105"/>
        <v>3</v>
      </c>
      <c r="D23592" s="4">
        <f t="shared" si="1106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4"/>
        <v>14</v>
      </c>
      <c r="C23593" s="4">
        <f t="shared" si="1105"/>
        <v>3</v>
      </c>
      <c r="D23593" s="4">
        <f t="shared" si="1106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4"/>
        <v>14</v>
      </c>
      <c r="C23594" s="4">
        <f t="shared" si="1105"/>
        <v>3</v>
      </c>
      <c r="D23594" s="4">
        <f t="shared" si="1106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4"/>
        <v>14</v>
      </c>
      <c r="C23595" s="4">
        <f t="shared" si="1105"/>
        <v>3</v>
      </c>
      <c r="D23595" s="4">
        <f t="shared" si="1106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4"/>
        <v>14</v>
      </c>
      <c r="C23596" s="4">
        <f t="shared" si="1105"/>
        <v>3</v>
      </c>
      <c r="D23596" s="4">
        <f t="shared" si="1106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4"/>
        <v>14</v>
      </c>
      <c r="C23597" s="4">
        <f t="shared" si="1105"/>
        <v>3</v>
      </c>
      <c r="D23597" s="4">
        <f t="shared" si="1106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4"/>
        <v>14</v>
      </c>
      <c r="C23598" s="4">
        <f t="shared" si="1105"/>
        <v>3</v>
      </c>
      <c r="D23598" s="4">
        <f t="shared" si="1106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4"/>
        <v>14</v>
      </c>
      <c r="C23599" s="4">
        <f t="shared" si="1105"/>
        <v>3</v>
      </c>
      <c r="D23599" s="4">
        <f t="shared" si="1106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x14ac:dyDescent="0.25">
      <c r="A23600" s="37">
        <v>42459</v>
      </c>
      <c r="B23600" s="4">
        <f t="shared" si="1104"/>
        <v>14</v>
      </c>
      <c r="C23600" s="4">
        <f t="shared" si="1105"/>
        <v>3</v>
      </c>
      <c r="D23600" s="4">
        <f t="shared" si="1106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x14ac:dyDescent="0.25">
      <c r="A23601" s="37">
        <v>42459</v>
      </c>
      <c r="B23601" s="4">
        <f t="shared" si="1104"/>
        <v>14</v>
      </c>
      <c r="C23601" s="4">
        <f t="shared" si="1105"/>
        <v>3</v>
      </c>
      <c r="D23601" s="4">
        <f t="shared" si="1106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x14ac:dyDescent="0.25">
      <c r="A23602" s="37">
        <v>42459</v>
      </c>
      <c r="B23602" s="4">
        <f t="shared" si="1104"/>
        <v>14</v>
      </c>
      <c r="C23602" s="4">
        <f t="shared" si="1105"/>
        <v>3</v>
      </c>
      <c r="D23602" s="4">
        <f t="shared" si="1106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x14ac:dyDescent="0.25">
      <c r="A23603" s="37">
        <v>42459</v>
      </c>
      <c r="B23603" s="4">
        <f t="shared" si="1104"/>
        <v>14</v>
      </c>
      <c r="C23603" s="4">
        <f t="shared" si="1105"/>
        <v>3</v>
      </c>
      <c r="D23603" s="4">
        <f t="shared" si="1106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4"/>
        <v>14</v>
      </c>
      <c r="C23604" s="4">
        <f t="shared" si="1105"/>
        <v>3</v>
      </c>
      <c r="D23604" s="4">
        <f t="shared" si="1106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4"/>
        <v>14</v>
      </c>
      <c r="C23605" s="4">
        <f t="shared" si="1105"/>
        <v>3</v>
      </c>
      <c r="D23605" s="4">
        <f t="shared" si="1106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4"/>
        <v>14</v>
      </c>
      <c r="C23606" s="4">
        <f t="shared" si="1105"/>
        <v>3</v>
      </c>
      <c r="D23606" s="4">
        <f t="shared" si="1106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4"/>
        <v>14</v>
      </c>
      <c r="C23607" s="4">
        <f t="shared" si="1105"/>
        <v>3</v>
      </c>
      <c r="D23607" s="4">
        <f t="shared" si="1106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4"/>
        <v>14</v>
      </c>
      <c r="C23608" s="4">
        <f t="shared" si="1105"/>
        <v>3</v>
      </c>
      <c r="D23608" s="4">
        <f t="shared" si="1106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x14ac:dyDescent="0.25">
      <c r="A23609" s="37">
        <v>42460</v>
      </c>
      <c r="B23609" s="4">
        <f t="shared" si="1104"/>
        <v>14</v>
      </c>
      <c r="C23609" s="4">
        <f t="shared" si="1105"/>
        <v>3</v>
      </c>
      <c r="D23609" s="4">
        <f t="shared" si="1106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x14ac:dyDescent="0.25">
      <c r="A23610" s="37">
        <v>42460</v>
      </c>
      <c r="B23610" s="4">
        <f t="shared" si="1104"/>
        <v>14</v>
      </c>
      <c r="C23610" s="4">
        <f t="shared" si="1105"/>
        <v>3</v>
      </c>
      <c r="D23610" s="4">
        <f t="shared" si="1106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x14ac:dyDescent="0.25">
      <c r="A23611" s="37">
        <v>42460</v>
      </c>
      <c r="B23611" s="4">
        <f t="shared" si="1104"/>
        <v>14</v>
      </c>
      <c r="C23611" s="4">
        <f t="shared" si="1105"/>
        <v>3</v>
      </c>
      <c r="D23611" s="4">
        <f t="shared" si="1106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x14ac:dyDescent="0.25">
      <c r="A23612" s="37">
        <v>42460</v>
      </c>
      <c r="B23612" s="4">
        <f t="shared" si="1104"/>
        <v>14</v>
      </c>
      <c r="C23612" s="4">
        <f t="shared" si="1105"/>
        <v>3</v>
      </c>
      <c r="D23612" s="4">
        <f t="shared" si="1106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x14ac:dyDescent="0.25">
      <c r="A23613" s="37">
        <v>42460</v>
      </c>
      <c r="B23613" s="4">
        <f t="shared" si="1104"/>
        <v>14</v>
      </c>
      <c r="C23613" s="4">
        <f t="shared" si="1105"/>
        <v>3</v>
      </c>
      <c r="D23613" s="4">
        <f t="shared" si="1106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x14ac:dyDescent="0.25">
      <c r="A23614" s="37">
        <v>42460</v>
      </c>
      <c r="B23614" s="4">
        <f t="shared" si="1104"/>
        <v>14</v>
      </c>
      <c r="C23614" s="4">
        <f t="shared" si="1105"/>
        <v>3</v>
      </c>
      <c r="D23614" s="4">
        <f t="shared" si="1106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x14ac:dyDescent="0.25">
      <c r="A23615" s="37">
        <v>42460</v>
      </c>
      <c r="B23615" s="4">
        <f t="shared" si="1104"/>
        <v>14</v>
      </c>
      <c r="C23615" s="4">
        <f t="shared" si="1105"/>
        <v>3</v>
      </c>
      <c r="D23615" s="4">
        <f t="shared" si="1106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x14ac:dyDescent="0.25">
      <c r="A23616" s="37">
        <v>42460</v>
      </c>
      <c r="B23616" s="4">
        <f t="shared" si="1104"/>
        <v>14</v>
      </c>
      <c r="C23616" s="4">
        <f t="shared" si="1105"/>
        <v>3</v>
      </c>
      <c r="D23616" s="4">
        <f t="shared" si="1106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x14ac:dyDescent="0.25">
      <c r="A23617" s="37">
        <v>42460</v>
      </c>
      <c r="B23617" s="4">
        <f t="shared" si="1104"/>
        <v>14</v>
      </c>
      <c r="C23617" s="4">
        <f t="shared" si="1105"/>
        <v>3</v>
      </c>
      <c r="D23617" s="4">
        <f t="shared" si="1106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x14ac:dyDescent="0.25">
      <c r="A23618" s="37">
        <v>42460</v>
      </c>
      <c r="B23618" s="4">
        <f t="shared" si="1104"/>
        <v>14</v>
      </c>
      <c r="C23618" s="4">
        <f t="shared" si="1105"/>
        <v>3</v>
      </c>
      <c r="D23618" s="4">
        <f t="shared" si="1106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x14ac:dyDescent="0.25">
      <c r="A23619" s="37">
        <v>42460</v>
      </c>
      <c r="B23619" s="4">
        <f t="shared" ref="B23619:B23682" si="1107">WEEKNUM(A23619)</f>
        <v>14</v>
      </c>
      <c r="C23619" s="4">
        <f t="shared" ref="C23619:C23682" si="1108">MONTH(A23619)</f>
        <v>3</v>
      </c>
      <c r="D23619" s="4">
        <f t="shared" ref="D23619:D23682" si="1109">YEAR(A23619)</f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x14ac:dyDescent="0.25">
      <c r="A23620" s="37">
        <v>42460</v>
      </c>
      <c r="B23620" s="4">
        <f t="shared" si="1107"/>
        <v>14</v>
      </c>
      <c r="C23620" s="4">
        <f t="shared" si="1108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x14ac:dyDescent="0.25">
      <c r="A23621" s="37">
        <v>42460</v>
      </c>
      <c r="B23621" s="4">
        <f t="shared" si="1107"/>
        <v>14</v>
      </c>
      <c r="C23621" s="4">
        <f t="shared" si="1108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x14ac:dyDescent="0.25">
      <c r="A23622" s="37">
        <v>42460</v>
      </c>
      <c r="B23622" s="4">
        <f t="shared" si="1107"/>
        <v>14</v>
      </c>
      <c r="C23622" s="4">
        <f t="shared" si="1108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x14ac:dyDescent="0.25">
      <c r="A23623" s="37">
        <v>42460</v>
      </c>
      <c r="B23623" s="4">
        <f t="shared" si="1107"/>
        <v>14</v>
      </c>
      <c r="C23623" s="4">
        <f t="shared" si="1108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x14ac:dyDescent="0.25">
      <c r="A23624" s="37">
        <v>42460</v>
      </c>
      <c r="B23624" s="4">
        <f t="shared" si="1107"/>
        <v>14</v>
      </c>
      <c r="C23624" s="4">
        <f t="shared" si="1108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x14ac:dyDescent="0.25">
      <c r="A23625" s="37">
        <v>42460</v>
      </c>
      <c r="B23625" s="4">
        <f t="shared" si="1107"/>
        <v>14</v>
      </c>
      <c r="C23625" s="4">
        <f t="shared" si="1108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x14ac:dyDescent="0.25">
      <c r="A23626" s="37">
        <v>42460</v>
      </c>
      <c r="B23626" s="4">
        <f t="shared" si="1107"/>
        <v>14</v>
      </c>
      <c r="C23626" s="4">
        <f t="shared" si="1108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x14ac:dyDescent="0.25">
      <c r="A23627" s="37">
        <v>42460</v>
      </c>
      <c r="B23627" s="4">
        <f t="shared" si="1107"/>
        <v>14</v>
      </c>
      <c r="C23627" s="4">
        <f t="shared" si="1108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x14ac:dyDescent="0.25">
      <c r="A23628" s="37">
        <v>42460</v>
      </c>
      <c r="B23628" s="4">
        <f t="shared" si="1107"/>
        <v>14</v>
      </c>
      <c r="C23628" s="4">
        <f t="shared" si="1108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07"/>
        <v>14</v>
      </c>
      <c r="C23629" s="4">
        <f t="shared" si="1108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07"/>
        <v>14</v>
      </c>
      <c r="C23630" s="4">
        <f t="shared" si="1108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07"/>
        <v>14</v>
      </c>
      <c r="C23631" s="4">
        <f t="shared" si="1108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07"/>
        <v>14</v>
      </c>
      <c r="C23632" s="4">
        <f t="shared" si="1108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07"/>
        <v>14</v>
      </c>
      <c r="C23633" s="4">
        <f t="shared" si="1108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07"/>
        <v>14</v>
      </c>
      <c r="C23634" s="4">
        <f t="shared" si="1108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07"/>
        <v>14</v>
      </c>
      <c r="C23635" s="4">
        <f t="shared" si="1108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07"/>
        <v>14</v>
      </c>
      <c r="C23636" s="4">
        <f t="shared" si="1108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07"/>
        <v>14</v>
      </c>
      <c r="C23637" s="4">
        <f t="shared" si="1108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07"/>
        <v>14</v>
      </c>
      <c r="C23638" s="4">
        <f t="shared" si="1108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07"/>
        <v>14</v>
      </c>
      <c r="C23639" s="4">
        <f t="shared" si="1108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07"/>
        <v>14</v>
      </c>
      <c r="C23640" s="4">
        <f t="shared" si="1108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07"/>
        <v>14</v>
      </c>
      <c r="C23641" s="4">
        <f t="shared" si="1108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07"/>
        <v>14</v>
      </c>
      <c r="C23642" s="4">
        <f t="shared" si="1108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x14ac:dyDescent="0.25">
      <c r="A23643" s="37">
        <v>42460</v>
      </c>
      <c r="B23643" s="4">
        <f t="shared" si="1107"/>
        <v>14</v>
      </c>
      <c r="C23643" s="4">
        <f t="shared" si="1108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x14ac:dyDescent="0.25">
      <c r="A23644" s="37">
        <v>42460</v>
      </c>
      <c r="B23644" s="4">
        <f t="shared" si="1107"/>
        <v>14</v>
      </c>
      <c r="C23644" s="4">
        <f t="shared" si="1108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x14ac:dyDescent="0.25">
      <c r="A23645" s="37">
        <v>42460</v>
      </c>
      <c r="B23645" s="4">
        <f t="shared" si="1107"/>
        <v>14</v>
      </c>
      <c r="C23645" s="4">
        <f t="shared" si="1108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x14ac:dyDescent="0.25">
      <c r="A23646" s="37">
        <v>42460</v>
      </c>
      <c r="B23646" s="4">
        <f t="shared" si="1107"/>
        <v>14</v>
      </c>
      <c r="C23646" s="4">
        <f t="shared" si="1108"/>
        <v>3</v>
      </c>
      <c r="D23646" s="4">
        <f t="shared" si="1109"/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07"/>
        <v>14</v>
      </c>
      <c r="C23647" s="4">
        <f t="shared" si="1108"/>
        <v>3</v>
      </c>
      <c r="D23647" s="4">
        <f t="shared" si="1109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07"/>
        <v>14</v>
      </c>
      <c r="C23648" s="4">
        <f t="shared" si="1108"/>
        <v>3</v>
      </c>
      <c r="D23648" s="4">
        <f t="shared" si="1109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07"/>
        <v>14</v>
      </c>
      <c r="C23649" s="4">
        <f t="shared" si="1108"/>
        <v>3</v>
      </c>
      <c r="D23649" s="4">
        <f t="shared" si="1109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07"/>
        <v>14</v>
      </c>
      <c r="C23650" s="4">
        <f t="shared" si="1108"/>
        <v>3</v>
      </c>
      <c r="D23650" s="4">
        <f t="shared" si="1109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07"/>
        <v>14</v>
      </c>
      <c r="C23651" s="4">
        <f t="shared" si="1108"/>
        <v>3</v>
      </c>
      <c r="D23651" s="4">
        <f t="shared" si="1109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x14ac:dyDescent="0.25">
      <c r="A23652" s="37">
        <v>42461</v>
      </c>
      <c r="B23652" s="4">
        <f t="shared" si="1107"/>
        <v>14</v>
      </c>
      <c r="C23652" s="4">
        <f t="shared" si="1108"/>
        <v>4</v>
      </c>
      <c r="D23652" s="4">
        <f t="shared" si="1109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x14ac:dyDescent="0.25">
      <c r="A23653" s="37">
        <v>42461</v>
      </c>
      <c r="B23653" s="4">
        <f t="shared" si="1107"/>
        <v>14</v>
      </c>
      <c r="C23653" s="4">
        <f t="shared" si="1108"/>
        <v>4</v>
      </c>
      <c r="D23653" s="4">
        <f t="shared" si="1109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x14ac:dyDescent="0.25">
      <c r="A23654" s="37">
        <v>42461</v>
      </c>
      <c r="B23654" s="4">
        <f t="shared" si="1107"/>
        <v>14</v>
      </c>
      <c r="C23654" s="4">
        <f t="shared" si="1108"/>
        <v>4</v>
      </c>
      <c r="D23654" s="4">
        <f t="shared" si="1109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x14ac:dyDescent="0.25">
      <c r="A23655" s="37">
        <v>42461</v>
      </c>
      <c r="B23655" s="4">
        <f t="shared" si="1107"/>
        <v>14</v>
      </c>
      <c r="C23655" s="4">
        <f t="shared" si="1108"/>
        <v>4</v>
      </c>
      <c r="D23655" s="4">
        <f t="shared" si="1109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x14ac:dyDescent="0.25">
      <c r="A23656" s="37">
        <v>42461</v>
      </c>
      <c r="B23656" s="4">
        <f t="shared" si="1107"/>
        <v>14</v>
      </c>
      <c r="C23656" s="4">
        <f t="shared" si="1108"/>
        <v>4</v>
      </c>
      <c r="D23656" s="4">
        <f t="shared" si="1109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x14ac:dyDescent="0.25">
      <c r="A23657" s="37">
        <v>42461</v>
      </c>
      <c r="B23657" s="4">
        <f t="shared" si="1107"/>
        <v>14</v>
      </c>
      <c r="C23657" s="4">
        <f t="shared" si="1108"/>
        <v>4</v>
      </c>
      <c r="D23657" s="4">
        <f t="shared" si="1109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x14ac:dyDescent="0.25">
      <c r="A23658" s="37">
        <v>42461</v>
      </c>
      <c r="B23658" s="4">
        <f t="shared" si="1107"/>
        <v>14</v>
      </c>
      <c r="C23658" s="4">
        <f t="shared" si="1108"/>
        <v>4</v>
      </c>
      <c r="D23658" s="4">
        <f t="shared" si="1109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x14ac:dyDescent="0.25">
      <c r="A23659" s="37">
        <v>42461</v>
      </c>
      <c r="B23659" s="4">
        <f t="shared" si="1107"/>
        <v>14</v>
      </c>
      <c r="C23659" s="4">
        <f t="shared" si="1108"/>
        <v>4</v>
      </c>
      <c r="D23659" s="4">
        <f t="shared" si="1109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x14ac:dyDescent="0.25">
      <c r="A23660" s="37">
        <v>42461</v>
      </c>
      <c r="B23660" s="4">
        <f t="shared" si="1107"/>
        <v>14</v>
      </c>
      <c r="C23660" s="4">
        <f t="shared" si="1108"/>
        <v>4</v>
      </c>
      <c r="D23660" s="4">
        <f t="shared" si="1109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x14ac:dyDescent="0.25">
      <c r="A23661" s="37">
        <v>42461</v>
      </c>
      <c r="B23661" s="4">
        <f t="shared" si="1107"/>
        <v>14</v>
      </c>
      <c r="C23661" s="4">
        <f t="shared" si="1108"/>
        <v>4</v>
      </c>
      <c r="D23661" s="4">
        <f t="shared" si="1109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x14ac:dyDescent="0.25">
      <c r="A23662" s="37">
        <v>42461</v>
      </c>
      <c r="B23662" s="4">
        <f t="shared" si="1107"/>
        <v>14</v>
      </c>
      <c r="C23662" s="4">
        <f t="shared" si="1108"/>
        <v>4</v>
      </c>
      <c r="D23662" s="4">
        <f t="shared" si="1109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x14ac:dyDescent="0.25">
      <c r="A23663" s="37">
        <v>42461</v>
      </c>
      <c r="B23663" s="4">
        <f t="shared" si="1107"/>
        <v>14</v>
      </c>
      <c r="C23663" s="4">
        <f t="shared" si="1108"/>
        <v>4</v>
      </c>
      <c r="D23663" s="4">
        <f t="shared" si="1109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x14ac:dyDescent="0.25">
      <c r="A23664" s="37">
        <v>42461</v>
      </c>
      <c r="B23664" s="4">
        <f t="shared" si="1107"/>
        <v>14</v>
      </c>
      <c r="C23664" s="4">
        <f t="shared" si="1108"/>
        <v>4</v>
      </c>
      <c r="D23664" s="4">
        <f t="shared" si="1109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x14ac:dyDescent="0.25">
      <c r="A23665" s="37">
        <v>42461</v>
      </c>
      <c r="B23665" s="4">
        <f t="shared" si="1107"/>
        <v>14</v>
      </c>
      <c r="C23665" s="4">
        <f t="shared" si="1108"/>
        <v>4</v>
      </c>
      <c r="D23665" s="4">
        <f t="shared" si="1109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x14ac:dyDescent="0.25">
      <c r="A23666" s="37">
        <v>42461</v>
      </c>
      <c r="B23666" s="4">
        <f t="shared" si="1107"/>
        <v>14</v>
      </c>
      <c r="C23666" s="4">
        <f t="shared" si="1108"/>
        <v>4</v>
      </c>
      <c r="D23666" s="4">
        <f t="shared" si="1109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x14ac:dyDescent="0.25">
      <c r="A23667" s="37">
        <v>42461</v>
      </c>
      <c r="B23667" s="4">
        <f t="shared" si="1107"/>
        <v>14</v>
      </c>
      <c r="C23667" s="4">
        <f t="shared" si="1108"/>
        <v>4</v>
      </c>
      <c r="D23667" s="4">
        <f t="shared" si="1109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x14ac:dyDescent="0.25">
      <c r="A23668" s="37">
        <v>42461</v>
      </c>
      <c r="B23668" s="4">
        <f t="shared" si="1107"/>
        <v>14</v>
      </c>
      <c r="C23668" s="4">
        <f t="shared" si="1108"/>
        <v>4</v>
      </c>
      <c r="D23668" s="4">
        <f t="shared" si="1109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x14ac:dyDescent="0.25">
      <c r="A23669" s="37">
        <v>42461</v>
      </c>
      <c r="B23669" s="4">
        <f t="shared" si="1107"/>
        <v>14</v>
      </c>
      <c r="C23669" s="4">
        <f t="shared" si="1108"/>
        <v>4</v>
      </c>
      <c r="D23669" s="4">
        <f t="shared" si="1109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x14ac:dyDescent="0.25">
      <c r="A23670" s="37">
        <v>42461</v>
      </c>
      <c r="B23670" s="4">
        <f t="shared" si="1107"/>
        <v>14</v>
      </c>
      <c r="C23670" s="4">
        <f t="shared" si="1108"/>
        <v>4</v>
      </c>
      <c r="D23670" s="4">
        <f t="shared" si="1109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x14ac:dyDescent="0.25">
      <c r="A23671" s="37">
        <v>42461</v>
      </c>
      <c r="B23671" s="4">
        <f t="shared" si="1107"/>
        <v>14</v>
      </c>
      <c r="C23671" s="4">
        <f t="shared" si="1108"/>
        <v>4</v>
      </c>
      <c r="D23671" s="4">
        <f t="shared" si="1109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07"/>
        <v>14</v>
      </c>
      <c r="C23672" s="4">
        <f t="shared" si="1108"/>
        <v>4</v>
      </c>
      <c r="D23672" s="4">
        <f t="shared" si="1109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07"/>
        <v>14</v>
      </c>
      <c r="C23673" s="4">
        <f t="shared" si="1108"/>
        <v>4</v>
      </c>
      <c r="D23673" s="4">
        <f t="shared" si="1109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07"/>
        <v>14</v>
      </c>
      <c r="C23674" s="4">
        <f t="shared" si="1108"/>
        <v>4</v>
      </c>
      <c r="D23674" s="4">
        <f t="shared" si="1109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07"/>
        <v>14</v>
      </c>
      <c r="C23675" s="4">
        <f t="shared" si="1108"/>
        <v>4</v>
      </c>
      <c r="D23675" s="4">
        <f t="shared" si="1109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07"/>
        <v>14</v>
      </c>
      <c r="C23676" s="4">
        <f t="shared" si="1108"/>
        <v>4</v>
      </c>
      <c r="D23676" s="4">
        <f t="shared" si="1109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07"/>
        <v>14</v>
      </c>
      <c r="C23677" s="4">
        <f t="shared" si="1108"/>
        <v>4</v>
      </c>
      <c r="D23677" s="4">
        <f t="shared" si="1109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07"/>
        <v>14</v>
      </c>
      <c r="C23678" s="4">
        <f t="shared" si="1108"/>
        <v>4</v>
      </c>
      <c r="D23678" s="4">
        <f t="shared" si="1109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07"/>
        <v>14</v>
      </c>
      <c r="C23679" s="4">
        <f t="shared" si="1108"/>
        <v>4</v>
      </c>
      <c r="D23679" s="4">
        <f t="shared" si="1109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07"/>
        <v>14</v>
      </c>
      <c r="C23680" s="4">
        <f t="shared" si="1108"/>
        <v>4</v>
      </c>
      <c r="D23680" s="4">
        <f t="shared" si="1109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07"/>
        <v>14</v>
      </c>
      <c r="C23681" s="4">
        <f t="shared" si="1108"/>
        <v>4</v>
      </c>
      <c r="D23681" s="4">
        <f t="shared" si="1109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07"/>
        <v>14</v>
      </c>
      <c r="C23682" s="4">
        <f t="shared" si="1108"/>
        <v>4</v>
      </c>
      <c r="D23682" s="4">
        <f t="shared" si="1109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0">WEEKNUM(A23683)</f>
        <v>14</v>
      </c>
      <c r="C23683" s="4">
        <f t="shared" ref="C23683:C23746" si="1111">MONTH(A23683)</f>
        <v>4</v>
      </c>
      <c r="D23683" s="4">
        <f t="shared" ref="D23683:D23746" si="1112">YEAR(A23683)</f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0"/>
        <v>14</v>
      </c>
      <c r="C23684" s="4">
        <f t="shared" si="1111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0"/>
        <v>14</v>
      </c>
      <c r="C23685" s="4">
        <f t="shared" si="1111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x14ac:dyDescent="0.25">
      <c r="A23686" s="37">
        <v>42461</v>
      </c>
      <c r="B23686" s="4">
        <f t="shared" si="1110"/>
        <v>14</v>
      </c>
      <c r="C23686" s="4">
        <f t="shared" si="1111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x14ac:dyDescent="0.25">
      <c r="A23687" s="37">
        <v>42461</v>
      </c>
      <c r="B23687" s="4">
        <f t="shared" si="1110"/>
        <v>14</v>
      </c>
      <c r="C23687" s="4">
        <f t="shared" si="1111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x14ac:dyDescent="0.25">
      <c r="A23688" s="37">
        <v>42461</v>
      </c>
      <c r="B23688" s="4">
        <f t="shared" si="1110"/>
        <v>14</v>
      </c>
      <c r="C23688" s="4">
        <f t="shared" si="1111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x14ac:dyDescent="0.25">
      <c r="A23689" s="37">
        <v>42461</v>
      </c>
      <c r="B23689" s="4">
        <f t="shared" si="1110"/>
        <v>14</v>
      </c>
      <c r="C23689" s="4">
        <f t="shared" si="1111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0"/>
        <v>14</v>
      </c>
      <c r="C23690" s="4">
        <f t="shared" si="1111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0"/>
        <v>14</v>
      </c>
      <c r="C23691" s="4">
        <f t="shared" si="1111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0"/>
        <v>14</v>
      </c>
      <c r="C23692" s="4">
        <f t="shared" si="1111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0"/>
        <v>14</v>
      </c>
      <c r="C23693" s="4">
        <f t="shared" si="1111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0"/>
        <v>14</v>
      </c>
      <c r="C23694" s="4">
        <f t="shared" si="1111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x14ac:dyDescent="0.25">
      <c r="A23695" s="37">
        <v>42464</v>
      </c>
      <c r="B23695" s="4">
        <f t="shared" si="1110"/>
        <v>15</v>
      </c>
      <c r="C23695" s="4">
        <f t="shared" si="1111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x14ac:dyDescent="0.25">
      <c r="A23696" s="37">
        <v>42464</v>
      </c>
      <c r="B23696" s="4">
        <f t="shared" si="1110"/>
        <v>15</v>
      </c>
      <c r="C23696" s="4">
        <f t="shared" si="1111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x14ac:dyDescent="0.25">
      <c r="A23697" s="37">
        <v>42464</v>
      </c>
      <c r="B23697" s="4">
        <f t="shared" si="1110"/>
        <v>15</v>
      </c>
      <c r="C23697" s="4">
        <f t="shared" si="1111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x14ac:dyDescent="0.25">
      <c r="A23698" s="37">
        <v>42464</v>
      </c>
      <c r="B23698" s="4">
        <f t="shared" si="1110"/>
        <v>15</v>
      </c>
      <c r="C23698" s="4">
        <f t="shared" si="1111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x14ac:dyDescent="0.25">
      <c r="A23699" s="37">
        <v>42464</v>
      </c>
      <c r="B23699" s="4">
        <f t="shared" si="1110"/>
        <v>15</v>
      </c>
      <c r="C23699" s="4">
        <f t="shared" si="1111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x14ac:dyDescent="0.25">
      <c r="A23700" s="37">
        <v>42464</v>
      </c>
      <c r="B23700" s="4">
        <f t="shared" si="1110"/>
        <v>15</v>
      </c>
      <c r="C23700" s="4">
        <f t="shared" si="1111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x14ac:dyDescent="0.25">
      <c r="A23701" s="37">
        <v>42464</v>
      </c>
      <c r="B23701" s="4">
        <f t="shared" si="1110"/>
        <v>15</v>
      </c>
      <c r="C23701" s="4">
        <f t="shared" si="1111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x14ac:dyDescent="0.25">
      <c r="A23702" s="37">
        <v>42464</v>
      </c>
      <c r="B23702" s="4">
        <f t="shared" si="1110"/>
        <v>15</v>
      </c>
      <c r="C23702" s="4">
        <f t="shared" si="1111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x14ac:dyDescent="0.25">
      <c r="A23703" s="37">
        <v>42464</v>
      </c>
      <c r="B23703" s="4">
        <f t="shared" si="1110"/>
        <v>15</v>
      </c>
      <c r="C23703" s="4">
        <f t="shared" si="1111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x14ac:dyDescent="0.25">
      <c r="A23704" s="37">
        <v>42464</v>
      </c>
      <c r="B23704" s="4">
        <f t="shared" si="1110"/>
        <v>15</v>
      </c>
      <c r="C23704" s="4">
        <f t="shared" si="1111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x14ac:dyDescent="0.25">
      <c r="A23705" s="37">
        <v>42464</v>
      </c>
      <c r="B23705" s="4">
        <f t="shared" si="1110"/>
        <v>15</v>
      </c>
      <c r="C23705" s="4">
        <f t="shared" si="1111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x14ac:dyDescent="0.25">
      <c r="A23706" s="37">
        <v>42464</v>
      </c>
      <c r="B23706" s="4">
        <f t="shared" si="1110"/>
        <v>15</v>
      </c>
      <c r="C23706" s="4">
        <f t="shared" si="1111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x14ac:dyDescent="0.25">
      <c r="A23707" s="37">
        <v>42464</v>
      </c>
      <c r="B23707" s="4">
        <f t="shared" si="1110"/>
        <v>15</v>
      </c>
      <c r="C23707" s="4">
        <f t="shared" si="1111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x14ac:dyDescent="0.25">
      <c r="A23708" s="37">
        <v>42464</v>
      </c>
      <c r="B23708" s="4">
        <f t="shared" si="1110"/>
        <v>15</v>
      </c>
      <c r="C23708" s="4">
        <f t="shared" si="1111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x14ac:dyDescent="0.25">
      <c r="A23709" s="37">
        <v>42464</v>
      </c>
      <c r="B23709" s="4">
        <f t="shared" si="1110"/>
        <v>15</v>
      </c>
      <c r="C23709" s="4">
        <f t="shared" si="1111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x14ac:dyDescent="0.25">
      <c r="A23710" s="37">
        <v>42464</v>
      </c>
      <c r="B23710" s="4">
        <f t="shared" si="1110"/>
        <v>15</v>
      </c>
      <c r="C23710" s="4">
        <f t="shared" si="1111"/>
        <v>4</v>
      </c>
      <c r="D23710" s="4">
        <f t="shared" si="1112"/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x14ac:dyDescent="0.25">
      <c r="A23711" s="37">
        <v>42464</v>
      </c>
      <c r="B23711" s="4">
        <f t="shared" si="1110"/>
        <v>15</v>
      </c>
      <c r="C23711" s="4">
        <f t="shared" si="1111"/>
        <v>4</v>
      </c>
      <c r="D23711" s="4">
        <f t="shared" si="1112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x14ac:dyDescent="0.25">
      <c r="A23712" s="37">
        <v>42464</v>
      </c>
      <c r="B23712" s="4">
        <f t="shared" si="1110"/>
        <v>15</v>
      </c>
      <c r="C23712" s="4">
        <f t="shared" si="1111"/>
        <v>4</v>
      </c>
      <c r="D23712" s="4">
        <f t="shared" si="1112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x14ac:dyDescent="0.25">
      <c r="A23713" s="37">
        <v>42464</v>
      </c>
      <c r="B23713" s="4">
        <f t="shared" si="1110"/>
        <v>15</v>
      </c>
      <c r="C23713" s="4">
        <f t="shared" si="1111"/>
        <v>4</v>
      </c>
      <c r="D23713" s="4">
        <f t="shared" si="1112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x14ac:dyDescent="0.25">
      <c r="A23714" s="37">
        <v>42464</v>
      </c>
      <c r="B23714" s="4">
        <f t="shared" si="1110"/>
        <v>15</v>
      </c>
      <c r="C23714" s="4">
        <f t="shared" si="1111"/>
        <v>4</v>
      </c>
      <c r="D23714" s="4">
        <f t="shared" si="1112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0"/>
        <v>15</v>
      </c>
      <c r="C23715" s="4">
        <f t="shared" si="1111"/>
        <v>4</v>
      </c>
      <c r="D23715" s="4">
        <f t="shared" si="1112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0"/>
        <v>15</v>
      </c>
      <c r="C23716" s="4">
        <f t="shared" si="1111"/>
        <v>4</v>
      </c>
      <c r="D23716" s="4">
        <f t="shared" si="1112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0"/>
        <v>15</v>
      </c>
      <c r="C23717" s="4">
        <f t="shared" si="1111"/>
        <v>4</v>
      </c>
      <c r="D23717" s="4">
        <f t="shared" si="1112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0"/>
        <v>15</v>
      </c>
      <c r="C23718" s="4">
        <f t="shared" si="1111"/>
        <v>4</v>
      </c>
      <c r="D23718" s="4">
        <f t="shared" si="1112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0"/>
        <v>15</v>
      </c>
      <c r="C23719" s="4">
        <f t="shared" si="1111"/>
        <v>4</v>
      </c>
      <c r="D23719" s="4">
        <f t="shared" si="1112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0"/>
        <v>15</v>
      </c>
      <c r="C23720" s="4">
        <f t="shared" si="1111"/>
        <v>4</v>
      </c>
      <c r="D23720" s="4">
        <f t="shared" si="1112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0"/>
        <v>15</v>
      </c>
      <c r="C23721" s="4">
        <f t="shared" si="1111"/>
        <v>4</v>
      </c>
      <c r="D23721" s="4">
        <f t="shared" si="1112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0"/>
        <v>15</v>
      </c>
      <c r="C23722" s="4">
        <f t="shared" si="1111"/>
        <v>4</v>
      </c>
      <c r="D23722" s="4">
        <f t="shared" si="1112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0"/>
        <v>15</v>
      </c>
      <c r="C23723" s="4">
        <f t="shared" si="1111"/>
        <v>4</v>
      </c>
      <c r="D23723" s="4">
        <f t="shared" si="1112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0"/>
        <v>15</v>
      </c>
      <c r="C23724" s="4">
        <f t="shared" si="1111"/>
        <v>4</v>
      </c>
      <c r="D23724" s="4">
        <f t="shared" si="1112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0"/>
        <v>15</v>
      </c>
      <c r="C23725" s="4">
        <f t="shared" si="1111"/>
        <v>4</v>
      </c>
      <c r="D23725" s="4">
        <f t="shared" si="1112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0"/>
        <v>15</v>
      </c>
      <c r="C23726" s="4">
        <f t="shared" si="1111"/>
        <v>4</v>
      </c>
      <c r="D23726" s="4">
        <f t="shared" si="1112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0"/>
        <v>15</v>
      </c>
      <c r="C23727" s="4">
        <f t="shared" si="1111"/>
        <v>4</v>
      </c>
      <c r="D23727" s="4">
        <f t="shared" si="1112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0"/>
        <v>15</v>
      </c>
      <c r="C23728" s="4">
        <f t="shared" si="1111"/>
        <v>4</v>
      </c>
      <c r="D23728" s="4">
        <f t="shared" si="1112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x14ac:dyDescent="0.25">
      <c r="A23729" s="37">
        <v>42464</v>
      </c>
      <c r="B23729" s="4">
        <f t="shared" si="1110"/>
        <v>15</v>
      </c>
      <c r="C23729" s="4">
        <f t="shared" si="1111"/>
        <v>4</v>
      </c>
      <c r="D23729" s="4">
        <f t="shared" si="1112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x14ac:dyDescent="0.25">
      <c r="A23730" s="37">
        <v>42464</v>
      </c>
      <c r="B23730" s="4">
        <f t="shared" si="1110"/>
        <v>15</v>
      </c>
      <c r="C23730" s="4">
        <f t="shared" si="1111"/>
        <v>4</v>
      </c>
      <c r="D23730" s="4">
        <f t="shared" si="1112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x14ac:dyDescent="0.25">
      <c r="A23731" s="37">
        <v>42464</v>
      </c>
      <c r="B23731" s="4">
        <f t="shared" si="1110"/>
        <v>15</v>
      </c>
      <c r="C23731" s="4">
        <f t="shared" si="1111"/>
        <v>4</v>
      </c>
      <c r="D23731" s="4">
        <f t="shared" si="1112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x14ac:dyDescent="0.25">
      <c r="A23732" s="37">
        <v>42464</v>
      </c>
      <c r="B23732" s="4">
        <f t="shared" si="1110"/>
        <v>15</v>
      </c>
      <c r="C23732" s="4">
        <f t="shared" si="1111"/>
        <v>4</v>
      </c>
      <c r="D23732" s="4">
        <f t="shared" si="1112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0"/>
        <v>15</v>
      </c>
      <c r="C23733" s="4">
        <f t="shared" si="1111"/>
        <v>4</v>
      </c>
      <c r="D23733" s="4">
        <f t="shared" si="1112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0"/>
        <v>15</v>
      </c>
      <c r="C23734" s="4">
        <f t="shared" si="1111"/>
        <v>4</v>
      </c>
      <c r="D23734" s="4">
        <f t="shared" si="1112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0"/>
        <v>15</v>
      </c>
      <c r="C23735" s="4">
        <f t="shared" si="1111"/>
        <v>4</v>
      </c>
      <c r="D23735" s="4">
        <f t="shared" si="1112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0"/>
        <v>15</v>
      </c>
      <c r="C23736" s="4">
        <f t="shared" si="1111"/>
        <v>4</v>
      </c>
      <c r="D23736" s="4">
        <f t="shared" si="1112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0"/>
        <v>15</v>
      </c>
      <c r="C23737" s="4">
        <f t="shared" si="1111"/>
        <v>4</v>
      </c>
      <c r="D23737" s="4">
        <f t="shared" si="1112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x14ac:dyDescent="0.25">
      <c r="A23738" s="37">
        <v>42465</v>
      </c>
      <c r="B23738" s="4">
        <f t="shared" si="1110"/>
        <v>15</v>
      </c>
      <c r="C23738" s="4">
        <f t="shared" si="1111"/>
        <v>4</v>
      </c>
      <c r="D23738" s="4">
        <f t="shared" si="1112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x14ac:dyDescent="0.25">
      <c r="A23739" s="37">
        <v>42465</v>
      </c>
      <c r="B23739" s="4">
        <f t="shared" si="1110"/>
        <v>15</v>
      </c>
      <c r="C23739" s="4">
        <f t="shared" si="1111"/>
        <v>4</v>
      </c>
      <c r="D23739" s="4">
        <f t="shared" si="1112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x14ac:dyDescent="0.25">
      <c r="A23740" s="37">
        <v>42465</v>
      </c>
      <c r="B23740" s="4">
        <f t="shared" si="1110"/>
        <v>15</v>
      </c>
      <c r="C23740" s="4">
        <f t="shared" si="1111"/>
        <v>4</v>
      </c>
      <c r="D23740" s="4">
        <f t="shared" si="1112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x14ac:dyDescent="0.25">
      <c r="A23741" s="37">
        <v>42465</v>
      </c>
      <c r="B23741" s="4">
        <f t="shared" si="1110"/>
        <v>15</v>
      </c>
      <c r="C23741" s="4">
        <f t="shared" si="1111"/>
        <v>4</v>
      </c>
      <c r="D23741" s="4">
        <f t="shared" si="1112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x14ac:dyDescent="0.25">
      <c r="A23742" s="37">
        <v>42465</v>
      </c>
      <c r="B23742" s="4">
        <f t="shared" si="1110"/>
        <v>15</v>
      </c>
      <c r="C23742" s="4">
        <f t="shared" si="1111"/>
        <v>4</v>
      </c>
      <c r="D23742" s="4">
        <f t="shared" si="1112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x14ac:dyDescent="0.25">
      <c r="A23743" s="37">
        <v>42465</v>
      </c>
      <c r="B23743" s="4">
        <f t="shared" si="1110"/>
        <v>15</v>
      </c>
      <c r="C23743" s="4">
        <f t="shared" si="1111"/>
        <v>4</v>
      </c>
      <c r="D23743" s="4">
        <f t="shared" si="1112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x14ac:dyDescent="0.25">
      <c r="A23744" s="37">
        <v>42465</v>
      </c>
      <c r="B23744" s="4">
        <f t="shared" si="1110"/>
        <v>15</v>
      </c>
      <c r="C23744" s="4">
        <f t="shared" si="1111"/>
        <v>4</v>
      </c>
      <c r="D23744" s="4">
        <f t="shared" si="1112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x14ac:dyDescent="0.25">
      <c r="A23745" s="37">
        <v>42465</v>
      </c>
      <c r="B23745" s="4">
        <f t="shared" si="1110"/>
        <v>15</v>
      </c>
      <c r="C23745" s="4">
        <f t="shared" si="1111"/>
        <v>4</v>
      </c>
      <c r="D23745" s="4">
        <f t="shared" si="1112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x14ac:dyDescent="0.25">
      <c r="A23746" s="37">
        <v>42465</v>
      </c>
      <c r="B23746" s="4">
        <f t="shared" si="1110"/>
        <v>15</v>
      </c>
      <c r="C23746" s="4">
        <f t="shared" si="1111"/>
        <v>4</v>
      </c>
      <c r="D23746" s="4">
        <f t="shared" si="1112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x14ac:dyDescent="0.25">
      <c r="A23747" s="37">
        <v>42465</v>
      </c>
      <c r="B23747" s="4">
        <f t="shared" ref="B23747:B23810" si="1113">WEEKNUM(A23747)</f>
        <v>15</v>
      </c>
      <c r="C23747" s="4">
        <f t="shared" ref="C23747:C23810" si="1114">MONTH(A23747)</f>
        <v>4</v>
      </c>
      <c r="D23747" s="4">
        <f t="shared" ref="D23747:D23810" si="1115">YEAR(A23747)</f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x14ac:dyDescent="0.25">
      <c r="A23748" s="37">
        <v>42465</v>
      </c>
      <c r="B23748" s="4">
        <f t="shared" si="1113"/>
        <v>15</v>
      </c>
      <c r="C23748" s="4">
        <f t="shared" si="1114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x14ac:dyDescent="0.25">
      <c r="A23749" s="37">
        <v>42465</v>
      </c>
      <c r="B23749" s="4">
        <f t="shared" si="1113"/>
        <v>15</v>
      </c>
      <c r="C23749" s="4">
        <f t="shared" si="1114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x14ac:dyDescent="0.25">
      <c r="A23750" s="37">
        <v>42465</v>
      </c>
      <c r="B23750" s="4">
        <f t="shared" si="1113"/>
        <v>15</v>
      </c>
      <c r="C23750" s="4">
        <f t="shared" si="1114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x14ac:dyDescent="0.25">
      <c r="A23751" s="37">
        <v>42465</v>
      </c>
      <c r="B23751" s="4">
        <f t="shared" si="1113"/>
        <v>15</v>
      </c>
      <c r="C23751" s="4">
        <f t="shared" si="1114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x14ac:dyDescent="0.25">
      <c r="A23752" s="37">
        <v>42465</v>
      </c>
      <c r="B23752" s="4">
        <f t="shared" si="1113"/>
        <v>15</v>
      </c>
      <c r="C23752" s="4">
        <f t="shared" si="1114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x14ac:dyDescent="0.25">
      <c r="A23753" s="37">
        <v>42465</v>
      </c>
      <c r="B23753" s="4">
        <f t="shared" si="1113"/>
        <v>15</v>
      </c>
      <c r="C23753" s="4">
        <f t="shared" si="1114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x14ac:dyDescent="0.25">
      <c r="A23754" s="37">
        <v>42465</v>
      </c>
      <c r="B23754" s="4">
        <f t="shared" si="1113"/>
        <v>15</v>
      </c>
      <c r="C23754" s="4">
        <f t="shared" si="1114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x14ac:dyDescent="0.25">
      <c r="A23755" s="37">
        <v>42465</v>
      </c>
      <c r="B23755" s="4">
        <f t="shared" si="1113"/>
        <v>15</v>
      </c>
      <c r="C23755" s="4">
        <f t="shared" si="1114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x14ac:dyDescent="0.25">
      <c r="A23756" s="37">
        <v>42465</v>
      </c>
      <c r="B23756" s="4">
        <f t="shared" si="1113"/>
        <v>15</v>
      </c>
      <c r="C23756" s="4">
        <f t="shared" si="1114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x14ac:dyDescent="0.25">
      <c r="A23757" s="37">
        <v>42465</v>
      </c>
      <c r="B23757" s="4">
        <f t="shared" si="1113"/>
        <v>15</v>
      </c>
      <c r="C23757" s="4">
        <f t="shared" si="1114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3"/>
        <v>15</v>
      </c>
      <c r="C23758" s="4">
        <f t="shared" si="1114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3"/>
        <v>15</v>
      </c>
      <c r="C23759" s="4">
        <f t="shared" si="1114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3"/>
        <v>15</v>
      </c>
      <c r="C23760" s="4">
        <f t="shared" si="1114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3"/>
        <v>15</v>
      </c>
      <c r="C23761" s="4">
        <f t="shared" si="1114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3"/>
        <v>15</v>
      </c>
      <c r="C23762" s="4">
        <f t="shared" si="1114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3"/>
        <v>15</v>
      </c>
      <c r="C23763" s="4">
        <f t="shared" si="1114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3"/>
        <v>15</v>
      </c>
      <c r="C23764" s="4">
        <f t="shared" si="1114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3"/>
        <v>15</v>
      </c>
      <c r="C23765" s="4">
        <f t="shared" si="1114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3"/>
        <v>15</v>
      </c>
      <c r="C23766" s="4">
        <f t="shared" si="1114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3"/>
        <v>15</v>
      </c>
      <c r="C23767" s="4">
        <f t="shared" si="1114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3"/>
        <v>15</v>
      </c>
      <c r="C23768" s="4">
        <f t="shared" si="1114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3"/>
        <v>15</v>
      </c>
      <c r="C23769" s="4">
        <f t="shared" si="1114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3"/>
        <v>15</v>
      </c>
      <c r="C23770" s="4">
        <f t="shared" si="1114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3"/>
        <v>15</v>
      </c>
      <c r="C23771" s="4">
        <f t="shared" si="1114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x14ac:dyDescent="0.25">
      <c r="A23772" s="37">
        <v>42465</v>
      </c>
      <c r="B23772" s="4">
        <f t="shared" si="1113"/>
        <v>15</v>
      </c>
      <c r="C23772" s="4">
        <f t="shared" si="1114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x14ac:dyDescent="0.25">
      <c r="A23773" s="37">
        <v>42465</v>
      </c>
      <c r="B23773" s="4">
        <f t="shared" si="1113"/>
        <v>15</v>
      </c>
      <c r="C23773" s="4">
        <f t="shared" si="1114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x14ac:dyDescent="0.25">
      <c r="A23774" s="37">
        <v>42465</v>
      </c>
      <c r="B23774" s="4">
        <f t="shared" si="1113"/>
        <v>15</v>
      </c>
      <c r="C23774" s="4">
        <f t="shared" si="1114"/>
        <v>4</v>
      </c>
      <c r="D23774" s="4">
        <f t="shared" si="1115"/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x14ac:dyDescent="0.25">
      <c r="A23775" s="37">
        <v>42465</v>
      </c>
      <c r="B23775" s="4">
        <f t="shared" si="1113"/>
        <v>15</v>
      </c>
      <c r="C23775" s="4">
        <f t="shared" si="1114"/>
        <v>4</v>
      </c>
      <c r="D23775" s="4">
        <f t="shared" si="1115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3"/>
        <v>15</v>
      </c>
      <c r="C23776" s="4">
        <f t="shared" si="1114"/>
        <v>4</v>
      </c>
      <c r="D23776" s="4">
        <f t="shared" si="1115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3"/>
        <v>15</v>
      </c>
      <c r="C23777" s="4">
        <f t="shared" si="1114"/>
        <v>4</v>
      </c>
      <c r="D23777" s="4">
        <f t="shared" si="1115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3"/>
        <v>15</v>
      </c>
      <c r="C23778" s="4">
        <f t="shared" si="1114"/>
        <v>4</v>
      </c>
      <c r="D23778" s="4">
        <f t="shared" si="1115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3"/>
        <v>15</v>
      </c>
      <c r="C23779" s="4">
        <f t="shared" si="1114"/>
        <v>4</v>
      </c>
      <c r="D23779" s="4">
        <f t="shared" si="1115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3"/>
        <v>15</v>
      </c>
      <c r="C23780" s="4">
        <f t="shared" si="1114"/>
        <v>4</v>
      </c>
      <c r="D23780" s="4">
        <f t="shared" si="1115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x14ac:dyDescent="0.25">
      <c r="A23781" s="37">
        <v>42466</v>
      </c>
      <c r="B23781" s="4">
        <f t="shared" si="1113"/>
        <v>15</v>
      </c>
      <c r="C23781" s="4">
        <f t="shared" si="1114"/>
        <v>4</v>
      </c>
      <c r="D23781" s="4">
        <f t="shared" si="1115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x14ac:dyDescent="0.25">
      <c r="A23782" s="37">
        <v>42466</v>
      </c>
      <c r="B23782" s="4">
        <f t="shared" si="1113"/>
        <v>15</v>
      </c>
      <c r="C23782" s="4">
        <f t="shared" si="1114"/>
        <v>4</v>
      </c>
      <c r="D23782" s="4">
        <f t="shared" si="1115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x14ac:dyDescent="0.25">
      <c r="A23783" s="37">
        <v>42466</v>
      </c>
      <c r="B23783" s="4">
        <f t="shared" si="1113"/>
        <v>15</v>
      </c>
      <c r="C23783" s="4">
        <f t="shared" si="1114"/>
        <v>4</v>
      </c>
      <c r="D23783" s="4">
        <f t="shared" si="1115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x14ac:dyDescent="0.25">
      <c r="A23784" s="37">
        <v>42466</v>
      </c>
      <c r="B23784" s="4">
        <f t="shared" si="1113"/>
        <v>15</v>
      </c>
      <c r="C23784" s="4">
        <f t="shared" si="1114"/>
        <v>4</v>
      </c>
      <c r="D23784" s="4">
        <f t="shared" si="1115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x14ac:dyDescent="0.25">
      <c r="A23785" s="37">
        <v>42466</v>
      </c>
      <c r="B23785" s="4">
        <f t="shared" si="1113"/>
        <v>15</v>
      </c>
      <c r="C23785" s="4">
        <f t="shared" si="1114"/>
        <v>4</v>
      </c>
      <c r="D23785" s="4">
        <f t="shared" si="1115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x14ac:dyDescent="0.25">
      <c r="A23786" s="37">
        <v>42466</v>
      </c>
      <c r="B23786" s="4">
        <f t="shared" si="1113"/>
        <v>15</v>
      </c>
      <c r="C23786" s="4">
        <f t="shared" si="1114"/>
        <v>4</v>
      </c>
      <c r="D23786" s="4">
        <f t="shared" si="1115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x14ac:dyDescent="0.25">
      <c r="A23787" s="37">
        <v>42466</v>
      </c>
      <c r="B23787" s="4">
        <f t="shared" si="1113"/>
        <v>15</v>
      </c>
      <c r="C23787" s="4">
        <f t="shared" si="1114"/>
        <v>4</v>
      </c>
      <c r="D23787" s="4">
        <f t="shared" si="1115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x14ac:dyDescent="0.25">
      <c r="A23788" s="37">
        <v>42466</v>
      </c>
      <c r="B23788" s="4">
        <f t="shared" si="1113"/>
        <v>15</v>
      </c>
      <c r="C23788" s="4">
        <f t="shared" si="1114"/>
        <v>4</v>
      </c>
      <c r="D23788" s="4">
        <f t="shared" si="1115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x14ac:dyDescent="0.25">
      <c r="A23789" s="37">
        <v>42466</v>
      </c>
      <c r="B23789" s="4">
        <f t="shared" si="1113"/>
        <v>15</v>
      </c>
      <c r="C23789" s="4">
        <f t="shared" si="1114"/>
        <v>4</v>
      </c>
      <c r="D23789" s="4">
        <f t="shared" si="1115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x14ac:dyDescent="0.25">
      <c r="A23790" s="37">
        <v>42466</v>
      </c>
      <c r="B23790" s="4">
        <f t="shared" si="1113"/>
        <v>15</v>
      </c>
      <c r="C23790" s="4">
        <f t="shared" si="1114"/>
        <v>4</v>
      </c>
      <c r="D23790" s="4">
        <f t="shared" si="1115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x14ac:dyDescent="0.25">
      <c r="A23791" s="37">
        <v>42466</v>
      </c>
      <c r="B23791" s="4">
        <f t="shared" si="1113"/>
        <v>15</v>
      </c>
      <c r="C23791" s="4">
        <f t="shared" si="1114"/>
        <v>4</v>
      </c>
      <c r="D23791" s="4">
        <f t="shared" si="1115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x14ac:dyDescent="0.25">
      <c r="A23792" s="37">
        <v>42466</v>
      </c>
      <c r="B23792" s="4">
        <f t="shared" si="1113"/>
        <v>15</v>
      </c>
      <c r="C23792" s="4">
        <f t="shared" si="1114"/>
        <v>4</v>
      </c>
      <c r="D23792" s="4">
        <f t="shared" si="1115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x14ac:dyDescent="0.25">
      <c r="A23793" s="37">
        <v>42466</v>
      </c>
      <c r="B23793" s="4">
        <f t="shared" si="1113"/>
        <v>15</v>
      </c>
      <c r="C23793" s="4">
        <f t="shared" si="1114"/>
        <v>4</v>
      </c>
      <c r="D23793" s="4">
        <f t="shared" si="1115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x14ac:dyDescent="0.25">
      <c r="A23794" s="37">
        <v>42466</v>
      </c>
      <c r="B23794" s="4">
        <f t="shared" si="1113"/>
        <v>15</v>
      </c>
      <c r="C23794" s="4">
        <f t="shared" si="1114"/>
        <v>4</v>
      </c>
      <c r="D23794" s="4">
        <f t="shared" si="1115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x14ac:dyDescent="0.25">
      <c r="A23795" s="37">
        <v>42466</v>
      </c>
      <c r="B23795" s="4">
        <f t="shared" si="1113"/>
        <v>15</v>
      </c>
      <c r="C23795" s="4">
        <f t="shared" si="1114"/>
        <v>4</v>
      </c>
      <c r="D23795" s="4">
        <f t="shared" si="1115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x14ac:dyDescent="0.25">
      <c r="A23796" s="37">
        <v>42466</v>
      </c>
      <c r="B23796" s="4">
        <f t="shared" si="1113"/>
        <v>15</v>
      </c>
      <c r="C23796" s="4">
        <f t="shared" si="1114"/>
        <v>4</v>
      </c>
      <c r="D23796" s="4">
        <f t="shared" si="1115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x14ac:dyDescent="0.25">
      <c r="A23797" s="37">
        <v>42466</v>
      </c>
      <c r="B23797" s="4">
        <f t="shared" si="1113"/>
        <v>15</v>
      </c>
      <c r="C23797" s="4">
        <f t="shared" si="1114"/>
        <v>4</v>
      </c>
      <c r="D23797" s="4">
        <f t="shared" si="1115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x14ac:dyDescent="0.25">
      <c r="A23798" s="37">
        <v>42466</v>
      </c>
      <c r="B23798" s="4">
        <f t="shared" si="1113"/>
        <v>15</v>
      </c>
      <c r="C23798" s="4">
        <f t="shared" si="1114"/>
        <v>4</v>
      </c>
      <c r="D23798" s="4">
        <f t="shared" si="1115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x14ac:dyDescent="0.25">
      <c r="A23799" s="37">
        <v>42466</v>
      </c>
      <c r="B23799" s="4">
        <f t="shared" si="1113"/>
        <v>15</v>
      </c>
      <c r="C23799" s="4">
        <f t="shared" si="1114"/>
        <v>4</v>
      </c>
      <c r="D23799" s="4">
        <f t="shared" si="1115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x14ac:dyDescent="0.25">
      <c r="A23800" s="37">
        <v>42466</v>
      </c>
      <c r="B23800" s="4">
        <f t="shared" si="1113"/>
        <v>15</v>
      </c>
      <c r="C23800" s="4">
        <f t="shared" si="1114"/>
        <v>4</v>
      </c>
      <c r="D23800" s="4">
        <f t="shared" si="1115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3"/>
        <v>15</v>
      </c>
      <c r="C23801" s="4">
        <f t="shared" si="1114"/>
        <v>4</v>
      </c>
      <c r="D23801" s="4">
        <f t="shared" si="1115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3"/>
        <v>15</v>
      </c>
      <c r="C23802" s="4">
        <f t="shared" si="1114"/>
        <v>4</v>
      </c>
      <c r="D23802" s="4">
        <f t="shared" si="1115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3"/>
        <v>15</v>
      </c>
      <c r="C23803" s="4">
        <f t="shared" si="1114"/>
        <v>4</v>
      </c>
      <c r="D23803" s="4">
        <f t="shared" si="1115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3"/>
        <v>15</v>
      </c>
      <c r="C23804" s="4">
        <f t="shared" si="1114"/>
        <v>4</v>
      </c>
      <c r="D23804" s="4">
        <f t="shared" si="1115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3"/>
        <v>15</v>
      </c>
      <c r="C23805" s="4">
        <f t="shared" si="1114"/>
        <v>4</v>
      </c>
      <c r="D23805" s="4">
        <f t="shared" si="1115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3"/>
        <v>15</v>
      </c>
      <c r="C23806" s="4">
        <f t="shared" si="1114"/>
        <v>4</v>
      </c>
      <c r="D23806" s="4">
        <f t="shared" si="1115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3"/>
        <v>15</v>
      </c>
      <c r="C23807" s="4">
        <f t="shared" si="1114"/>
        <v>4</v>
      </c>
      <c r="D23807" s="4">
        <f t="shared" si="1115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3"/>
        <v>15</v>
      </c>
      <c r="C23808" s="4">
        <f t="shared" si="1114"/>
        <v>4</v>
      </c>
      <c r="D23808" s="4">
        <f t="shared" si="1115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3"/>
        <v>15</v>
      </c>
      <c r="C23809" s="4">
        <f t="shared" si="1114"/>
        <v>4</v>
      </c>
      <c r="D23809" s="4">
        <f t="shared" si="1115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3"/>
        <v>15</v>
      </c>
      <c r="C23810" s="4">
        <f t="shared" si="1114"/>
        <v>4</v>
      </c>
      <c r="D23810" s="4">
        <f t="shared" si="1115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6">WEEKNUM(A23811)</f>
        <v>15</v>
      </c>
      <c r="C23811" s="4">
        <f t="shared" ref="C23811:C23874" si="1117">MONTH(A23811)</f>
        <v>4</v>
      </c>
      <c r="D23811" s="4">
        <f t="shared" ref="D23811:D23874" si="1118">YEAR(A23811)</f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6"/>
        <v>15</v>
      </c>
      <c r="C23812" s="4">
        <f t="shared" si="1117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6"/>
        <v>15</v>
      </c>
      <c r="C23813" s="4">
        <f t="shared" si="1117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6"/>
        <v>15</v>
      </c>
      <c r="C23814" s="4">
        <f t="shared" si="1117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x14ac:dyDescent="0.25">
      <c r="A23815" s="37">
        <v>42466</v>
      </c>
      <c r="B23815" s="4">
        <f t="shared" si="1116"/>
        <v>15</v>
      </c>
      <c r="C23815" s="4">
        <f t="shared" si="1117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x14ac:dyDescent="0.25">
      <c r="A23816" s="37">
        <v>42466</v>
      </c>
      <c r="B23816" s="4">
        <f t="shared" si="1116"/>
        <v>15</v>
      </c>
      <c r="C23816" s="4">
        <f t="shared" si="1117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x14ac:dyDescent="0.25">
      <c r="A23817" s="37">
        <v>42466</v>
      </c>
      <c r="B23817" s="4">
        <f t="shared" si="1116"/>
        <v>15</v>
      </c>
      <c r="C23817" s="4">
        <f t="shared" si="1117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x14ac:dyDescent="0.25">
      <c r="A23818" s="37">
        <v>42466</v>
      </c>
      <c r="B23818" s="4">
        <f t="shared" si="1116"/>
        <v>15</v>
      </c>
      <c r="C23818" s="4">
        <f t="shared" si="1117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6"/>
        <v>15</v>
      </c>
      <c r="C23819" s="4">
        <f t="shared" si="1117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6"/>
        <v>15</v>
      </c>
      <c r="C23820" s="4">
        <f t="shared" si="1117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6"/>
        <v>15</v>
      </c>
      <c r="C23821" s="4">
        <f t="shared" si="1117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6"/>
        <v>15</v>
      </c>
      <c r="C23822" s="4">
        <f t="shared" si="1117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6"/>
        <v>15</v>
      </c>
      <c r="C23823" s="4">
        <f t="shared" si="1117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x14ac:dyDescent="0.25">
      <c r="A23824" s="37">
        <v>42467</v>
      </c>
      <c r="B23824" s="4">
        <f t="shared" si="1116"/>
        <v>15</v>
      </c>
      <c r="C23824" s="4">
        <f t="shared" si="1117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x14ac:dyDescent="0.25">
      <c r="A23825" s="37">
        <v>42467</v>
      </c>
      <c r="B23825" s="4">
        <f t="shared" si="1116"/>
        <v>15</v>
      </c>
      <c r="C23825" s="4">
        <f t="shared" si="1117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x14ac:dyDescent="0.25">
      <c r="A23826" s="37">
        <v>42467</v>
      </c>
      <c r="B23826" s="4">
        <f t="shared" si="1116"/>
        <v>15</v>
      </c>
      <c r="C23826" s="4">
        <f t="shared" si="1117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x14ac:dyDescent="0.25">
      <c r="A23827" s="37">
        <v>42467</v>
      </c>
      <c r="B23827" s="4">
        <f t="shared" si="1116"/>
        <v>15</v>
      </c>
      <c r="C23827" s="4">
        <f t="shared" si="1117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x14ac:dyDescent="0.25">
      <c r="A23828" s="37">
        <v>42467</v>
      </c>
      <c r="B23828" s="4">
        <f t="shared" si="1116"/>
        <v>15</v>
      </c>
      <c r="C23828" s="4">
        <f t="shared" si="1117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x14ac:dyDescent="0.25">
      <c r="A23829" s="37">
        <v>42467</v>
      </c>
      <c r="B23829" s="4">
        <f t="shared" si="1116"/>
        <v>15</v>
      </c>
      <c r="C23829" s="4">
        <f t="shared" si="1117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x14ac:dyDescent="0.25">
      <c r="A23830" s="37">
        <v>42467</v>
      </c>
      <c r="B23830" s="4">
        <f t="shared" si="1116"/>
        <v>15</v>
      </c>
      <c r="C23830" s="4">
        <f t="shared" si="1117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x14ac:dyDescent="0.25">
      <c r="A23831" s="37">
        <v>42467</v>
      </c>
      <c r="B23831" s="4">
        <f t="shared" si="1116"/>
        <v>15</v>
      </c>
      <c r="C23831" s="4">
        <f t="shared" si="1117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x14ac:dyDescent="0.25">
      <c r="A23832" s="37">
        <v>42467</v>
      </c>
      <c r="B23832" s="4">
        <f t="shared" si="1116"/>
        <v>15</v>
      </c>
      <c r="C23832" s="4">
        <f t="shared" si="1117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x14ac:dyDescent="0.25">
      <c r="A23833" s="37">
        <v>42467</v>
      </c>
      <c r="B23833" s="4">
        <f t="shared" si="1116"/>
        <v>15</v>
      </c>
      <c r="C23833" s="4">
        <f t="shared" si="1117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x14ac:dyDescent="0.25">
      <c r="A23834" s="37">
        <v>42467</v>
      </c>
      <c r="B23834" s="4">
        <f t="shared" si="1116"/>
        <v>15</v>
      </c>
      <c r="C23834" s="4">
        <f t="shared" si="1117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x14ac:dyDescent="0.25">
      <c r="A23835" s="37">
        <v>42467</v>
      </c>
      <c r="B23835" s="4">
        <f t="shared" si="1116"/>
        <v>15</v>
      </c>
      <c r="C23835" s="4">
        <f t="shared" si="1117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x14ac:dyDescent="0.25">
      <c r="A23836" s="37">
        <v>42467</v>
      </c>
      <c r="B23836" s="4">
        <f t="shared" si="1116"/>
        <v>15</v>
      </c>
      <c r="C23836" s="4">
        <f t="shared" si="1117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x14ac:dyDescent="0.25">
      <c r="A23837" s="37">
        <v>42467</v>
      </c>
      <c r="B23837" s="4">
        <f t="shared" si="1116"/>
        <v>15</v>
      </c>
      <c r="C23837" s="4">
        <f t="shared" si="1117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x14ac:dyDescent="0.25">
      <c r="A23838" s="37">
        <v>42467</v>
      </c>
      <c r="B23838" s="4">
        <f t="shared" si="1116"/>
        <v>15</v>
      </c>
      <c r="C23838" s="4">
        <f t="shared" si="1117"/>
        <v>4</v>
      </c>
      <c r="D23838" s="4">
        <f t="shared" si="1118"/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x14ac:dyDescent="0.25">
      <c r="A23839" s="37">
        <v>42467</v>
      </c>
      <c r="B23839" s="4">
        <f t="shared" si="1116"/>
        <v>15</v>
      </c>
      <c r="C23839" s="4">
        <f t="shared" si="1117"/>
        <v>4</v>
      </c>
      <c r="D23839" s="4">
        <f t="shared" si="1118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x14ac:dyDescent="0.25">
      <c r="A23840" s="37">
        <v>42467</v>
      </c>
      <c r="B23840" s="4">
        <f t="shared" si="1116"/>
        <v>15</v>
      </c>
      <c r="C23840" s="4">
        <f t="shared" si="1117"/>
        <v>4</v>
      </c>
      <c r="D23840" s="4">
        <f t="shared" si="1118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x14ac:dyDescent="0.25">
      <c r="A23841" s="37">
        <v>42467</v>
      </c>
      <c r="B23841" s="4">
        <f t="shared" si="1116"/>
        <v>15</v>
      </c>
      <c r="C23841" s="4">
        <f t="shared" si="1117"/>
        <v>4</v>
      </c>
      <c r="D23841" s="4">
        <f t="shared" si="1118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x14ac:dyDescent="0.25">
      <c r="A23842" s="37">
        <v>42467</v>
      </c>
      <c r="B23842" s="4">
        <f t="shared" si="1116"/>
        <v>15</v>
      </c>
      <c r="C23842" s="4">
        <f t="shared" si="1117"/>
        <v>4</v>
      </c>
      <c r="D23842" s="4">
        <f t="shared" si="1118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x14ac:dyDescent="0.25">
      <c r="A23843" s="37">
        <v>42467</v>
      </c>
      <c r="B23843" s="4">
        <f t="shared" si="1116"/>
        <v>15</v>
      </c>
      <c r="C23843" s="4">
        <f t="shared" si="1117"/>
        <v>4</v>
      </c>
      <c r="D23843" s="4">
        <f t="shared" si="1118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6"/>
        <v>15</v>
      </c>
      <c r="C23844" s="4">
        <f t="shared" si="1117"/>
        <v>4</v>
      </c>
      <c r="D23844" s="4">
        <f t="shared" si="1118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6"/>
        <v>15</v>
      </c>
      <c r="C23845" s="4">
        <f t="shared" si="1117"/>
        <v>4</v>
      </c>
      <c r="D23845" s="4">
        <f t="shared" si="1118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6"/>
        <v>15</v>
      </c>
      <c r="C23846" s="4">
        <f t="shared" si="1117"/>
        <v>4</v>
      </c>
      <c r="D23846" s="4">
        <f t="shared" si="1118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6"/>
        <v>15</v>
      </c>
      <c r="C23847" s="4">
        <f t="shared" si="1117"/>
        <v>4</v>
      </c>
      <c r="D23847" s="4">
        <f t="shared" si="1118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6"/>
        <v>15</v>
      </c>
      <c r="C23848" s="4">
        <f t="shared" si="1117"/>
        <v>4</v>
      </c>
      <c r="D23848" s="4">
        <f t="shared" si="1118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6"/>
        <v>15</v>
      </c>
      <c r="C23849" s="4">
        <f t="shared" si="1117"/>
        <v>4</v>
      </c>
      <c r="D23849" s="4">
        <f t="shared" si="1118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6"/>
        <v>15</v>
      </c>
      <c r="C23850" s="4">
        <f t="shared" si="1117"/>
        <v>4</v>
      </c>
      <c r="D23850" s="4">
        <f t="shared" si="1118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6"/>
        <v>15</v>
      </c>
      <c r="C23851" s="4">
        <f t="shared" si="1117"/>
        <v>4</v>
      </c>
      <c r="D23851" s="4">
        <f t="shared" si="1118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6"/>
        <v>15</v>
      </c>
      <c r="C23852" s="4">
        <f t="shared" si="1117"/>
        <v>4</v>
      </c>
      <c r="D23852" s="4">
        <f t="shared" si="1118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6"/>
        <v>15</v>
      </c>
      <c r="C23853" s="4">
        <f t="shared" si="1117"/>
        <v>4</v>
      </c>
      <c r="D23853" s="4">
        <f t="shared" si="1118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6"/>
        <v>15</v>
      </c>
      <c r="C23854" s="4">
        <f t="shared" si="1117"/>
        <v>4</v>
      </c>
      <c r="D23854" s="4">
        <f t="shared" si="1118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6"/>
        <v>15</v>
      </c>
      <c r="C23855" s="4">
        <f t="shared" si="1117"/>
        <v>4</v>
      </c>
      <c r="D23855" s="4">
        <f t="shared" si="1118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6"/>
        <v>15</v>
      </c>
      <c r="C23856" s="4">
        <f t="shared" si="1117"/>
        <v>4</v>
      </c>
      <c r="D23856" s="4">
        <f t="shared" si="1118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6"/>
        <v>15</v>
      </c>
      <c r="C23857" s="4">
        <f t="shared" si="1117"/>
        <v>4</v>
      </c>
      <c r="D23857" s="4">
        <f t="shared" si="1118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x14ac:dyDescent="0.25">
      <c r="A23858" s="37">
        <v>42467</v>
      </c>
      <c r="B23858" s="4">
        <f t="shared" si="1116"/>
        <v>15</v>
      </c>
      <c r="C23858" s="4">
        <f t="shared" si="1117"/>
        <v>4</v>
      </c>
      <c r="D23858" s="4">
        <f t="shared" si="1118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x14ac:dyDescent="0.25">
      <c r="A23859" s="37">
        <v>42467</v>
      </c>
      <c r="B23859" s="4">
        <f t="shared" si="1116"/>
        <v>15</v>
      </c>
      <c r="C23859" s="4">
        <f t="shared" si="1117"/>
        <v>4</v>
      </c>
      <c r="D23859" s="4">
        <f t="shared" si="1118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x14ac:dyDescent="0.25">
      <c r="A23860" s="37">
        <v>42467</v>
      </c>
      <c r="B23860" s="4">
        <f t="shared" si="1116"/>
        <v>15</v>
      </c>
      <c r="C23860" s="4">
        <f t="shared" si="1117"/>
        <v>4</v>
      </c>
      <c r="D23860" s="4">
        <f t="shared" si="1118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x14ac:dyDescent="0.25">
      <c r="A23861" s="37">
        <v>42467</v>
      </c>
      <c r="B23861" s="4">
        <f t="shared" si="1116"/>
        <v>15</v>
      </c>
      <c r="C23861" s="4">
        <f t="shared" si="1117"/>
        <v>4</v>
      </c>
      <c r="D23861" s="4">
        <f t="shared" si="1118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6"/>
        <v>15</v>
      </c>
      <c r="C23862" s="4">
        <f t="shared" si="1117"/>
        <v>4</v>
      </c>
      <c r="D23862" s="4">
        <f t="shared" si="1118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6"/>
        <v>15</v>
      </c>
      <c r="C23863" s="4">
        <f t="shared" si="1117"/>
        <v>4</v>
      </c>
      <c r="D23863" s="4">
        <f t="shared" si="1118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6"/>
        <v>15</v>
      </c>
      <c r="C23864" s="4">
        <f t="shared" si="1117"/>
        <v>4</v>
      </c>
      <c r="D23864" s="4">
        <f t="shared" si="1118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6"/>
        <v>15</v>
      </c>
      <c r="C23865" s="4">
        <f t="shared" si="1117"/>
        <v>4</v>
      </c>
      <c r="D23865" s="4">
        <f t="shared" si="1118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6"/>
        <v>15</v>
      </c>
      <c r="C23866" s="4">
        <f t="shared" si="1117"/>
        <v>4</v>
      </c>
      <c r="D23866" s="4">
        <f t="shared" si="1118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x14ac:dyDescent="0.25">
      <c r="A23867" s="37">
        <v>42468</v>
      </c>
      <c r="B23867" s="4">
        <f t="shared" si="1116"/>
        <v>15</v>
      </c>
      <c r="C23867" s="4">
        <f t="shared" si="1117"/>
        <v>4</v>
      </c>
      <c r="D23867" s="4">
        <f t="shared" si="1118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x14ac:dyDescent="0.25">
      <c r="A23868" s="37">
        <v>42468</v>
      </c>
      <c r="B23868" s="4">
        <f t="shared" si="1116"/>
        <v>15</v>
      </c>
      <c r="C23868" s="4">
        <f t="shared" si="1117"/>
        <v>4</v>
      </c>
      <c r="D23868" s="4">
        <f t="shared" si="1118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x14ac:dyDescent="0.25">
      <c r="A23869" s="37">
        <v>42468</v>
      </c>
      <c r="B23869" s="4">
        <f t="shared" si="1116"/>
        <v>15</v>
      </c>
      <c r="C23869" s="4">
        <f t="shared" si="1117"/>
        <v>4</v>
      </c>
      <c r="D23869" s="4">
        <f t="shared" si="1118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x14ac:dyDescent="0.25">
      <c r="A23870" s="37">
        <v>42468</v>
      </c>
      <c r="B23870" s="4">
        <f t="shared" si="1116"/>
        <v>15</v>
      </c>
      <c r="C23870" s="4">
        <f t="shared" si="1117"/>
        <v>4</v>
      </c>
      <c r="D23870" s="4">
        <f t="shared" si="1118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x14ac:dyDescent="0.25">
      <c r="A23871" s="37">
        <v>42468</v>
      </c>
      <c r="B23871" s="4">
        <f t="shared" si="1116"/>
        <v>15</v>
      </c>
      <c r="C23871" s="4">
        <f t="shared" si="1117"/>
        <v>4</v>
      </c>
      <c r="D23871" s="4">
        <f t="shared" si="1118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x14ac:dyDescent="0.25">
      <c r="A23872" s="37">
        <v>42468</v>
      </c>
      <c r="B23872" s="4">
        <f t="shared" si="1116"/>
        <v>15</v>
      </c>
      <c r="C23872" s="4">
        <f t="shared" si="1117"/>
        <v>4</v>
      </c>
      <c r="D23872" s="4">
        <f t="shared" si="1118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x14ac:dyDescent="0.25">
      <c r="A23873" s="37">
        <v>42468</v>
      </c>
      <c r="B23873" s="4">
        <f t="shared" si="1116"/>
        <v>15</v>
      </c>
      <c r="C23873" s="4">
        <f t="shared" si="1117"/>
        <v>4</v>
      </c>
      <c r="D23873" s="4">
        <f t="shared" si="1118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x14ac:dyDescent="0.25">
      <c r="A23874" s="37">
        <v>42468</v>
      </c>
      <c r="B23874" s="4">
        <f t="shared" si="1116"/>
        <v>15</v>
      </c>
      <c r="C23874" s="4">
        <f t="shared" si="1117"/>
        <v>4</v>
      </c>
      <c r="D23874" s="4">
        <f t="shared" si="1118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x14ac:dyDescent="0.25">
      <c r="A23875" s="37">
        <v>42468</v>
      </c>
      <c r="B23875" s="4">
        <f t="shared" ref="B23875:B23938" si="1119">WEEKNUM(A23875)</f>
        <v>15</v>
      </c>
      <c r="C23875" s="4">
        <f t="shared" ref="C23875:C23938" si="1120">MONTH(A23875)</f>
        <v>4</v>
      </c>
      <c r="D23875" s="4">
        <f t="shared" ref="D23875:D23938" si="1121">YEAR(A23875)</f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x14ac:dyDescent="0.25">
      <c r="A23876" s="37">
        <v>42468</v>
      </c>
      <c r="B23876" s="4">
        <f t="shared" si="1119"/>
        <v>15</v>
      </c>
      <c r="C23876" s="4">
        <f t="shared" si="1120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x14ac:dyDescent="0.25">
      <c r="A23877" s="37">
        <v>42468</v>
      </c>
      <c r="B23877" s="4">
        <f t="shared" si="1119"/>
        <v>15</v>
      </c>
      <c r="C23877" s="4">
        <f t="shared" si="1120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x14ac:dyDescent="0.25">
      <c r="A23878" s="37">
        <v>42468</v>
      </c>
      <c r="B23878" s="4">
        <f t="shared" si="1119"/>
        <v>15</v>
      </c>
      <c r="C23878" s="4">
        <f t="shared" si="1120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x14ac:dyDescent="0.25">
      <c r="A23879" s="37">
        <v>42468</v>
      </c>
      <c r="B23879" s="4">
        <f t="shared" si="1119"/>
        <v>15</v>
      </c>
      <c r="C23879" s="4">
        <f t="shared" si="1120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x14ac:dyDescent="0.25">
      <c r="A23880" s="37">
        <v>42468</v>
      </c>
      <c r="B23880" s="4">
        <f t="shared" si="1119"/>
        <v>15</v>
      </c>
      <c r="C23880" s="4">
        <f t="shared" si="1120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x14ac:dyDescent="0.25">
      <c r="A23881" s="37">
        <v>42468</v>
      </c>
      <c r="B23881" s="4">
        <f t="shared" si="1119"/>
        <v>15</v>
      </c>
      <c r="C23881" s="4">
        <f t="shared" si="1120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x14ac:dyDescent="0.25">
      <c r="A23882" s="37">
        <v>42468</v>
      </c>
      <c r="B23882" s="4">
        <f t="shared" si="1119"/>
        <v>15</v>
      </c>
      <c r="C23882" s="4">
        <f t="shared" si="1120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x14ac:dyDescent="0.25">
      <c r="A23883" s="37">
        <v>42468</v>
      </c>
      <c r="B23883" s="4">
        <f t="shared" si="1119"/>
        <v>15</v>
      </c>
      <c r="C23883" s="4">
        <f t="shared" si="1120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x14ac:dyDescent="0.25">
      <c r="A23884" s="37">
        <v>42468</v>
      </c>
      <c r="B23884" s="4">
        <f t="shared" si="1119"/>
        <v>15</v>
      </c>
      <c r="C23884" s="4">
        <f t="shared" si="1120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x14ac:dyDescent="0.25">
      <c r="A23885" s="37">
        <v>42468</v>
      </c>
      <c r="B23885" s="4">
        <f t="shared" si="1119"/>
        <v>15</v>
      </c>
      <c r="C23885" s="4">
        <f t="shared" si="1120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x14ac:dyDescent="0.25">
      <c r="A23886" s="37">
        <v>42468</v>
      </c>
      <c r="B23886" s="4">
        <f t="shared" si="1119"/>
        <v>15</v>
      </c>
      <c r="C23886" s="4">
        <f t="shared" si="1120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19"/>
        <v>15</v>
      </c>
      <c r="C23887" s="4">
        <f t="shared" si="1120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19"/>
        <v>15</v>
      </c>
      <c r="C23888" s="4">
        <f t="shared" si="1120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19"/>
        <v>15</v>
      </c>
      <c r="C23889" s="4">
        <f t="shared" si="1120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19"/>
        <v>15</v>
      </c>
      <c r="C23890" s="4">
        <f t="shared" si="1120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19"/>
        <v>15</v>
      </c>
      <c r="C23891" s="4">
        <f t="shared" si="1120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19"/>
        <v>15</v>
      </c>
      <c r="C23892" s="4">
        <f t="shared" si="1120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19"/>
        <v>15</v>
      </c>
      <c r="C23893" s="4">
        <f t="shared" si="1120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19"/>
        <v>15</v>
      </c>
      <c r="C23894" s="4">
        <f t="shared" si="1120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19"/>
        <v>15</v>
      </c>
      <c r="C23895" s="4">
        <f t="shared" si="1120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19"/>
        <v>15</v>
      </c>
      <c r="C23896" s="4">
        <f t="shared" si="1120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19"/>
        <v>15</v>
      </c>
      <c r="C23897" s="4">
        <f t="shared" si="1120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19"/>
        <v>15</v>
      </c>
      <c r="C23898" s="4">
        <f t="shared" si="1120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19"/>
        <v>15</v>
      </c>
      <c r="C23899" s="4">
        <f t="shared" si="1120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19"/>
        <v>15</v>
      </c>
      <c r="C23900" s="4">
        <f t="shared" si="1120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x14ac:dyDescent="0.25">
      <c r="A23901" s="37">
        <v>42468</v>
      </c>
      <c r="B23901" s="4">
        <f t="shared" si="1119"/>
        <v>15</v>
      </c>
      <c r="C23901" s="4">
        <f t="shared" si="1120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x14ac:dyDescent="0.25">
      <c r="A23902" s="37">
        <v>42468</v>
      </c>
      <c r="B23902" s="4">
        <f t="shared" si="1119"/>
        <v>15</v>
      </c>
      <c r="C23902" s="4">
        <f t="shared" si="1120"/>
        <v>4</v>
      </c>
      <c r="D23902" s="4">
        <f t="shared" si="1121"/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x14ac:dyDescent="0.25">
      <c r="A23903" s="37">
        <v>42468</v>
      </c>
      <c r="B23903" s="4">
        <f t="shared" si="1119"/>
        <v>15</v>
      </c>
      <c r="C23903" s="4">
        <f t="shared" si="1120"/>
        <v>4</v>
      </c>
      <c r="D23903" s="4">
        <f t="shared" si="1121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x14ac:dyDescent="0.25">
      <c r="A23904" s="37">
        <v>42468</v>
      </c>
      <c r="B23904" s="4">
        <f t="shared" si="1119"/>
        <v>15</v>
      </c>
      <c r="C23904" s="4">
        <f t="shared" si="1120"/>
        <v>4</v>
      </c>
      <c r="D23904" s="4">
        <f t="shared" si="1121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19"/>
        <v>15</v>
      </c>
      <c r="C23905" s="4">
        <f t="shared" si="1120"/>
        <v>4</v>
      </c>
      <c r="D23905" s="4">
        <f t="shared" si="1121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19"/>
        <v>15</v>
      </c>
      <c r="C23906" s="4">
        <f t="shared" si="1120"/>
        <v>4</v>
      </c>
      <c r="D23906" s="4">
        <f t="shared" si="1121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19"/>
        <v>15</v>
      </c>
      <c r="C23907" s="4">
        <f t="shared" si="1120"/>
        <v>4</v>
      </c>
      <c r="D23907" s="4">
        <f t="shared" si="1121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19"/>
        <v>15</v>
      </c>
      <c r="C23908" s="4">
        <f t="shared" si="1120"/>
        <v>4</v>
      </c>
      <c r="D23908" s="4">
        <f t="shared" si="1121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19"/>
        <v>15</v>
      </c>
      <c r="C23909" s="4">
        <f t="shared" si="1120"/>
        <v>4</v>
      </c>
      <c r="D23909" s="4">
        <f t="shared" si="1121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x14ac:dyDescent="0.25">
      <c r="A23910" s="37">
        <v>42471</v>
      </c>
      <c r="B23910" s="4">
        <f t="shared" si="1119"/>
        <v>16</v>
      </c>
      <c r="C23910" s="4">
        <f t="shared" si="1120"/>
        <v>4</v>
      </c>
      <c r="D23910" s="4">
        <f t="shared" si="1121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x14ac:dyDescent="0.25">
      <c r="A23911" s="37">
        <v>42471</v>
      </c>
      <c r="B23911" s="4">
        <f t="shared" si="1119"/>
        <v>16</v>
      </c>
      <c r="C23911" s="4">
        <f t="shared" si="1120"/>
        <v>4</v>
      </c>
      <c r="D23911" s="4">
        <f t="shared" si="1121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x14ac:dyDescent="0.25">
      <c r="A23912" s="37">
        <v>42471</v>
      </c>
      <c r="B23912" s="4">
        <f t="shared" si="1119"/>
        <v>16</v>
      </c>
      <c r="C23912" s="4">
        <f t="shared" si="1120"/>
        <v>4</v>
      </c>
      <c r="D23912" s="4">
        <f t="shared" si="1121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x14ac:dyDescent="0.25">
      <c r="A23913" s="37">
        <v>42471</v>
      </c>
      <c r="B23913" s="4">
        <f t="shared" si="1119"/>
        <v>16</v>
      </c>
      <c r="C23913" s="4">
        <f t="shared" si="1120"/>
        <v>4</v>
      </c>
      <c r="D23913" s="4">
        <f t="shared" si="1121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x14ac:dyDescent="0.25">
      <c r="A23914" s="37">
        <v>42471</v>
      </c>
      <c r="B23914" s="4">
        <f t="shared" si="1119"/>
        <v>16</v>
      </c>
      <c r="C23914" s="4">
        <f t="shared" si="1120"/>
        <v>4</v>
      </c>
      <c r="D23914" s="4">
        <f t="shared" si="1121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x14ac:dyDescent="0.25">
      <c r="A23915" s="37">
        <v>42471</v>
      </c>
      <c r="B23915" s="4">
        <f t="shared" si="1119"/>
        <v>16</v>
      </c>
      <c r="C23915" s="4">
        <f t="shared" si="1120"/>
        <v>4</v>
      </c>
      <c r="D23915" s="4">
        <f t="shared" si="1121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x14ac:dyDescent="0.25">
      <c r="A23916" s="37">
        <v>42471</v>
      </c>
      <c r="B23916" s="4">
        <f t="shared" si="1119"/>
        <v>16</v>
      </c>
      <c r="C23916" s="4">
        <f t="shared" si="1120"/>
        <v>4</v>
      </c>
      <c r="D23916" s="4">
        <f t="shared" si="1121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x14ac:dyDescent="0.25">
      <c r="A23917" s="37">
        <v>42471</v>
      </c>
      <c r="B23917" s="4">
        <f t="shared" si="1119"/>
        <v>16</v>
      </c>
      <c r="C23917" s="4">
        <f t="shared" si="1120"/>
        <v>4</v>
      </c>
      <c r="D23917" s="4">
        <f t="shared" si="1121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x14ac:dyDescent="0.25">
      <c r="A23918" s="37">
        <v>42471</v>
      </c>
      <c r="B23918" s="4">
        <f t="shared" si="1119"/>
        <v>16</v>
      </c>
      <c r="C23918" s="4">
        <f t="shared" si="1120"/>
        <v>4</v>
      </c>
      <c r="D23918" s="4">
        <f t="shared" si="1121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x14ac:dyDescent="0.25">
      <c r="A23919" s="37">
        <v>42471</v>
      </c>
      <c r="B23919" s="4">
        <f t="shared" si="1119"/>
        <v>16</v>
      </c>
      <c r="C23919" s="4">
        <f t="shared" si="1120"/>
        <v>4</v>
      </c>
      <c r="D23919" s="4">
        <f t="shared" si="1121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x14ac:dyDescent="0.25">
      <c r="A23920" s="37">
        <v>42471</v>
      </c>
      <c r="B23920" s="4">
        <f t="shared" si="1119"/>
        <v>16</v>
      </c>
      <c r="C23920" s="4">
        <f t="shared" si="1120"/>
        <v>4</v>
      </c>
      <c r="D23920" s="4">
        <f t="shared" si="1121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x14ac:dyDescent="0.25">
      <c r="A23921" s="37">
        <v>42471</v>
      </c>
      <c r="B23921" s="4">
        <f t="shared" si="1119"/>
        <v>16</v>
      </c>
      <c r="C23921" s="4">
        <f t="shared" si="1120"/>
        <v>4</v>
      </c>
      <c r="D23921" s="4">
        <f t="shared" si="1121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x14ac:dyDescent="0.25">
      <c r="A23922" s="37">
        <v>42471</v>
      </c>
      <c r="B23922" s="4">
        <f t="shared" si="1119"/>
        <v>16</v>
      </c>
      <c r="C23922" s="4">
        <f t="shared" si="1120"/>
        <v>4</v>
      </c>
      <c r="D23922" s="4">
        <f t="shared" si="1121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x14ac:dyDescent="0.25">
      <c r="A23923" s="37">
        <v>42471</v>
      </c>
      <c r="B23923" s="4">
        <f t="shared" si="1119"/>
        <v>16</v>
      </c>
      <c r="C23923" s="4">
        <f t="shared" si="1120"/>
        <v>4</v>
      </c>
      <c r="D23923" s="4">
        <f t="shared" si="1121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x14ac:dyDescent="0.25">
      <c r="A23924" s="37">
        <v>42471</v>
      </c>
      <c r="B23924" s="4">
        <f t="shared" si="1119"/>
        <v>16</v>
      </c>
      <c r="C23924" s="4">
        <f t="shared" si="1120"/>
        <v>4</v>
      </c>
      <c r="D23924" s="4">
        <f t="shared" si="1121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x14ac:dyDescent="0.25">
      <c r="A23925" s="37">
        <v>42471</v>
      </c>
      <c r="B23925" s="4">
        <f t="shared" si="1119"/>
        <v>16</v>
      </c>
      <c r="C23925" s="4">
        <f t="shared" si="1120"/>
        <v>4</v>
      </c>
      <c r="D23925" s="4">
        <f t="shared" si="1121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x14ac:dyDescent="0.25">
      <c r="A23926" s="37">
        <v>42471</v>
      </c>
      <c r="B23926" s="4">
        <f t="shared" si="1119"/>
        <v>16</v>
      </c>
      <c r="C23926" s="4">
        <f t="shared" si="1120"/>
        <v>4</v>
      </c>
      <c r="D23926" s="4">
        <f t="shared" si="1121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x14ac:dyDescent="0.25">
      <c r="A23927" s="37">
        <v>42471</v>
      </c>
      <c r="B23927" s="4">
        <f t="shared" si="1119"/>
        <v>16</v>
      </c>
      <c r="C23927" s="4">
        <f t="shared" si="1120"/>
        <v>4</v>
      </c>
      <c r="D23927" s="4">
        <f t="shared" si="1121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x14ac:dyDescent="0.25">
      <c r="A23928" s="37">
        <v>42471</v>
      </c>
      <c r="B23928" s="4">
        <f t="shared" si="1119"/>
        <v>16</v>
      </c>
      <c r="C23928" s="4">
        <f t="shared" si="1120"/>
        <v>4</v>
      </c>
      <c r="D23928" s="4">
        <f t="shared" si="1121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x14ac:dyDescent="0.25">
      <c r="A23929" s="37">
        <v>42471</v>
      </c>
      <c r="B23929" s="4">
        <f t="shared" si="1119"/>
        <v>16</v>
      </c>
      <c r="C23929" s="4">
        <f t="shared" si="1120"/>
        <v>4</v>
      </c>
      <c r="D23929" s="4">
        <f t="shared" si="1121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19"/>
        <v>16</v>
      </c>
      <c r="C23930" s="4">
        <f t="shared" si="1120"/>
        <v>4</v>
      </c>
      <c r="D23930" s="4">
        <f t="shared" si="1121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19"/>
        <v>16</v>
      </c>
      <c r="C23931" s="4">
        <f t="shared" si="1120"/>
        <v>4</v>
      </c>
      <c r="D23931" s="4">
        <f t="shared" si="1121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19"/>
        <v>16</v>
      </c>
      <c r="C23932" s="4">
        <f t="shared" si="1120"/>
        <v>4</v>
      </c>
      <c r="D23932" s="4">
        <f t="shared" si="1121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19"/>
        <v>16</v>
      </c>
      <c r="C23933" s="4">
        <f t="shared" si="1120"/>
        <v>4</v>
      </c>
      <c r="D23933" s="4">
        <f t="shared" si="1121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19"/>
        <v>16</v>
      </c>
      <c r="C23934" s="4">
        <f t="shared" si="1120"/>
        <v>4</v>
      </c>
      <c r="D23934" s="4">
        <f t="shared" si="1121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19"/>
        <v>16</v>
      </c>
      <c r="C23935" s="4">
        <f t="shared" si="1120"/>
        <v>4</v>
      </c>
      <c r="D23935" s="4">
        <f t="shared" si="1121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19"/>
        <v>16</v>
      </c>
      <c r="C23936" s="4">
        <f t="shared" si="1120"/>
        <v>4</v>
      </c>
      <c r="D23936" s="4">
        <f t="shared" si="1121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19"/>
        <v>16</v>
      </c>
      <c r="C23937" s="4">
        <f t="shared" si="1120"/>
        <v>4</v>
      </c>
      <c r="D23937" s="4">
        <f t="shared" si="1121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19"/>
        <v>16</v>
      </c>
      <c r="C23938" s="4">
        <f t="shared" si="1120"/>
        <v>4</v>
      </c>
      <c r="D23938" s="4">
        <f t="shared" si="1121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2">WEEKNUM(A23939)</f>
        <v>16</v>
      </c>
      <c r="C23939" s="4">
        <f t="shared" ref="C23939:C24002" si="1123">MONTH(A23939)</f>
        <v>4</v>
      </c>
      <c r="D23939" s="4">
        <f t="shared" ref="D23939:D24002" si="1124">YEAR(A23939)</f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2"/>
        <v>16</v>
      </c>
      <c r="C23940" s="4">
        <f t="shared" si="1123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2"/>
        <v>16</v>
      </c>
      <c r="C23941" s="4">
        <f t="shared" si="1123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2"/>
        <v>16</v>
      </c>
      <c r="C23942" s="4">
        <f t="shared" si="1123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2"/>
        <v>16</v>
      </c>
      <c r="C23943" s="4">
        <f t="shared" si="1123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x14ac:dyDescent="0.25">
      <c r="A23944" s="37">
        <v>42471</v>
      </c>
      <c r="B23944" s="4">
        <f t="shared" si="1122"/>
        <v>16</v>
      </c>
      <c r="C23944" s="4">
        <f t="shared" si="1123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x14ac:dyDescent="0.25">
      <c r="A23945" s="37">
        <v>42471</v>
      </c>
      <c r="B23945" s="4">
        <f t="shared" si="1122"/>
        <v>16</v>
      </c>
      <c r="C23945" s="4">
        <f t="shared" si="1123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x14ac:dyDescent="0.25">
      <c r="A23946" s="37">
        <v>42471</v>
      </c>
      <c r="B23946" s="4">
        <f t="shared" si="1122"/>
        <v>16</v>
      </c>
      <c r="C23946" s="4">
        <f t="shared" si="1123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x14ac:dyDescent="0.25">
      <c r="A23947" s="37">
        <v>42471</v>
      </c>
      <c r="B23947" s="4">
        <f t="shared" si="1122"/>
        <v>16</v>
      </c>
      <c r="C23947" s="4">
        <f t="shared" si="1123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2"/>
        <v>16</v>
      </c>
      <c r="C23948" s="4">
        <f t="shared" si="1123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2"/>
        <v>16</v>
      </c>
      <c r="C23949" s="4">
        <f t="shared" si="1123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2"/>
        <v>16</v>
      </c>
      <c r="C23950" s="4">
        <f t="shared" si="1123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2"/>
        <v>16</v>
      </c>
      <c r="C23951" s="4">
        <f t="shared" si="1123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2"/>
        <v>16</v>
      </c>
      <c r="C23952" s="4">
        <f t="shared" si="1123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x14ac:dyDescent="0.25">
      <c r="A23953" s="37">
        <v>42472</v>
      </c>
      <c r="B23953" s="4">
        <f t="shared" si="1122"/>
        <v>16</v>
      </c>
      <c r="C23953" s="4">
        <f t="shared" si="1123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x14ac:dyDescent="0.25">
      <c r="A23954" s="37">
        <v>42472</v>
      </c>
      <c r="B23954" s="4">
        <f t="shared" si="1122"/>
        <v>16</v>
      </c>
      <c r="C23954" s="4">
        <f t="shared" si="1123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x14ac:dyDescent="0.25">
      <c r="A23955" s="37">
        <v>42472</v>
      </c>
      <c r="B23955" s="4">
        <f t="shared" si="1122"/>
        <v>16</v>
      </c>
      <c r="C23955" s="4">
        <f t="shared" si="1123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x14ac:dyDescent="0.25">
      <c r="A23956" s="37">
        <v>42472</v>
      </c>
      <c r="B23956" s="4">
        <f t="shared" si="1122"/>
        <v>16</v>
      </c>
      <c r="C23956" s="4">
        <f t="shared" si="1123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x14ac:dyDescent="0.25">
      <c r="A23957" s="37">
        <v>42472</v>
      </c>
      <c r="B23957" s="4">
        <f t="shared" si="1122"/>
        <v>16</v>
      </c>
      <c r="C23957" s="4">
        <f t="shared" si="1123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x14ac:dyDescent="0.25">
      <c r="A23958" s="37">
        <v>42472</v>
      </c>
      <c r="B23958" s="4">
        <f t="shared" si="1122"/>
        <v>16</v>
      </c>
      <c r="C23958" s="4">
        <f t="shared" si="1123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x14ac:dyDescent="0.25">
      <c r="A23959" s="37">
        <v>42472</v>
      </c>
      <c r="B23959" s="4">
        <f t="shared" si="1122"/>
        <v>16</v>
      </c>
      <c r="C23959" s="4">
        <f t="shared" si="1123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x14ac:dyDescent="0.25">
      <c r="A23960" s="37">
        <v>42472</v>
      </c>
      <c r="B23960" s="4">
        <f t="shared" si="1122"/>
        <v>16</v>
      </c>
      <c r="C23960" s="4">
        <f t="shared" si="1123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x14ac:dyDescent="0.25">
      <c r="A23961" s="37">
        <v>42472</v>
      </c>
      <c r="B23961" s="4">
        <f t="shared" si="1122"/>
        <v>16</v>
      </c>
      <c r="C23961" s="4">
        <f t="shared" si="1123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x14ac:dyDescent="0.25">
      <c r="A23962" s="37">
        <v>42472</v>
      </c>
      <c r="B23962" s="4">
        <f t="shared" si="1122"/>
        <v>16</v>
      </c>
      <c r="C23962" s="4">
        <f t="shared" si="1123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x14ac:dyDescent="0.25">
      <c r="A23963" s="37">
        <v>42472</v>
      </c>
      <c r="B23963" s="4">
        <f t="shared" si="1122"/>
        <v>16</v>
      </c>
      <c r="C23963" s="4">
        <f t="shared" si="1123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x14ac:dyDescent="0.25">
      <c r="A23964" s="37">
        <v>42472</v>
      </c>
      <c r="B23964" s="4">
        <f t="shared" si="1122"/>
        <v>16</v>
      </c>
      <c r="C23964" s="4">
        <f t="shared" si="1123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x14ac:dyDescent="0.25">
      <c r="A23965" s="37">
        <v>42472</v>
      </c>
      <c r="B23965" s="4">
        <f t="shared" si="1122"/>
        <v>16</v>
      </c>
      <c r="C23965" s="4">
        <f t="shared" si="1123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x14ac:dyDescent="0.25">
      <c r="A23966" s="37">
        <v>42472</v>
      </c>
      <c r="B23966" s="4">
        <f t="shared" si="1122"/>
        <v>16</v>
      </c>
      <c r="C23966" s="4">
        <f t="shared" si="1123"/>
        <v>4</v>
      </c>
      <c r="D23966" s="4">
        <f t="shared" si="1124"/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x14ac:dyDescent="0.25">
      <c r="A23967" s="37">
        <v>42472</v>
      </c>
      <c r="B23967" s="4">
        <f t="shared" si="1122"/>
        <v>16</v>
      </c>
      <c r="C23967" s="4">
        <f t="shared" si="1123"/>
        <v>4</v>
      </c>
      <c r="D23967" s="4">
        <f t="shared" si="1124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x14ac:dyDescent="0.25">
      <c r="A23968" s="37">
        <v>42472</v>
      </c>
      <c r="B23968" s="4">
        <f t="shared" si="1122"/>
        <v>16</v>
      </c>
      <c r="C23968" s="4">
        <f t="shared" si="1123"/>
        <v>4</v>
      </c>
      <c r="D23968" s="4">
        <f t="shared" si="1124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x14ac:dyDescent="0.25">
      <c r="A23969" s="37">
        <v>42472</v>
      </c>
      <c r="B23969" s="4">
        <f t="shared" si="1122"/>
        <v>16</v>
      </c>
      <c r="C23969" s="4">
        <f t="shared" si="1123"/>
        <v>4</v>
      </c>
      <c r="D23969" s="4">
        <f t="shared" si="1124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x14ac:dyDescent="0.25">
      <c r="A23970" s="37">
        <v>42472</v>
      </c>
      <c r="B23970" s="4">
        <f t="shared" si="1122"/>
        <v>16</v>
      </c>
      <c r="C23970" s="4">
        <f t="shared" si="1123"/>
        <v>4</v>
      </c>
      <c r="D23970" s="4">
        <f t="shared" si="1124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x14ac:dyDescent="0.25">
      <c r="A23971" s="37">
        <v>42472</v>
      </c>
      <c r="B23971" s="4">
        <f t="shared" si="1122"/>
        <v>16</v>
      </c>
      <c r="C23971" s="4">
        <f t="shared" si="1123"/>
        <v>4</v>
      </c>
      <c r="D23971" s="4">
        <f t="shared" si="1124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x14ac:dyDescent="0.25">
      <c r="A23972" s="37">
        <v>42472</v>
      </c>
      <c r="B23972" s="4">
        <f t="shared" si="1122"/>
        <v>16</v>
      </c>
      <c r="C23972" s="4">
        <f t="shared" si="1123"/>
        <v>4</v>
      </c>
      <c r="D23972" s="4">
        <f t="shared" si="1124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2"/>
        <v>16</v>
      </c>
      <c r="C23973" s="4">
        <f t="shared" si="1123"/>
        <v>4</v>
      </c>
      <c r="D23973" s="4">
        <f t="shared" si="1124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2"/>
        <v>16</v>
      </c>
      <c r="C23974" s="4">
        <f t="shared" si="1123"/>
        <v>4</v>
      </c>
      <c r="D23974" s="4">
        <f t="shared" si="1124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2"/>
        <v>16</v>
      </c>
      <c r="C23975" s="4">
        <f t="shared" si="1123"/>
        <v>4</v>
      </c>
      <c r="D23975" s="4">
        <f t="shared" si="1124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2"/>
        <v>16</v>
      </c>
      <c r="C23976" s="4">
        <f t="shared" si="1123"/>
        <v>4</v>
      </c>
      <c r="D23976" s="4">
        <f t="shared" si="1124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2"/>
        <v>16</v>
      </c>
      <c r="C23977" s="4">
        <f t="shared" si="1123"/>
        <v>4</v>
      </c>
      <c r="D23977" s="4">
        <f t="shared" si="1124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2"/>
        <v>16</v>
      </c>
      <c r="C23978" s="4">
        <f t="shared" si="1123"/>
        <v>4</v>
      </c>
      <c r="D23978" s="4">
        <f t="shared" si="1124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2"/>
        <v>16</v>
      </c>
      <c r="C23979" s="4">
        <f t="shared" si="1123"/>
        <v>4</v>
      </c>
      <c r="D23979" s="4">
        <f t="shared" si="1124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2"/>
        <v>16</v>
      </c>
      <c r="C23980" s="4">
        <f t="shared" si="1123"/>
        <v>4</v>
      </c>
      <c r="D23980" s="4">
        <f t="shared" si="1124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2"/>
        <v>16</v>
      </c>
      <c r="C23981" s="4">
        <f t="shared" si="1123"/>
        <v>4</v>
      </c>
      <c r="D23981" s="4">
        <f t="shared" si="1124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2"/>
        <v>16</v>
      </c>
      <c r="C23982" s="4">
        <f t="shared" si="1123"/>
        <v>4</v>
      </c>
      <c r="D23982" s="4">
        <f t="shared" si="1124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2"/>
        <v>16</v>
      </c>
      <c r="C23983" s="4">
        <f t="shared" si="1123"/>
        <v>4</v>
      </c>
      <c r="D23983" s="4">
        <f t="shared" si="1124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2"/>
        <v>16</v>
      </c>
      <c r="C23984" s="4">
        <f t="shared" si="1123"/>
        <v>4</v>
      </c>
      <c r="D23984" s="4">
        <f t="shared" si="1124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2"/>
        <v>16</v>
      </c>
      <c r="C23985" s="4">
        <f t="shared" si="1123"/>
        <v>4</v>
      </c>
      <c r="D23985" s="4">
        <f t="shared" si="1124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2"/>
        <v>16</v>
      </c>
      <c r="C23986" s="4">
        <f t="shared" si="1123"/>
        <v>4</v>
      </c>
      <c r="D23986" s="4">
        <f t="shared" si="1124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x14ac:dyDescent="0.25">
      <c r="A23987" s="37">
        <v>42472</v>
      </c>
      <c r="B23987" s="4">
        <f t="shared" si="1122"/>
        <v>16</v>
      </c>
      <c r="C23987" s="4">
        <f t="shared" si="1123"/>
        <v>4</v>
      </c>
      <c r="D23987" s="4">
        <f t="shared" si="1124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x14ac:dyDescent="0.25">
      <c r="A23988" s="37">
        <v>42472</v>
      </c>
      <c r="B23988" s="4">
        <f t="shared" si="1122"/>
        <v>16</v>
      </c>
      <c r="C23988" s="4">
        <f t="shared" si="1123"/>
        <v>4</v>
      </c>
      <c r="D23988" s="4">
        <f t="shared" si="1124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x14ac:dyDescent="0.25">
      <c r="A23989" s="37">
        <v>42472</v>
      </c>
      <c r="B23989" s="4">
        <f t="shared" si="1122"/>
        <v>16</v>
      </c>
      <c r="C23989" s="4">
        <f t="shared" si="1123"/>
        <v>4</v>
      </c>
      <c r="D23989" s="4">
        <f t="shared" si="1124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x14ac:dyDescent="0.25">
      <c r="A23990" s="37">
        <v>42472</v>
      </c>
      <c r="B23990" s="4">
        <f t="shared" si="1122"/>
        <v>16</v>
      </c>
      <c r="C23990" s="4">
        <f t="shared" si="1123"/>
        <v>4</v>
      </c>
      <c r="D23990" s="4">
        <f t="shared" si="1124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2"/>
        <v>16</v>
      </c>
      <c r="C23991" s="4">
        <f t="shared" si="1123"/>
        <v>4</v>
      </c>
      <c r="D23991" s="4">
        <f t="shared" si="1124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2"/>
        <v>16</v>
      </c>
      <c r="C23992" s="4">
        <f t="shared" si="1123"/>
        <v>4</v>
      </c>
      <c r="D23992" s="4">
        <f t="shared" si="1124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2"/>
        <v>16</v>
      </c>
      <c r="C23993" s="4">
        <f t="shared" si="1123"/>
        <v>4</v>
      </c>
      <c r="D23993" s="4">
        <f t="shared" si="1124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2"/>
        <v>16</v>
      </c>
      <c r="C23994" s="4">
        <f t="shared" si="1123"/>
        <v>4</v>
      </c>
      <c r="D23994" s="4">
        <f t="shared" si="1124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2"/>
        <v>16</v>
      </c>
      <c r="C23995" s="4">
        <f t="shared" si="1123"/>
        <v>4</v>
      </c>
      <c r="D23995" s="4">
        <f t="shared" si="1124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x14ac:dyDescent="0.25">
      <c r="A23996" s="37">
        <v>42473</v>
      </c>
      <c r="B23996" s="4">
        <f t="shared" si="1122"/>
        <v>16</v>
      </c>
      <c r="C23996" s="4">
        <f t="shared" si="1123"/>
        <v>4</v>
      </c>
      <c r="D23996" s="4">
        <f t="shared" si="1124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x14ac:dyDescent="0.25">
      <c r="A23997" s="37">
        <v>42473</v>
      </c>
      <c r="B23997" s="4">
        <f t="shared" si="1122"/>
        <v>16</v>
      </c>
      <c r="C23997" s="4">
        <f t="shared" si="1123"/>
        <v>4</v>
      </c>
      <c r="D23997" s="4">
        <f t="shared" si="1124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x14ac:dyDescent="0.25">
      <c r="A23998" s="37">
        <v>42473</v>
      </c>
      <c r="B23998" s="4">
        <f t="shared" si="1122"/>
        <v>16</v>
      </c>
      <c r="C23998" s="4">
        <f t="shared" si="1123"/>
        <v>4</v>
      </c>
      <c r="D23998" s="4">
        <f t="shared" si="1124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x14ac:dyDescent="0.25">
      <c r="A23999" s="37">
        <v>42473</v>
      </c>
      <c r="B23999" s="4">
        <f t="shared" si="1122"/>
        <v>16</v>
      </c>
      <c r="C23999" s="4">
        <f t="shared" si="1123"/>
        <v>4</v>
      </c>
      <c r="D23999" s="4">
        <f t="shared" si="1124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x14ac:dyDescent="0.25">
      <c r="A24000" s="37">
        <v>42473</v>
      </c>
      <c r="B24000" s="4">
        <f t="shared" si="1122"/>
        <v>16</v>
      </c>
      <c r="C24000" s="4">
        <f t="shared" si="1123"/>
        <v>4</v>
      </c>
      <c r="D24000" s="4">
        <f t="shared" si="1124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x14ac:dyDescent="0.25">
      <c r="A24001" s="37">
        <v>42473</v>
      </c>
      <c r="B24001" s="4">
        <f t="shared" si="1122"/>
        <v>16</v>
      </c>
      <c r="C24001" s="4">
        <f t="shared" si="1123"/>
        <v>4</v>
      </c>
      <c r="D24001" s="4">
        <f t="shared" si="1124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x14ac:dyDescent="0.25">
      <c r="A24002" s="37">
        <v>42473</v>
      </c>
      <c r="B24002" s="4">
        <f t="shared" si="1122"/>
        <v>16</v>
      </c>
      <c r="C24002" s="4">
        <f t="shared" si="1123"/>
        <v>4</v>
      </c>
      <c r="D24002" s="4">
        <f t="shared" si="1124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x14ac:dyDescent="0.25">
      <c r="A24003" s="37">
        <v>42473</v>
      </c>
      <c r="B24003" s="4">
        <f t="shared" ref="B24003:B24066" si="1125">WEEKNUM(A24003)</f>
        <v>16</v>
      </c>
      <c r="C24003" s="4">
        <f t="shared" ref="C24003:C24066" si="1126">MONTH(A24003)</f>
        <v>4</v>
      </c>
      <c r="D24003" s="4">
        <f t="shared" ref="D24003:D24066" si="1127">YEAR(A24003)</f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x14ac:dyDescent="0.25">
      <c r="A24004" s="37">
        <v>42473</v>
      </c>
      <c r="B24004" s="4">
        <f t="shared" si="1125"/>
        <v>16</v>
      </c>
      <c r="C24004" s="4">
        <f t="shared" si="1126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x14ac:dyDescent="0.25">
      <c r="A24005" s="37">
        <v>42473</v>
      </c>
      <c r="B24005" s="4">
        <f t="shared" si="1125"/>
        <v>16</v>
      </c>
      <c r="C24005" s="4">
        <f t="shared" si="1126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x14ac:dyDescent="0.25">
      <c r="A24006" s="37">
        <v>42473</v>
      </c>
      <c r="B24006" s="4">
        <f t="shared" si="1125"/>
        <v>16</v>
      </c>
      <c r="C24006" s="4">
        <f t="shared" si="1126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x14ac:dyDescent="0.25">
      <c r="A24007" s="37">
        <v>42473</v>
      </c>
      <c r="B24007" s="4">
        <f t="shared" si="1125"/>
        <v>16</v>
      </c>
      <c r="C24007" s="4">
        <f t="shared" si="1126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x14ac:dyDescent="0.25">
      <c r="A24008" s="37">
        <v>42473</v>
      </c>
      <c r="B24008" s="4">
        <f t="shared" si="1125"/>
        <v>16</v>
      </c>
      <c r="C24008" s="4">
        <f t="shared" si="1126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x14ac:dyDescent="0.25">
      <c r="A24009" s="37">
        <v>42473</v>
      </c>
      <c r="B24009" s="4">
        <f t="shared" si="1125"/>
        <v>16</v>
      </c>
      <c r="C24009" s="4">
        <f t="shared" si="1126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x14ac:dyDescent="0.25">
      <c r="A24010" s="37">
        <v>42473</v>
      </c>
      <c r="B24010" s="4">
        <f t="shared" si="1125"/>
        <v>16</v>
      </c>
      <c r="C24010" s="4">
        <f t="shared" si="1126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x14ac:dyDescent="0.25">
      <c r="A24011" s="37">
        <v>42473</v>
      </c>
      <c r="B24011" s="4">
        <f t="shared" si="1125"/>
        <v>16</v>
      </c>
      <c r="C24011" s="4">
        <f t="shared" si="1126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x14ac:dyDescent="0.25">
      <c r="A24012" s="37">
        <v>42473</v>
      </c>
      <c r="B24012" s="4">
        <f t="shared" si="1125"/>
        <v>16</v>
      </c>
      <c r="C24012" s="4">
        <f t="shared" si="1126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x14ac:dyDescent="0.25">
      <c r="A24013" s="37">
        <v>42473</v>
      </c>
      <c r="B24013" s="4">
        <f t="shared" si="1125"/>
        <v>16</v>
      </c>
      <c r="C24013" s="4">
        <f t="shared" si="1126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x14ac:dyDescent="0.25">
      <c r="A24014" s="37">
        <v>42473</v>
      </c>
      <c r="B24014" s="4">
        <f t="shared" si="1125"/>
        <v>16</v>
      </c>
      <c r="C24014" s="4">
        <f t="shared" si="1126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x14ac:dyDescent="0.25">
      <c r="A24015" s="37">
        <v>42473</v>
      </c>
      <c r="B24015" s="4">
        <f t="shared" si="1125"/>
        <v>16</v>
      </c>
      <c r="C24015" s="4">
        <f t="shared" si="1126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5"/>
        <v>16</v>
      </c>
      <c r="C24016" s="4">
        <f t="shared" si="1126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5"/>
        <v>16</v>
      </c>
      <c r="C24017" s="4">
        <f t="shared" si="1126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5"/>
        <v>16</v>
      </c>
      <c r="C24018" s="4">
        <f t="shared" si="1126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5"/>
        <v>16</v>
      </c>
      <c r="C24019" s="4">
        <f t="shared" si="1126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5"/>
        <v>16</v>
      </c>
      <c r="C24020" s="4">
        <f t="shared" si="1126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5"/>
        <v>16</v>
      </c>
      <c r="C24021" s="4">
        <f t="shared" si="1126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5"/>
        <v>16</v>
      </c>
      <c r="C24022" s="4">
        <f t="shared" si="1126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5"/>
        <v>16</v>
      </c>
      <c r="C24023" s="4">
        <f t="shared" si="1126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5"/>
        <v>16</v>
      </c>
      <c r="C24024" s="4">
        <f t="shared" si="1126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5"/>
        <v>16</v>
      </c>
      <c r="C24025" s="4">
        <f t="shared" si="1126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5"/>
        <v>16</v>
      </c>
      <c r="C24026" s="4">
        <f t="shared" si="1126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5"/>
        <v>16</v>
      </c>
      <c r="C24027" s="4">
        <f t="shared" si="1126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5"/>
        <v>16</v>
      </c>
      <c r="C24028" s="4">
        <f t="shared" si="1126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5"/>
        <v>16</v>
      </c>
      <c r="C24029" s="4">
        <f t="shared" si="1126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x14ac:dyDescent="0.25">
      <c r="A24030" s="37">
        <v>42473</v>
      </c>
      <c r="B24030" s="4">
        <f t="shared" si="1125"/>
        <v>16</v>
      </c>
      <c r="C24030" s="4">
        <f t="shared" si="1126"/>
        <v>4</v>
      </c>
      <c r="D24030" s="4">
        <f t="shared" si="1127"/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x14ac:dyDescent="0.25">
      <c r="A24031" s="37">
        <v>42473</v>
      </c>
      <c r="B24031" s="4">
        <f t="shared" si="1125"/>
        <v>16</v>
      </c>
      <c r="C24031" s="4">
        <f t="shared" si="1126"/>
        <v>4</v>
      </c>
      <c r="D24031" s="4">
        <f t="shared" si="1127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x14ac:dyDescent="0.25">
      <c r="A24032" s="37">
        <v>42473</v>
      </c>
      <c r="B24032" s="4">
        <f t="shared" si="1125"/>
        <v>16</v>
      </c>
      <c r="C24032" s="4">
        <f t="shared" si="1126"/>
        <v>4</v>
      </c>
      <c r="D24032" s="4">
        <f t="shared" si="1127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x14ac:dyDescent="0.25">
      <c r="A24033" s="37">
        <v>42473</v>
      </c>
      <c r="B24033" s="4">
        <f t="shared" si="1125"/>
        <v>16</v>
      </c>
      <c r="C24033" s="4">
        <f t="shared" si="1126"/>
        <v>4</v>
      </c>
      <c r="D24033" s="4">
        <f t="shared" si="1127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5"/>
        <v>16</v>
      </c>
      <c r="C24034" s="4">
        <f t="shared" si="1126"/>
        <v>4</v>
      </c>
      <c r="D24034" s="4">
        <f t="shared" si="1127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5"/>
        <v>16</v>
      </c>
      <c r="C24035" s="4">
        <f t="shared" si="1126"/>
        <v>4</v>
      </c>
      <c r="D24035" s="4">
        <f t="shared" si="1127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5"/>
        <v>16</v>
      </c>
      <c r="C24036" s="4">
        <f t="shared" si="1126"/>
        <v>4</v>
      </c>
      <c r="D24036" s="4">
        <f t="shared" si="1127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5"/>
        <v>16</v>
      </c>
      <c r="C24037" s="4">
        <f t="shared" si="1126"/>
        <v>4</v>
      </c>
      <c r="D24037" s="4">
        <f t="shared" si="1127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5"/>
        <v>16</v>
      </c>
      <c r="C24038" s="4">
        <f t="shared" si="1126"/>
        <v>4</v>
      </c>
      <c r="D24038" s="4">
        <f t="shared" si="1127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x14ac:dyDescent="0.25">
      <c r="A24039" s="37">
        <v>42474</v>
      </c>
      <c r="B24039" s="4">
        <f t="shared" si="1125"/>
        <v>16</v>
      </c>
      <c r="C24039" s="4">
        <f t="shared" si="1126"/>
        <v>4</v>
      </c>
      <c r="D24039" s="4">
        <f t="shared" si="1127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x14ac:dyDescent="0.25">
      <c r="A24040" s="37">
        <v>42474</v>
      </c>
      <c r="B24040" s="4">
        <f t="shared" si="1125"/>
        <v>16</v>
      </c>
      <c r="C24040" s="4">
        <f t="shared" si="1126"/>
        <v>4</v>
      </c>
      <c r="D24040" s="4">
        <f t="shared" si="1127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x14ac:dyDescent="0.25">
      <c r="A24041" s="37">
        <v>42474</v>
      </c>
      <c r="B24041" s="4">
        <f t="shared" si="1125"/>
        <v>16</v>
      </c>
      <c r="C24041" s="4">
        <f t="shared" si="1126"/>
        <v>4</v>
      </c>
      <c r="D24041" s="4">
        <f t="shared" si="1127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x14ac:dyDescent="0.25">
      <c r="A24042" s="37">
        <v>42474</v>
      </c>
      <c r="B24042" s="4">
        <f t="shared" si="1125"/>
        <v>16</v>
      </c>
      <c r="C24042" s="4">
        <f t="shared" si="1126"/>
        <v>4</v>
      </c>
      <c r="D24042" s="4">
        <f t="shared" si="1127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x14ac:dyDescent="0.25">
      <c r="A24043" s="37">
        <v>42474</v>
      </c>
      <c r="B24043" s="4">
        <f t="shared" si="1125"/>
        <v>16</v>
      </c>
      <c r="C24043" s="4">
        <f t="shared" si="1126"/>
        <v>4</v>
      </c>
      <c r="D24043" s="4">
        <f t="shared" si="1127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x14ac:dyDescent="0.25">
      <c r="A24044" s="37">
        <v>42474</v>
      </c>
      <c r="B24044" s="4">
        <f t="shared" si="1125"/>
        <v>16</v>
      </c>
      <c r="C24044" s="4">
        <f t="shared" si="1126"/>
        <v>4</v>
      </c>
      <c r="D24044" s="4">
        <f t="shared" si="1127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x14ac:dyDescent="0.25">
      <c r="A24045" s="37">
        <v>42474</v>
      </c>
      <c r="B24045" s="4">
        <f t="shared" si="1125"/>
        <v>16</v>
      </c>
      <c r="C24045" s="4">
        <f t="shared" si="1126"/>
        <v>4</v>
      </c>
      <c r="D24045" s="4">
        <f t="shared" si="1127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x14ac:dyDescent="0.25">
      <c r="A24046" s="37">
        <v>42474</v>
      </c>
      <c r="B24046" s="4">
        <f t="shared" si="1125"/>
        <v>16</v>
      </c>
      <c r="C24046" s="4">
        <f t="shared" si="1126"/>
        <v>4</v>
      </c>
      <c r="D24046" s="4">
        <f t="shared" si="1127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x14ac:dyDescent="0.25">
      <c r="A24047" s="37">
        <v>42474</v>
      </c>
      <c r="B24047" s="4">
        <f t="shared" si="1125"/>
        <v>16</v>
      </c>
      <c r="C24047" s="4">
        <f t="shared" si="1126"/>
        <v>4</v>
      </c>
      <c r="D24047" s="4">
        <f t="shared" si="1127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x14ac:dyDescent="0.25">
      <c r="A24048" s="37">
        <v>42474</v>
      </c>
      <c r="B24048" s="4">
        <f t="shared" si="1125"/>
        <v>16</v>
      </c>
      <c r="C24048" s="4">
        <f t="shared" si="1126"/>
        <v>4</v>
      </c>
      <c r="D24048" s="4">
        <f t="shared" si="1127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x14ac:dyDescent="0.25">
      <c r="A24049" s="37">
        <v>42474</v>
      </c>
      <c r="B24049" s="4">
        <f t="shared" si="1125"/>
        <v>16</v>
      </c>
      <c r="C24049" s="4">
        <f t="shared" si="1126"/>
        <v>4</v>
      </c>
      <c r="D24049" s="4">
        <f t="shared" si="1127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x14ac:dyDescent="0.25">
      <c r="A24050" s="37">
        <v>42474</v>
      </c>
      <c r="B24050" s="4">
        <f t="shared" si="1125"/>
        <v>16</v>
      </c>
      <c r="C24050" s="4">
        <f t="shared" si="1126"/>
        <v>4</v>
      </c>
      <c r="D24050" s="4">
        <f t="shared" si="1127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x14ac:dyDescent="0.25">
      <c r="A24051" s="37">
        <v>42474</v>
      </c>
      <c r="B24051" s="4">
        <f t="shared" si="1125"/>
        <v>16</v>
      </c>
      <c r="C24051" s="4">
        <f t="shared" si="1126"/>
        <v>4</v>
      </c>
      <c r="D24051" s="4">
        <f t="shared" si="1127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x14ac:dyDescent="0.25">
      <c r="A24052" s="37">
        <v>42474</v>
      </c>
      <c r="B24052" s="4">
        <f t="shared" si="1125"/>
        <v>16</v>
      </c>
      <c r="C24052" s="4">
        <f t="shared" si="1126"/>
        <v>4</v>
      </c>
      <c r="D24052" s="4">
        <f t="shared" si="1127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x14ac:dyDescent="0.25">
      <c r="A24053" s="37">
        <v>42474</v>
      </c>
      <c r="B24053" s="4">
        <f t="shared" si="1125"/>
        <v>16</v>
      </c>
      <c r="C24053" s="4">
        <f t="shared" si="1126"/>
        <v>4</v>
      </c>
      <c r="D24053" s="4">
        <f t="shared" si="1127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x14ac:dyDescent="0.25">
      <c r="A24054" s="37">
        <v>42474</v>
      </c>
      <c r="B24054" s="4">
        <f t="shared" si="1125"/>
        <v>16</v>
      </c>
      <c r="C24054" s="4">
        <f t="shared" si="1126"/>
        <v>4</v>
      </c>
      <c r="D24054" s="4">
        <f t="shared" si="1127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x14ac:dyDescent="0.25">
      <c r="A24055" s="37">
        <v>42474</v>
      </c>
      <c r="B24055" s="4">
        <f t="shared" si="1125"/>
        <v>16</v>
      </c>
      <c r="C24055" s="4">
        <f t="shared" si="1126"/>
        <v>4</v>
      </c>
      <c r="D24055" s="4">
        <f t="shared" si="1127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x14ac:dyDescent="0.25">
      <c r="A24056" s="37">
        <v>42474</v>
      </c>
      <c r="B24056" s="4">
        <f t="shared" si="1125"/>
        <v>16</v>
      </c>
      <c r="C24056" s="4">
        <f t="shared" si="1126"/>
        <v>4</v>
      </c>
      <c r="D24056" s="4">
        <f t="shared" si="1127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x14ac:dyDescent="0.25">
      <c r="A24057" s="37">
        <v>42474</v>
      </c>
      <c r="B24057" s="4">
        <f t="shared" si="1125"/>
        <v>16</v>
      </c>
      <c r="C24057" s="4">
        <f t="shared" si="1126"/>
        <v>4</v>
      </c>
      <c r="D24057" s="4">
        <f t="shared" si="1127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x14ac:dyDescent="0.25">
      <c r="A24058" s="37">
        <v>42474</v>
      </c>
      <c r="B24058" s="4">
        <f t="shared" si="1125"/>
        <v>16</v>
      </c>
      <c r="C24058" s="4">
        <f t="shared" si="1126"/>
        <v>4</v>
      </c>
      <c r="D24058" s="4">
        <f t="shared" si="1127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5"/>
        <v>16</v>
      </c>
      <c r="C24059" s="4">
        <f t="shared" si="1126"/>
        <v>4</v>
      </c>
      <c r="D24059" s="4">
        <f t="shared" si="1127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5"/>
        <v>16</v>
      </c>
      <c r="C24060" s="4">
        <f t="shared" si="1126"/>
        <v>4</v>
      </c>
      <c r="D24060" s="4">
        <f t="shared" si="1127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5"/>
        <v>16</v>
      </c>
      <c r="C24061" s="4">
        <f t="shared" si="1126"/>
        <v>4</v>
      </c>
      <c r="D24061" s="4">
        <f t="shared" si="1127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5"/>
        <v>16</v>
      </c>
      <c r="C24062" s="4">
        <f t="shared" si="1126"/>
        <v>4</v>
      </c>
      <c r="D24062" s="4">
        <f t="shared" si="1127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5"/>
        <v>16</v>
      </c>
      <c r="C24063" s="4">
        <f t="shared" si="1126"/>
        <v>4</v>
      </c>
      <c r="D24063" s="4">
        <f t="shared" si="1127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5"/>
        <v>16</v>
      </c>
      <c r="C24064" s="4">
        <f t="shared" si="1126"/>
        <v>4</v>
      </c>
      <c r="D24064" s="4">
        <f t="shared" si="1127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5"/>
        <v>16</v>
      </c>
      <c r="C24065" s="4">
        <f t="shared" si="1126"/>
        <v>4</v>
      </c>
      <c r="D24065" s="4">
        <f t="shared" si="1127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5"/>
        <v>16</v>
      </c>
      <c r="C24066" s="4">
        <f t="shared" si="1126"/>
        <v>4</v>
      </c>
      <c r="D24066" s="4">
        <f t="shared" si="1127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28">WEEKNUM(A24067)</f>
        <v>16</v>
      </c>
      <c r="C24067" s="4">
        <f t="shared" ref="C24067:C24130" si="1129">MONTH(A24067)</f>
        <v>4</v>
      </c>
      <c r="D24067" s="4">
        <f t="shared" ref="D24067:D24130" si="1130">YEAR(A24067)</f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28"/>
        <v>16</v>
      </c>
      <c r="C24068" s="4">
        <f t="shared" si="1129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28"/>
        <v>16</v>
      </c>
      <c r="C24069" s="4">
        <f t="shared" si="1129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28"/>
        <v>16</v>
      </c>
      <c r="C24070" s="4">
        <f t="shared" si="1129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28"/>
        <v>16</v>
      </c>
      <c r="C24071" s="4">
        <f t="shared" si="1129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28"/>
        <v>16</v>
      </c>
      <c r="C24072" s="4">
        <f t="shared" si="1129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x14ac:dyDescent="0.25">
      <c r="A24073" s="37">
        <v>42474</v>
      </c>
      <c r="B24073" s="4">
        <f t="shared" si="1128"/>
        <v>16</v>
      </c>
      <c r="C24073" s="4">
        <f t="shared" si="1129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x14ac:dyDescent="0.25">
      <c r="A24074" s="37">
        <v>42474</v>
      </c>
      <c r="B24074" s="4">
        <f t="shared" si="1128"/>
        <v>16</v>
      </c>
      <c r="C24074" s="4">
        <f t="shared" si="1129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x14ac:dyDescent="0.25">
      <c r="A24075" s="37">
        <v>42474</v>
      </c>
      <c r="B24075" s="4">
        <f t="shared" si="1128"/>
        <v>16</v>
      </c>
      <c r="C24075" s="4">
        <f t="shared" si="1129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x14ac:dyDescent="0.25">
      <c r="A24076" s="37">
        <v>42474</v>
      </c>
      <c r="B24076" s="4">
        <f t="shared" si="1128"/>
        <v>16</v>
      </c>
      <c r="C24076" s="4">
        <f t="shared" si="1129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28"/>
        <v>16</v>
      </c>
      <c r="C24077" s="4">
        <f t="shared" si="1129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28"/>
        <v>16</v>
      </c>
      <c r="C24078" s="4">
        <f t="shared" si="1129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28"/>
        <v>16</v>
      </c>
      <c r="C24079" s="4">
        <f t="shared" si="1129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28"/>
        <v>16</v>
      </c>
      <c r="C24080" s="4">
        <f t="shared" si="1129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28"/>
        <v>16</v>
      </c>
      <c r="C24081" s="4">
        <f t="shared" si="1129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x14ac:dyDescent="0.25">
      <c r="A24082" s="37">
        <v>42475</v>
      </c>
      <c r="B24082" s="4">
        <f t="shared" si="1128"/>
        <v>16</v>
      </c>
      <c r="C24082" s="4">
        <f t="shared" si="1129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x14ac:dyDescent="0.25">
      <c r="A24083" s="37">
        <v>42475</v>
      </c>
      <c r="B24083" s="4">
        <f t="shared" si="1128"/>
        <v>16</v>
      </c>
      <c r="C24083" s="4">
        <f t="shared" si="1129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x14ac:dyDescent="0.25">
      <c r="A24084" s="37">
        <v>42475</v>
      </c>
      <c r="B24084" s="4">
        <f t="shared" si="1128"/>
        <v>16</v>
      </c>
      <c r="C24084" s="4">
        <f t="shared" si="1129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x14ac:dyDescent="0.25">
      <c r="A24085" s="37">
        <v>42475</v>
      </c>
      <c r="B24085" s="4">
        <f t="shared" si="1128"/>
        <v>16</v>
      </c>
      <c r="C24085" s="4">
        <f t="shared" si="1129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x14ac:dyDescent="0.25">
      <c r="A24086" s="37">
        <v>42475</v>
      </c>
      <c r="B24086" s="4">
        <f t="shared" si="1128"/>
        <v>16</v>
      </c>
      <c r="C24086" s="4">
        <f t="shared" si="1129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x14ac:dyDescent="0.25">
      <c r="A24087" s="37">
        <v>42475</v>
      </c>
      <c r="B24087" s="4">
        <f t="shared" si="1128"/>
        <v>16</v>
      </c>
      <c r="C24087" s="4">
        <f t="shared" si="1129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x14ac:dyDescent="0.25">
      <c r="A24088" s="37">
        <v>42475</v>
      </c>
      <c r="B24088" s="4">
        <f t="shared" si="1128"/>
        <v>16</v>
      </c>
      <c r="C24088" s="4">
        <f t="shared" si="1129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x14ac:dyDescent="0.25">
      <c r="A24089" s="37">
        <v>42475</v>
      </c>
      <c r="B24089" s="4">
        <f t="shared" si="1128"/>
        <v>16</v>
      </c>
      <c r="C24089" s="4">
        <f t="shared" si="1129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x14ac:dyDescent="0.25">
      <c r="A24090" s="37">
        <v>42475</v>
      </c>
      <c r="B24090" s="4">
        <f t="shared" si="1128"/>
        <v>16</v>
      </c>
      <c r="C24090" s="4">
        <f t="shared" si="1129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x14ac:dyDescent="0.25">
      <c r="A24091" s="37">
        <v>42475</v>
      </c>
      <c r="B24091" s="4">
        <f t="shared" si="1128"/>
        <v>16</v>
      </c>
      <c r="C24091" s="4">
        <f t="shared" si="1129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x14ac:dyDescent="0.25">
      <c r="A24092" s="37">
        <v>42475</v>
      </c>
      <c r="B24092" s="4">
        <f t="shared" si="1128"/>
        <v>16</v>
      </c>
      <c r="C24092" s="4">
        <f t="shared" si="1129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x14ac:dyDescent="0.25">
      <c r="A24093" s="37">
        <v>42475</v>
      </c>
      <c r="B24093" s="4">
        <f t="shared" si="1128"/>
        <v>16</v>
      </c>
      <c r="C24093" s="4">
        <f t="shared" si="1129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x14ac:dyDescent="0.25">
      <c r="A24094" s="37">
        <v>42475</v>
      </c>
      <c r="B24094" s="4">
        <f t="shared" si="1128"/>
        <v>16</v>
      </c>
      <c r="C24094" s="4">
        <f t="shared" si="1129"/>
        <v>4</v>
      </c>
      <c r="D24094" s="4">
        <f t="shared" si="1130"/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x14ac:dyDescent="0.25">
      <c r="A24095" s="37">
        <v>42475</v>
      </c>
      <c r="B24095" s="4">
        <f t="shared" si="1128"/>
        <v>16</v>
      </c>
      <c r="C24095" s="4">
        <f t="shared" si="1129"/>
        <v>4</v>
      </c>
      <c r="D24095" s="4">
        <f t="shared" si="1130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x14ac:dyDescent="0.25">
      <c r="A24096" s="37">
        <v>42475</v>
      </c>
      <c r="B24096" s="4">
        <f t="shared" si="1128"/>
        <v>16</v>
      </c>
      <c r="C24096" s="4">
        <f t="shared" si="1129"/>
        <v>4</v>
      </c>
      <c r="D24096" s="4">
        <f t="shared" si="1130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x14ac:dyDescent="0.25">
      <c r="A24097" s="37">
        <v>42475</v>
      </c>
      <c r="B24097" s="4">
        <f t="shared" si="1128"/>
        <v>16</v>
      </c>
      <c r="C24097" s="4">
        <f t="shared" si="1129"/>
        <v>4</v>
      </c>
      <c r="D24097" s="4">
        <f t="shared" si="1130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x14ac:dyDescent="0.25">
      <c r="A24098" s="37">
        <v>42475</v>
      </c>
      <c r="B24098" s="4">
        <f t="shared" si="1128"/>
        <v>16</v>
      </c>
      <c r="C24098" s="4">
        <f t="shared" si="1129"/>
        <v>4</v>
      </c>
      <c r="D24098" s="4">
        <f t="shared" si="1130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x14ac:dyDescent="0.25">
      <c r="A24099" s="37">
        <v>42475</v>
      </c>
      <c r="B24099" s="4">
        <f t="shared" si="1128"/>
        <v>16</v>
      </c>
      <c r="C24099" s="4">
        <f t="shared" si="1129"/>
        <v>4</v>
      </c>
      <c r="D24099" s="4">
        <f t="shared" si="1130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x14ac:dyDescent="0.25">
      <c r="A24100" s="37">
        <v>42475</v>
      </c>
      <c r="B24100" s="4">
        <f t="shared" si="1128"/>
        <v>16</v>
      </c>
      <c r="C24100" s="4">
        <f t="shared" si="1129"/>
        <v>4</v>
      </c>
      <c r="D24100" s="4">
        <f t="shared" si="1130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x14ac:dyDescent="0.25">
      <c r="A24101" s="37">
        <v>42475</v>
      </c>
      <c r="B24101" s="4">
        <f t="shared" si="1128"/>
        <v>16</v>
      </c>
      <c r="C24101" s="4">
        <f t="shared" si="1129"/>
        <v>4</v>
      </c>
      <c r="D24101" s="4">
        <f t="shared" si="1130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28"/>
        <v>16</v>
      </c>
      <c r="C24102" s="4">
        <f t="shared" si="1129"/>
        <v>4</v>
      </c>
      <c r="D24102" s="4">
        <f t="shared" si="1130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28"/>
        <v>16</v>
      </c>
      <c r="C24103" s="4">
        <f t="shared" si="1129"/>
        <v>4</v>
      </c>
      <c r="D24103" s="4">
        <f t="shared" si="1130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28"/>
        <v>16</v>
      </c>
      <c r="C24104" s="4">
        <f t="shared" si="1129"/>
        <v>4</v>
      </c>
      <c r="D24104" s="4">
        <f t="shared" si="1130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28"/>
        <v>16</v>
      </c>
      <c r="C24105" s="4">
        <f t="shared" si="1129"/>
        <v>4</v>
      </c>
      <c r="D24105" s="4">
        <f t="shared" si="1130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28"/>
        <v>16</v>
      </c>
      <c r="C24106" s="4">
        <f t="shared" si="1129"/>
        <v>4</v>
      </c>
      <c r="D24106" s="4">
        <f t="shared" si="1130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28"/>
        <v>16</v>
      </c>
      <c r="C24107" s="4">
        <f t="shared" si="1129"/>
        <v>4</v>
      </c>
      <c r="D24107" s="4">
        <f t="shared" si="1130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28"/>
        <v>16</v>
      </c>
      <c r="C24108" s="4">
        <f t="shared" si="1129"/>
        <v>4</v>
      </c>
      <c r="D24108" s="4">
        <f t="shared" si="1130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28"/>
        <v>16</v>
      </c>
      <c r="C24109" s="4">
        <f t="shared" si="1129"/>
        <v>4</v>
      </c>
      <c r="D24109" s="4">
        <f t="shared" si="1130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28"/>
        <v>16</v>
      </c>
      <c r="C24110" s="4">
        <f t="shared" si="1129"/>
        <v>4</v>
      </c>
      <c r="D24110" s="4">
        <f t="shared" si="1130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28"/>
        <v>16</v>
      </c>
      <c r="C24111" s="4">
        <f t="shared" si="1129"/>
        <v>4</v>
      </c>
      <c r="D24111" s="4">
        <f t="shared" si="1130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28"/>
        <v>16</v>
      </c>
      <c r="C24112" s="4">
        <f t="shared" si="1129"/>
        <v>4</v>
      </c>
      <c r="D24112" s="4">
        <f t="shared" si="1130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28"/>
        <v>16</v>
      </c>
      <c r="C24113" s="4">
        <f t="shared" si="1129"/>
        <v>4</v>
      </c>
      <c r="D24113" s="4">
        <f t="shared" si="1130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28"/>
        <v>16</v>
      </c>
      <c r="C24114" s="4">
        <f t="shared" si="1129"/>
        <v>4</v>
      </c>
      <c r="D24114" s="4">
        <f t="shared" si="1130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28"/>
        <v>16</v>
      </c>
      <c r="C24115" s="4">
        <f t="shared" si="1129"/>
        <v>4</v>
      </c>
      <c r="D24115" s="4">
        <f t="shared" si="1130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x14ac:dyDescent="0.25">
      <c r="A24116" s="37">
        <v>42475</v>
      </c>
      <c r="B24116" s="4">
        <f t="shared" si="1128"/>
        <v>16</v>
      </c>
      <c r="C24116" s="4">
        <f t="shared" si="1129"/>
        <v>4</v>
      </c>
      <c r="D24116" s="4">
        <f t="shared" si="1130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x14ac:dyDescent="0.25">
      <c r="A24117" s="37">
        <v>42475</v>
      </c>
      <c r="B24117" s="4">
        <f t="shared" si="1128"/>
        <v>16</v>
      </c>
      <c r="C24117" s="4">
        <f t="shared" si="1129"/>
        <v>4</v>
      </c>
      <c r="D24117" s="4">
        <f t="shared" si="1130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x14ac:dyDescent="0.25">
      <c r="A24118" s="37">
        <v>42475</v>
      </c>
      <c r="B24118" s="4">
        <f t="shared" si="1128"/>
        <v>16</v>
      </c>
      <c r="C24118" s="4">
        <f t="shared" si="1129"/>
        <v>4</v>
      </c>
      <c r="D24118" s="4">
        <f t="shared" si="1130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x14ac:dyDescent="0.25">
      <c r="A24119" s="37">
        <v>42475</v>
      </c>
      <c r="B24119" s="4">
        <f t="shared" si="1128"/>
        <v>16</v>
      </c>
      <c r="C24119" s="4">
        <f t="shared" si="1129"/>
        <v>4</v>
      </c>
      <c r="D24119" s="4">
        <f t="shared" si="1130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28"/>
        <v>16</v>
      </c>
      <c r="C24120" s="4">
        <f t="shared" si="1129"/>
        <v>4</v>
      </c>
      <c r="D24120" s="4">
        <f t="shared" si="1130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28"/>
        <v>16</v>
      </c>
      <c r="C24121" s="4">
        <f t="shared" si="1129"/>
        <v>4</v>
      </c>
      <c r="D24121" s="4">
        <f t="shared" si="1130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28"/>
        <v>16</v>
      </c>
      <c r="C24122" s="4">
        <f t="shared" si="1129"/>
        <v>4</v>
      </c>
      <c r="D24122" s="4">
        <f t="shared" si="1130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28"/>
        <v>16</v>
      </c>
      <c r="C24123" s="4">
        <f t="shared" si="1129"/>
        <v>4</v>
      </c>
      <c r="D24123" s="4">
        <f t="shared" si="1130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28"/>
        <v>16</v>
      </c>
      <c r="C24124" s="4">
        <f t="shared" si="1129"/>
        <v>4</v>
      </c>
      <c r="D24124" s="4">
        <f t="shared" si="1130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x14ac:dyDescent="0.25">
      <c r="A24125" s="37">
        <v>42478</v>
      </c>
      <c r="B24125" s="4">
        <f t="shared" si="1128"/>
        <v>17</v>
      </c>
      <c r="C24125" s="4">
        <f t="shared" si="1129"/>
        <v>4</v>
      </c>
      <c r="D24125" s="4">
        <f t="shared" si="1130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x14ac:dyDescent="0.25">
      <c r="A24126" s="37">
        <v>42478</v>
      </c>
      <c r="B24126" s="4">
        <f t="shared" si="1128"/>
        <v>17</v>
      </c>
      <c r="C24126" s="4">
        <f t="shared" si="1129"/>
        <v>4</v>
      </c>
      <c r="D24126" s="4">
        <f t="shared" si="1130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x14ac:dyDescent="0.25">
      <c r="A24127" s="37">
        <v>42478</v>
      </c>
      <c r="B24127" s="4">
        <f t="shared" si="1128"/>
        <v>17</v>
      </c>
      <c r="C24127" s="4">
        <f t="shared" si="1129"/>
        <v>4</v>
      </c>
      <c r="D24127" s="4">
        <f t="shared" si="1130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x14ac:dyDescent="0.25">
      <c r="A24128" s="37">
        <v>42478</v>
      </c>
      <c r="B24128" s="4">
        <f t="shared" si="1128"/>
        <v>17</v>
      </c>
      <c r="C24128" s="4">
        <f t="shared" si="1129"/>
        <v>4</v>
      </c>
      <c r="D24128" s="4">
        <f t="shared" si="1130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x14ac:dyDescent="0.25">
      <c r="A24129" s="37">
        <v>42478</v>
      </c>
      <c r="B24129" s="4">
        <f t="shared" si="1128"/>
        <v>17</v>
      </c>
      <c r="C24129" s="4">
        <f t="shared" si="1129"/>
        <v>4</v>
      </c>
      <c r="D24129" s="4">
        <f t="shared" si="1130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x14ac:dyDescent="0.25">
      <c r="A24130" s="37">
        <v>42478</v>
      </c>
      <c r="B24130" s="4">
        <f t="shared" si="1128"/>
        <v>17</v>
      </c>
      <c r="C24130" s="4">
        <f t="shared" si="1129"/>
        <v>4</v>
      </c>
      <c r="D24130" s="4">
        <f t="shared" si="1130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x14ac:dyDescent="0.25">
      <c r="A24131" s="37">
        <v>42478</v>
      </c>
      <c r="B24131" s="4">
        <f t="shared" ref="B24131:B24194" si="1131">WEEKNUM(A24131)</f>
        <v>17</v>
      </c>
      <c r="C24131" s="4">
        <f t="shared" ref="C24131:C24194" si="1132">MONTH(A24131)</f>
        <v>4</v>
      </c>
      <c r="D24131" s="4">
        <f t="shared" ref="D24131:D24194" si="1133">YEAR(A24131)</f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x14ac:dyDescent="0.25">
      <c r="A24132" s="37">
        <v>42478</v>
      </c>
      <c r="B24132" s="4">
        <f t="shared" si="1131"/>
        <v>17</v>
      </c>
      <c r="C24132" s="4">
        <f t="shared" si="1132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x14ac:dyDescent="0.25">
      <c r="A24133" s="37">
        <v>42478</v>
      </c>
      <c r="B24133" s="4">
        <f t="shared" si="1131"/>
        <v>17</v>
      </c>
      <c r="C24133" s="4">
        <f t="shared" si="1132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x14ac:dyDescent="0.25">
      <c r="A24134" s="37">
        <v>42478</v>
      </c>
      <c r="B24134" s="4">
        <f t="shared" si="1131"/>
        <v>17</v>
      </c>
      <c r="C24134" s="4">
        <f t="shared" si="1132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x14ac:dyDescent="0.25">
      <c r="A24135" s="37">
        <v>42478</v>
      </c>
      <c r="B24135" s="4">
        <f t="shared" si="1131"/>
        <v>17</v>
      </c>
      <c r="C24135" s="4">
        <f t="shared" si="1132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x14ac:dyDescent="0.25">
      <c r="A24136" s="37">
        <v>42478</v>
      </c>
      <c r="B24136" s="4">
        <f t="shared" si="1131"/>
        <v>17</v>
      </c>
      <c r="C24136" s="4">
        <f t="shared" si="1132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x14ac:dyDescent="0.25">
      <c r="A24137" s="37">
        <v>42478</v>
      </c>
      <c r="B24137" s="4">
        <f t="shared" si="1131"/>
        <v>17</v>
      </c>
      <c r="C24137" s="4">
        <f t="shared" si="1132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x14ac:dyDescent="0.25">
      <c r="A24138" s="37">
        <v>42478</v>
      </c>
      <c r="B24138" s="4">
        <f t="shared" si="1131"/>
        <v>17</v>
      </c>
      <c r="C24138" s="4">
        <f t="shared" si="1132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x14ac:dyDescent="0.25">
      <c r="A24139" s="37">
        <v>42478</v>
      </c>
      <c r="B24139" s="4">
        <f t="shared" si="1131"/>
        <v>17</v>
      </c>
      <c r="C24139" s="4">
        <f t="shared" si="1132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x14ac:dyDescent="0.25">
      <c r="A24140" s="37">
        <v>42478</v>
      </c>
      <c r="B24140" s="4">
        <f t="shared" si="1131"/>
        <v>17</v>
      </c>
      <c r="C24140" s="4">
        <f t="shared" si="1132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x14ac:dyDescent="0.25">
      <c r="A24141" s="37">
        <v>42478</v>
      </c>
      <c r="B24141" s="4">
        <f t="shared" si="1131"/>
        <v>17</v>
      </c>
      <c r="C24141" s="4">
        <f t="shared" si="1132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x14ac:dyDescent="0.25">
      <c r="A24142" s="37">
        <v>42478</v>
      </c>
      <c r="B24142" s="4">
        <f t="shared" si="1131"/>
        <v>17</v>
      </c>
      <c r="C24142" s="4">
        <f t="shared" si="1132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x14ac:dyDescent="0.25">
      <c r="A24143" s="37">
        <v>42478</v>
      </c>
      <c r="B24143" s="4">
        <f t="shared" si="1131"/>
        <v>17</v>
      </c>
      <c r="C24143" s="4">
        <f t="shared" si="1132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x14ac:dyDescent="0.25">
      <c r="A24144" s="37">
        <v>42478</v>
      </c>
      <c r="B24144" s="4">
        <f t="shared" si="1131"/>
        <v>17</v>
      </c>
      <c r="C24144" s="4">
        <f t="shared" si="1132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1"/>
        <v>17</v>
      </c>
      <c r="C24145" s="4">
        <f t="shared" si="1132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1"/>
        <v>17</v>
      </c>
      <c r="C24146" s="4">
        <f t="shared" si="1132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1"/>
        <v>17</v>
      </c>
      <c r="C24147" s="4">
        <f t="shared" si="1132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1"/>
        <v>17</v>
      </c>
      <c r="C24148" s="4">
        <f t="shared" si="1132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1"/>
        <v>17</v>
      </c>
      <c r="C24149" s="4">
        <f t="shared" si="1132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1"/>
        <v>17</v>
      </c>
      <c r="C24150" s="4">
        <f t="shared" si="1132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1"/>
        <v>17</v>
      </c>
      <c r="C24151" s="4">
        <f t="shared" si="1132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1"/>
        <v>17</v>
      </c>
      <c r="C24152" s="4">
        <f t="shared" si="1132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1"/>
        <v>17</v>
      </c>
      <c r="C24153" s="4">
        <f t="shared" si="1132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1"/>
        <v>17</v>
      </c>
      <c r="C24154" s="4">
        <f t="shared" si="1132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1"/>
        <v>17</v>
      </c>
      <c r="C24155" s="4">
        <f t="shared" si="1132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1"/>
        <v>17</v>
      </c>
      <c r="C24156" s="4">
        <f t="shared" si="1132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1"/>
        <v>17</v>
      </c>
      <c r="C24157" s="4">
        <f t="shared" si="1132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1"/>
        <v>17</v>
      </c>
      <c r="C24158" s="4">
        <f t="shared" si="1132"/>
        <v>4</v>
      </c>
      <c r="D24158" s="4">
        <f t="shared" si="1133"/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x14ac:dyDescent="0.25">
      <c r="A24159" s="37">
        <v>42478</v>
      </c>
      <c r="B24159" s="4">
        <f t="shared" si="1131"/>
        <v>17</v>
      </c>
      <c r="C24159" s="4">
        <f t="shared" si="1132"/>
        <v>4</v>
      </c>
      <c r="D24159" s="4">
        <f t="shared" si="1133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x14ac:dyDescent="0.25">
      <c r="A24160" s="37">
        <v>42478</v>
      </c>
      <c r="B24160" s="4">
        <f t="shared" si="1131"/>
        <v>17</v>
      </c>
      <c r="C24160" s="4">
        <f t="shared" si="1132"/>
        <v>4</v>
      </c>
      <c r="D24160" s="4">
        <f t="shared" si="1133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x14ac:dyDescent="0.25">
      <c r="A24161" s="37">
        <v>42478</v>
      </c>
      <c r="B24161" s="4">
        <f t="shared" si="1131"/>
        <v>17</v>
      </c>
      <c r="C24161" s="4">
        <f t="shared" si="1132"/>
        <v>4</v>
      </c>
      <c r="D24161" s="4">
        <f t="shared" si="1133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x14ac:dyDescent="0.25">
      <c r="A24162" s="37">
        <v>42478</v>
      </c>
      <c r="B24162" s="4">
        <f t="shared" si="1131"/>
        <v>17</v>
      </c>
      <c r="C24162" s="4">
        <f t="shared" si="1132"/>
        <v>4</v>
      </c>
      <c r="D24162" s="4">
        <f t="shared" si="1133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1"/>
        <v>17</v>
      </c>
      <c r="C24163" s="4">
        <f t="shared" si="1132"/>
        <v>4</v>
      </c>
      <c r="D24163" s="4">
        <f t="shared" si="1133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1"/>
        <v>17</v>
      </c>
      <c r="C24164" s="4">
        <f t="shared" si="1132"/>
        <v>4</v>
      </c>
      <c r="D24164" s="4">
        <f t="shared" si="1133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1"/>
        <v>17</v>
      </c>
      <c r="C24165" s="4">
        <f t="shared" si="1132"/>
        <v>4</v>
      </c>
      <c r="D24165" s="4">
        <f t="shared" si="1133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1"/>
        <v>17</v>
      </c>
      <c r="C24166" s="4">
        <f t="shared" si="1132"/>
        <v>4</v>
      </c>
      <c r="D24166" s="4">
        <f t="shared" si="1133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1"/>
        <v>17</v>
      </c>
      <c r="C24167" s="4">
        <f t="shared" si="1132"/>
        <v>4</v>
      </c>
      <c r="D24167" s="4">
        <f t="shared" si="1133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x14ac:dyDescent="0.25">
      <c r="A24168" s="37">
        <v>42479</v>
      </c>
      <c r="B24168" s="4">
        <f t="shared" si="1131"/>
        <v>17</v>
      </c>
      <c r="C24168" s="4">
        <f t="shared" si="1132"/>
        <v>4</v>
      </c>
      <c r="D24168" s="4">
        <f t="shared" si="1133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x14ac:dyDescent="0.25">
      <c r="A24169" s="37">
        <v>42479</v>
      </c>
      <c r="B24169" s="4">
        <f t="shared" si="1131"/>
        <v>17</v>
      </c>
      <c r="C24169" s="4">
        <f t="shared" si="1132"/>
        <v>4</v>
      </c>
      <c r="D24169" s="4">
        <f t="shared" si="1133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x14ac:dyDescent="0.25">
      <c r="A24170" s="37">
        <v>42479</v>
      </c>
      <c r="B24170" s="4">
        <f t="shared" si="1131"/>
        <v>17</v>
      </c>
      <c r="C24170" s="4">
        <f t="shared" si="1132"/>
        <v>4</v>
      </c>
      <c r="D24170" s="4">
        <f t="shared" si="1133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x14ac:dyDescent="0.25">
      <c r="A24171" s="37">
        <v>42479</v>
      </c>
      <c r="B24171" s="4">
        <f t="shared" si="1131"/>
        <v>17</v>
      </c>
      <c r="C24171" s="4">
        <f t="shared" si="1132"/>
        <v>4</v>
      </c>
      <c r="D24171" s="4">
        <f t="shared" si="1133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x14ac:dyDescent="0.25">
      <c r="A24172" s="37">
        <v>42479</v>
      </c>
      <c r="B24172" s="4">
        <f t="shared" si="1131"/>
        <v>17</v>
      </c>
      <c r="C24172" s="4">
        <f t="shared" si="1132"/>
        <v>4</v>
      </c>
      <c r="D24172" s="4">
        <f t="shared" si="1133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x14ac:dyDescent="0.25">
      <c r="A24173" s="37">
        <v>42479</v>
      </c>
      <c r="B24173" s="4">
        <f t="shared" si="1131"/>
        <v>17</v>
      </c>
      <c r="C24173" s="4">
        <f t="shared" si="1132"/>
        <v>4</v>
      </c>
      <c r="D24173" s="4">
        <f t="shared" si="1133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x14ac:dyDescent="0.25">
      <c r="A24174" s="37">
        <v>42479</v>
      </c>
      <c r="B24174" s="4">
        <f t="shared" si="1131"/>
        <v>17</v>
      </c>
      <c r="C24174" s="4">
        <f t="shared" si="1132"/>
        <v>4</v>
      </c>
      <c r="D24174" s="4">
        <f t="shared" si="1133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x14ac:dyDescent="0.25">
      <c r="A24175" s="37">
        <v>42479</v>
      </c>
      <c r="B24175" s="4">
        <f t="shared" si="1131"/>
        <v>17</v>
      </c>
      <c r="C24175" s="4">
        <f t="shared" si="1132"/>
        <v>4</v>
      </c>
      <c r="D24175" s="4">
        <f t="shared" si="1133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x14ac:dyDescent="0.25">
      <c r="A24176" s="37">
        <v>42479</v>
      </c>
      <c r="B24176" s="4">
        <f t="shared" si="1131"/>
        <v>17</v>
      </c>
      <c r="C24176" s="4">
        <f t="shared" si="1132"/>
        <v>4</v>
      </c>
      <c r="D24176" s="4">
        <f t="shared" si="1133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x14ac:dyDescent="0.25">
      <c r="A24177" s="37">
        <v>42479</v>
      </c>
      <c r="B24177" s="4">
        <f t="shared" si="1131"/>
        <v>17</v>
      </c>
      <c r="C24177" s="4">
        <f t="shared" si="1132"/>
        <v>4</v>
      </c>
      <c r="D24177" s="4">
        <f t="shared" si="1133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x14ac:dyDescent="0.25">
      <c r="A24178" s="37">
        <v>42479</v>
      </c>
      <c r="B24178" s="4">
        <f t="shared" si="1131"/>
        <v>17</v>
      </c>
      <c r="C24178" s="4">
        <f t="shared" si="1132"/>
        <v>4</v>
      </c>
      <c r="D24178" s="4">
        <f t="shared" si="1133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x14ac:dyDescent="0.25">
      <c r="A24179" s="37">
        <v>42479</v>
      </c>
      <c r="B24179" s="4">
        <f t="shared" si="1131"/>
        <v>17</v>
      </c>
      <c r="C24179" s="4">
        <f t="shared" si="1132"/>
        <v>4</v>
      </c>
      <c r="D24179" s="4">
        <f t="shared" si="1133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x14ac:dyDescent="0.25">
      <c r="A24180" s="37">
        <v>42479</v>
      </c>
      <c r="B24180" s="4">
        <f t="shared" si="1131"/>
        <v>17</v>
      </c>
      <c r="C24180" s="4">
        <f t="shared" si="1132"/>
        <v>4</v>
      </c>
      <c r="D24180" s="4">
        <f t="shared" si="1133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x14ac:dyDescent="0.25">
      <c r="A24181" s="37">
        <v>42479</v>
      </c>
      <c r="B24181" s="4">
        <f t="shared" si="1131"/>
        <v>17</v>
      </c>
      <c r="C24181" s="4">
        <f t="shared" si="1132"/>
        <v>4</v>
      </c>
      <c r="D24181" s="4">
        <f t="shared" si="1133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x14ac:dyDescent="0.25">
      <c r="A24182" s="37">
        <v>42479</v>
      </c>
      <c r="B24182" s="4">
        <f t="shared" si="1131"/>
        <v>17</v>
      </c>
      <c r="C24182" s="4">
        <f t="shared" si="1132"/>
        <v>4</v>
      </c>
      <c r="D24182" s="4">
        <f t="shared" si="1133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x14ac:dyDescent="0.25">
      <c r="A24183" s="37">
        <v>42479</v>
      </c>
      <c r="B24183" s="4">
        <f t="shared" si="1131"/>
        <v>17</v>
      </c>
      <c r="C24183" s="4">
        <f t="shared" si="1132"/>
        <v>4</v>
      </c>
      <c r="D24183" s="4">
        <f t="shared" si="1133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x14ac:dyDescent="0.25">
      <c r="A24184" s="37">
        <v>42479</v>
      </c>
      <c r="B24184" s="4">
        <f t="shared" si="1131"/>
        <v>17</v>
      </c>
      <c r="C24184" s="4">
        <f t="shared" si="1132"/>
        <v>4</v>
      </c>
      <c r="D24184" s="4">
        <f t="shared" si="1133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x14ac:dyDescent="0.25">
      <c r="A24185" s="37">
        <v>42479</v>
      </c>
      <c r="B24185" s="4">
        <f t="shared" si="1131"/>
        <v>17</v>
      </c>
      <c r="C24185" s="4">
        <f t="shared" si="1132"/>
        <v>4</v>
      </c>
      <c r="D24185" s="4">
        <f t="shared" si="1133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x14ac:dyDescent="0.25">
      <c r="A24186" s="37">
        <v>42479</v>
      </c>
      <c r="B24186" s="4">
        <f t="shared" si="1131"/>
        <v>17</v>
      </c>
      <c r="C24186" s="4">
        <f t="shared" si="1132"/>
        <v>4</v>
      </c>
      <c r="D24186" s="4">
        <f t="shared" si="1133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x14ac:dyDescent="0.25">
      <c r="A24187" s="37">
        <v>42479</v>
      </c>
      <c r="B24187" s="4">
        <f t="shared" si="1131"/>
        <v>17</v>
      </c>
      <c r="C24187" s="4">
        <f t="shared" si="1132"/>
        <v>4</v>
      </c>
      <c r="D24187" s="4">
        <f t="shared" si="1133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1"/>
        <v>17</v>
      </c>
      <c r="C24188" s="4">
        <f t="shared" si="1132"/>
        <v>4</v>
      </c>
      <c r="D24188" s="4">
        <f t="shared" si="1133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1"/>
        <v>17</v>
      </c>
      <c r="C24189" s="4">
        <f t="shared" si="1132"/>
        <v>4</v>
      </c>
      <c r="D24189" s="4">
        <f t="shared" si="1133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1"/>
        <v>17</v>
      </c>
      <c r="C24190" s="4">
        <f t="shared" si="1132"/>
        <v>4</v>
      </c>
      <c r="D24190" s="4">
        <f t="shared" si="1133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1"/>
        <v>17</v>
      </c>
      <c r="C24191" s="4">
        <f t="shared" si="1132"/>
        <v>4</v>
      </c>
      <c r="D24191" s="4">
        <f t="shared" si="1133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1"/>
        <v>17</v>
      </c>
      <c r="C24192" s="4">
        <f t="shared" si="1132"/>
        <v>4</v>
      </c>
      <c r="D24192" s="4">
        <f t="shared" si="1133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1"/>
        <v>17</v>
      </c>
      <c r="C24193" s="4">
        <f t="shared" si="1132"/>
        <v>4</v>
      </c>
      <c r="D24193" s="4">
        <f t="shared" si="1133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1"/>
        <v>17</v>
      </c>
      <c r="C24194" s="4">
        <f t="shared" si="1132"/>
        <v>4</v>
      </c>
      <c r="D24194" s="4">
        <f t="shared" si="1133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58" si="1134">WEEKNUM(A24195)</f>
        <v>17</v>
      </c>
      <c r="C24195" s="4">
        <f t="shared" ref="C24195:C24258" si="1135">MONTH(A24195)</f>
        <v>4</v>
      </c>
      <c r="D24195" s="4">
        <f t="shared" ref="D24195:D24258" si="1136">YEAR(A24195)</f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4"/>
        <v>17</v>
      </c>
      <c r="C24196" s="4">
        <f t="shared" si="1135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4"/>
        <v>17</v>
      </c>
      <c r="C24197" s="4">
        <f t="shared" si="1135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4"/>
        <v>17</v>
      </c>
      <c r="C24198" s="4">
        <f t="shared" si="1135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4"/>
        <v>17</v>
      </c>
      <c r="C24199" s="4">
        <f t="shared" si="1135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4"/>
        <v>17</v>
      </c>
      <c r="C24200" s="4">
        <f t="shared" si="1135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4"/>
        <v>17</v>
      </c>
      <c r="C24201" s="4">
        <f t="shared" si="1135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x14ac:dyDescent="0.25">
      <c r="A24202" s="37">
        <v>42479</v>
      </c>
      <c r="B24202" s="4">
        <f t="shared" si="1134"/>
        <v>17</v>
      </c>
      <c r="C24202" s="4">
        <f t="shared" si="1135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x14ac:dyDescent="0.25">
      <c r="A24203" s="37">
        <v>42479</v>
      </c>
      <c r="B24203" s="4">
        <f t="shared" si="1134"/>
        <v>17</v>
      </c>
      <c r="C24203" s="4">
        <f t="shared" si="1135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x14ac:dyDescent="0.25">
      <c r="A24204" s="37">
        <v>42479</v>
      </c>
      <c r="B24204" s="4">
        <f t="shared" si="1134"/>
        <v>17</v>
      </c>
      <c r="C24204" s="4">
        <f t="shared" si="1135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x14ac:dyDescent="0.25">
      <c r="A24205" s="37">
        <v>42479</v>
      </c>
      <c r="B24205" s="4">
        <f t="shared" si="1134"/>
        <v>17</v>
      </c>
      <c r="C24205" s="4">
        <f t="shared" si="1135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4"/>
        <v>17</v>
      </c>
      <c r="C24206" s="4">
        <f t="shared" si="1135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4"/>
        <v>17</v>
      </c>
      <c r="C24207" s="4">
        <f t="shared" si="1135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4"/>
        <v>17</v>
      </c>
      <c r="C24208" s="4">
        <f t="shared" si="1135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4"/>
        <v>17</v>
      </c>
      <c r="C24209" s="4">
        <f t="shared" si="1135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4"/>
        <v>17</v>
      </c>
      <c r="C24210" s="4">
        <f t="shared" si="1135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x14ac:dyDescent="0.25">
      <c r="A24211" s="37">
        <v>42480</v>
      </c>
      <c r="B24211" s="4">
        <f t="shared" si="1134"/>
        <v>17</v>
      </c>
      <c r="C24211" s="4">
        <f t="shared" si="1135"/>
        <v>4</v>
      </c>
      <c r="D24211" s="4">
        <f t="shared" si="1136"/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x14ac:dyDescent="0.25">
      <c r="A24212" s="37">
        <v>42480</v>
      </c>
      <c r="B24212" s="4">
        <f t="shared" si="1134"/>
        <v>17</v>
      </c>
      <c r="C24212" s="4">
        <f t="shared" si="1135"/>
        <v>4</v>
      </c>
      <c r="D24212" s="4">
        <f t="shared" si="1136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x14ac:dyDescent="0.25">
      <c r="A24213" s="37">
        <v>42480</v>
      </c>
      <c r="B24213" s="4">
        <f t="shared" si="1134"/>
        <v>17</v>
      </c>
      <c r="C24213" s="4">
        <f t="shared" si="1135"/>
        <v>4</v>
      </c>
      <c r="D24213" s="4">
        <f t="shared" si="1136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x14ac:dyDescent="0.25">
      <c r="A24214" s="37">
        <v>42480</v>
      </c>
      <c r="B24214" s="4">
        <f t="shared" si="1134"/>
        <v>17</v>
      </c>
      <c r="C24214" s="4">
        <f t="shared" si="1135"/>
        <v>4</v>
      </c>
      <c r="D24214" s="4">
        <f t="shared" si="1136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x14ac:dyDescent="0.25">
      <c r="A24215" s="37">
        <v>42480</v>
      </c>
      <c r="B24215" s="4">
        <f t="shared" si="1134"/>
        <v>17</v>
      </c>
      <c r="C24215" s="4">
        <f t="shared" si="1135"/>
        <v>4</v>
      </c>
      <c r="D24215" s="4">
        <f t="shared" si="1136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x14ac:dyDescent="0.25">
      <c r="A24216" s="37">
        <v>42480</v>
      </c>
      <c r="B24216" s="4">
        <f t="shared" si="1134"/>
        <v>17</v>
      </c>
      <c r="C24216" s="4">
        <f t="shared" si="1135"/>
        <v>4</v>
      </c>
      <c r="D24216" s="4">
        <f t="shared" si="1136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x14ac:dyDescent="0.25">
      <c r="A24217" s="37">
        <v>42480</v>
      </c>
      <c r="B24217" s="4">
        <f t="shared" si="1134"/>
        <v>17</v>
      </c>
      <c r="C24217" s="4">
        <f t="shared" si="1135"/>
        <v>4</v>
      </c>
      <c r="D24217" s="4">
        <f t="shared" si="1136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x14ac:dyDescent="0.25">
      <c r="A24218" s="37">
        <v>42480</v>
      </c>
      <c r="B24218" s="4">
        <f t="shared" si="1134"/>
        <v>17</v>
      </c>
      <c r="C24218" s="4">
        <f t="shared" si="1135"/>
        <v>4</v>
      </c>
      <c r="D24218" s="4">
        <f t="shared" si="1136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x14ac:dyDescent="0.25">
      <c r="A24219" s="37">
        <v>42480</v>
      </c>
      <c r="B24219" s="4">
        <f t="shared" si="1134"/>
        <v>17</v>
      </c>
      <c r="C24219" s="4">
        <f t="shared" si="1135"/>
        <v>4</v>
      </c>
      <c r="D24219" s="4">
        <f t="shared" si="1136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x14ac:dyDescent="0.25">
      <c r="A24220" s="37">
        <v>42480</v>
      </c>
      <c r="B24220" s="4">
        <f t="shared" si="1134"/>
        <v>17</v>
      </c>
      <c r="C24220" s="4">
        <f t="shared" si="1135"/>
        <v>4</v>
      </c>
      <c r="D24220" s="4">
        <f t="shared" si="1136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x14ac:dyDescent="0.25">
      <c r="A24221" s="37">
        <v>42480</v>
      </c>
      <c r="B24221" s="4">
        <f t="shared" si="1134"/>
        <v>17</v>
      </c>
      <c r="C24221" s="4">
        <f t="shared" si="1135"/>
        <v>4</v>
      </c>
      <c r="D24221" s="4">
        <f t="shared" si="1136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x14ac:dyDescent="0.25">
      <c r="A24222" s="37">
        <v>42480</v>
      </c>
      <c r="B24222" s="4">
        <f t="shared" si="1134"/>
        <v>17</v>
      </c>
      <c r="C24222" s="4">
        <f t="shared" si="1135"/>
        <v>4</v>
      </c>
      <c r="D24222" s="4">
        <f t="shared" si="1136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x14ac:dyDescent="0.25">
      <c r="A24223" s="37">
        <v>42480</v>
      </c>
      <c r="B24223" s="4">
        <f t="shared" si="1134"/>
        <v>17</v>
      </c>
      <c r="C24223" s="4">
        <f t="shared" si="1135"/>
        <v>4</v>
      </c>
      <c r="D24223" s="4">
        <f t="shared" si="1136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x14ac:dyDescent="0.25">
      <c r="A24224" s="37">
        <v>42480</v>
      </c>
      <c r="B24224" s="4">
        <f t="shared" si="1134"/>
        <v>17</v>
      </c>
      <c r="C24224" s="4">
        <f t="shared" si="1135"/>
        <v>4</v>
      </c>
      <c r="D24224" s="4">
        <f t="shared" si="1136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x14ac:dyDescent="0.25">
      <c r="A24225" s="37">
        <v>42480</v>
      </c>
      <c r="B24225" s="4">
        <f t="shared" si="1134"/>
        <v>17</v>
      </c>
      <c r="C24225" s="4">
        <f t="shared" si="1135"/>
        <v>4</v>
      </c>
      <c r="D24225" s="4">
        <f t="shared" si="1136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x14ac:dyDescent="0.25">
      <c r="A24226" s="37">
        <v>42480</v>
      </c>
      <c r="B24226" s="4">
        <f t="shared" si="1134"/>
        <v>17</v>
      </c>
      <c r="C24226" s="4">
        <f t="shared" si="1135"/>
        <v>4</v>
      </c>
      <c r="D24226" s="4">
        <f t="shared" si="1136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x14ac:dyDescent="0.25">
      <c r="A24227" s="37">
        <v>42480</v>
      </c>
      <c r="B24227" s="4">
        <f t="shared" si="1134"/>
        <v>17</v>
      </c>
      <c r="C24227" s="4">
        <f t="shared" si="1135"/>
        <v>4</v>
      </c>
      <c r="D24227" s="4">
        <f t="shared" si="1136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x14ac:dyDescent="0.25">
      <c r="A24228" s="37">
        <v>42480</v>
      </c>
      <c r="B24228" s="4">
        <f t="shared" si="1134"/>
        <v>17</v>
      </c>
      <c r="C24228" s="4">
        <f t="shared" si="1135"/>
        <v>4</v>
      </c>
      <c r="D24228" s="4">
        <f t="shared" si="1136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x14ac:dyDescent="0.25">
      <c r="A24229" s="37">
        <v>42480</v>
      </c>
      <c r="B24229" s="4">
        <f t="shared" si="1134"/>
        <v>17</v>
      </c>
      <c r="C24229" s="4">
        <f t="shared" si="1135"/>
        <v>4</v>
      </c>
      <c r="D24229" s="4">
        <f t="shared" si="1136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x14ac:dyDescent="0.25">
      <c r="A24230" s="37">
        <v>42480</v>
      </c>
      <c r="B24230" s="4">
        <f t="shared" si="1134"/>
        <v>17</v>
      </c>
      <c r="C24230" s="4">
        <f t="shared" si="1135"/>
        <v>4</v>
      </c>
      <c r="D24230" s="4">
        <f t="shared" si="1136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4"/>
        <v>17</v>
      </c>
      <c r="C24231" s="4">
        <f t="shared" si="1135"/>
        <v>4</v>
      </c>
      <c r="D24231" s="4">
        <f t="shared" si="1136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4"/>
        <v>17</v>
      </c>
      <c r="C24232" s="4">
        <f t="shared" si="1135"/>
        <v>4</v>
      </c>
      <c r="D24232" s="4">
        <f t="shared" si="1136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4"/>
        <v>17</v>
      </c>
      <c r="C24233" s="4">
        <f t="shared" si="1135"/>
        <v>4</v>
      </c>
      <c r="D24233" s="4">
        <f t="shared" si="1136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4"/>
        <v>17</v>
      </c>
      <c r="C24234" s="4">
        <f t="shared" si="1135"/>
        <v>4</v>
      </c>
      <c r="D24234" s="4">
        <f t="shared" si="1136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4"/>
        <v>17</v>
      </c>
      <c r="C24235" s="4">
        <f t="shared" si="1135"/>
        <v>4</v>
      </c>
      <c r="D24235" s="4">
        <f t="shared" si="1136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4"/>
        <v>17</v>
      </c>
      <c r="C24236" s="4">
        <f t="shared" si="1135"/>
        <v>4</v>
      </c>
      <c r="D24236" s="4">
        <f t="shared" si="1136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4"/>
        <v>17</v>
      </c>
      <c r="C24237" s="4">
        <f t="shared" si="1135"/>
        <v>4</v>
      </c>
      <c r="D24237" s="4">
        <f t="shared" si="1136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4"/>
        <v>17</v>
      </c>
      <c r="C24238" s="4">
        <f t="shared" si="1135"/>
        <v>4</v>
      </c>
      <c r="D24238" s="4">
        <f t="shared" si="1136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4"/>
        <v>17</v>
      </c>
      <c r="C24239" s="4">
        <f t="shared" si="1135"/>
        <v>4</v>
      </c>
      <c r="D24239" s="4">
        <f t="shared" si="1136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4"/>
        <v>17</v>
      </c>
      <c r="C24240" s="4">
        <f t="shared" si="1135"/>
        <v>4</v>
      </c>
      <c r="D24240" s="4">
        <f t="shared" si="1136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4"/>
        <v>17</v>
      </c>
      <c r="C24241" s="4">
        <f t="shared" si="1135"/>
        <v>4</v>
      </c>
      <c r="D24241" s="4">
        <f t="shared" si="1136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4"/>
        <v>17</v>
      </c>
      <c r="C24242" s="4">
        <f t="shared" si="1135"/>
        <v>4</v>
      </c>
      <c r="D24242" s="4">
        <f t="shared" si="1136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4"/>
        <v>17</v>
      </c>
      <c r="C24243" s="4">
        <f t="shared" si="1135"/>
        <v>4</v>
      </c>
      <c r="D24243" s="4">
        <f t="shared" si="1136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4"/>
        <v>17</v>
      </c>
      <c r="C24244" s="4">
        <f t="shared" si="1135"/>
        <v>4</v>
      </c>
      <c r="D24244" s="4">
        <f t="shared" si="1136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x14ac:dyDescent="0.25">
      <c r="A24245" s="37">
        <v>42480</v>
      </c>
      <c r="B24245" s="4">
        <f t="shared" si="1134"/>
        <v>17</v>
      </c>
      <c r="C24245" s="4">
        <f t="shared" si="1135"/>
        <v>4</v>
      </c>
      <c r="D24245" s="4">
        <f t="shared" si="1136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x14ac:dyDescent="0.25">
      <c r="A24246" s="37">
        <v>42480</v>
      </c>
      <c r="B24246" s="4">
        <f t="shared" si="1134"/>
        <v>17</v>
      </c>
      <c r="C24246" s="4">
        <f t="shared" si="1135"/>
        <v>4</v>
      </c>
      <c r="D24246" s="4">
        <f t="shared" si="1136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x14ac:dyDescent="0.25">
      <c r="A24247" s="37">
        <v>42480</v>
      </c>
      <c r="B24247" s="4">
        <f t="shared" si="1134"/>
        <v>17</v>
      </c>
      <c r="C24247" s="4">
        <f t="shared" si="1135"/>
        <v>4</v>
      </c>
      <c r="D24247" s="4">
        <f t="shared" si="1136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x14ac:dyDescent="0.25">
      <c r="A24248" s="37">
        <v>42480</v>
      </c>
      <c r="B24248" s="4">
        <f t="shared" si="1134"/>
        <v>17</v>
      </c>
      <c r="C24248" s="4">
        <f t="shared" si="1135"/>
        <v>4</v>
      </c>
      <c r="D24248" s="4">
        <f t="shared" si="1136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x14ac:dyDescent="0.25">
      <c r="A24249" s="37">
        <v>42480</v>
      </c>
      <c r="B24249" s="4">
        <f t="shared" si="1134"/>
        <v>17</v>
      </c>
      <c r="C24249" s="4">
        <f t="shared" si="1135"/>
        <v>4</v>
      </c>
      <c r="D24249" s="4">
        <f t="shared" si="1136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x14ac:dyDescent="0.25">
      <c r="A24250" s="37">
        <v>42480</v>
      </c>
      <c r="B24250" s="4">
        <f t="shared" si="1134"/>
        <v>17</v>
      </c>
      <c r="C24250" s="4">
        <f t="shared" si="1135"/>
        <v>4</v>
      </c>
      <c r="D24250" s="4">
        <f t="shared" si="1136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x14ac:dyDescent="0.25">
      <c r="A24251" s="37">
        <v>42480</v>
      </c>
      <c r="B24251" s="4">
        <f t="shared" si="1134"/>
        <v>17</v>
      </c>
      <c r="C24251" s="4">
        <f t="shared" si="1135"/>
        <v>4</v>
      </c>
      <c r="D24251" s="4">
        <f t="shared" si="1136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x14ac:dyDescent="0.25">
      <c r="A24252" s="37">
        <v>42480</v>
      </c>
      <c r="B24252" s="4">
        <f t="shared" si="1134"/>
        <v>17</v>
      </c>
      <c r="C24252" s="4">
        <f t="shared" si="1135"/>
        <v>4</v>
      </c>
      <c r="D24252" s="4">
        <f t="shared" si="1136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x14ac:dyDescent="0.25">
      <c r="A24253" s="37">
        <v>42480</v>
      </c>
      <c r="B24253" s="4">
        <f t="shared" si="1134"/>
        <v>17</v>
      </c>
      <c r="C24253" s="4">
        <f t="shared" si="1135"/>
        <v>4</v>
      </c>
      <c r="D24253" s="4">
        <f t="shared" si="1136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x14ac:dyDescent="0.25">
      <c r="A24254" s="37">
        <v>42481</v>
      </c>
      <c r="B24254" s="4">
        <f t="shared" si="1134"/>
        <v>17</v>
      </c>
      <c r="C24254" s="4">
        <f t="shared" si="1135"/>
        <v>4</v>
      </c>
      <c r="D24254" s="4">
        <f t="shared" si="1136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x14ac:dyDescent="0.25">
      <c r="A24255" s="37">
        <v>42481</v>
      </c>
      <c r="B24255" s="4">
        <f t="shared" si="1134"/>
        <v>17</v>
      </c>
      <c r="C24255" s="4">
        <f t="shared" si="1135"/>
        <v>4</v>
      </c>
      <c r="D24255" s="4">
        <f t="shared" si="1136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x14ac:dyDescent="0.25">
      <c r="A24256" s="37">
        <v>42481</v>
      </c>
      <c r="B24256" s="4">
        <f t="shared" si="1134"/>
        <v>17</v>
      </c>
      <c r="C24256" s="4">
        <f t="shared" si="1135"/>
        <v>4</v>
      </c>
      <c r="D24256" s="4">
        <f t="shared" si="1136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x14ac:dyDescent="0.25">
      <c r="A24257" s="37">
        <v>42481</v>
      </c>
      <c r="B24257" s="4">
        <f t="shared" si="1134"/>
        <v>17</v>
      </c>
      <c r="C24257" s="4">
        <f t="shared" si="1135"/>
        <v>4</v>
      </c>
      <c r="D24257" s="4">
        <f t="shared" si="1136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x14ac:dyDescent="0.25">
      <c r="A24258" s="37">
        <v>42481</v>
      </c>
      <c r="B24258" s="4">
        <f t="shared" si="1134"/>
        <v>17</v>
      </c>
      <c r="C24258" s="4">
        <f t="shared" si="1135"/>
        <v>4</v>
      </c>
      <c r="D24258" s="4">
        <f t="shared" si="1136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x14ac:dyDescent="0.25">
      <c r="A24259" s="37">
        <v>42481</v>
      </c>
      <c r="B24259" s="4">
        <f t="shared" ref="B24259:B24322" si="1137">WEEKNUM(A24259)</f>
        <v>17</v>
      </c>
      <c r="C24259" s="4">
        <f t="shared" ref="C24259:C24322" si="1138">MONTH(A24259)</f>
        <v>4</v>
      </c>
      <c r="D24259" s="4">
        <f t="shared" ref="D24259:D24322" si="1139">YEAR(A24259)</f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x14ac:dyDescent="0.25">
      <c r="A24260" s="37">
        <v>42481</v>
      </c>
      <c r="B24260" s="4">
        <f t="shared" si="1137"/>
        <v>17</v>
      </c>
      <c r="C24260" s="4">
        <f t="shared" si="1138"/>
        <v>4</v>
      </c>
      <c r="D24260" s="4">
        <f t="shared" si="1139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x14ac:dyDescent="0.25">
      <c r="A24261" s="37">
        <v>42481</v>
      </c>
      <c r="B24261" s="4">
        <f t="shared" si="1137"/>
        <v>17</v>
      </c>
      <c r="C24261" s="4">
        <f t="shared" si="1138"/>
        <v>4</v>
      </c>
      <c r="D24261" s="4">
        <f t="shared" si="1139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x14ac:dyDescent="0.25">
      <c r="A24262" s="37">
        <v>42481</v>
      </c>
      <c r="B24262" s="4">
        <f t="shared" si="1137"/>
        <v>17</v>
      </c>
      <c r="C24262" s="4">
        <f t="shared" si="1138"/>
        <v>4</v>
      </c>
      <c r="D24262" s="4">
        <f t="shared" si="1139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x14ac:dyDescent="0.25">
      <c r="A24263" s="37">
        <v>42481</v>
      </c>
      <c r="B24263" s="4">
        <f t="shared" si="1137"/>
        <v>17</v>
      </c>
      <c r="C24263" s="4">
        <f t="shared" si="1138"/>
        <v>4</v>
      </c>
      <c r="D24263" s="4">
        <f t="shared" si="1139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x14ac:dyDescent="0.25">
      <c r="A24264" s="37">
        <v>42481</v>
      </c>
      <c r="B24264" s="4">
        <f t="shared" si="1137"/>
        <v>17</v>
      </c>
      <c r="C24264" s="4">
        <f t="shared" si="1138"/>
        <v>4</v>
      </c>
      <c r="D24264" s="4">
        <f t="shared" si="1139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x14ac:dyDescent="0.25">
      <c r="A24265" s="37">
        <v>42481</v>
      </c>
      <c r="B24265" s="4">
        <f t="shared" si="1137"/>
        <v>17</v>
      </c>
      <c r="C24265" s="4">
        <f t="shared" si="1138"/>
        <v>4</v>
      </c>
      <c r="D24265" s="4">
        <f t="shared" si="1139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x14ac:dyDescent="0.25">
      <c r="A24266" s="37">
        <v>42481</v>
      </c>
      <c r="B24266" s="4">
        <f t="shared" si="1137"/>
        <v>17</v>
      </c>
      <c r="C24266" s="4">
        <f t="shared" si="1138"/>
        <v>4</v>
      </c>
      <c r="D24266" s="4">
        <f t="shared" si="1139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x14ac:dyDescent="0.25">
      <c r="A24267" s="37">
        <v>42481</v>
      </c>
      <c r="B24267" s="4">
        <f t="shared" si="1137"/>
        <v>17</v>
      </c>
      <c r="C24267" s="4">
        <f t="shared" si="1138"/>
        <v>4</v>
      </c>
      <c r="D24267" s="4">
        <f t="shared" si="1139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x14ac:dyDescent="0.25">
      <c r="A24268" s="37">
        <v>42481</v>
      </c>
      <c r="B24268" s="4">
        <f t="shared" si="1137"/>
        <v>17</v>
      </c>
      <c r="C24268" s="4">
        <f t="shared" si="1138"/>
        <v>4</v>
      </c>
      <c r="D24268" s="4">
        <f t="shared" si="1139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x14ac:dyDescent="0.25">
      <c r="A24269" s="37">
        <v>42481</v>
      </c>
      <c r="B24269" s="4">
        <f t="shared" si="1137"/>
        <v>17</v>
      </c>
      <c r="C24269" s="4">
        <f t="shared" si="1138"/>
        <v>4</v>
      </c>
      <c r="D24269" s="4">
        <f t="shared" si="1139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x14ac:dyDescent="0.25">
      <c r="A24270" s="37">
        <v>42481</v>
      </c>
      <c r="B24270" s="4">
        <f t="shared" si="1137"/>
        <v>17</v>
      </c>
      <c r="C24270" s="4">
        <f t="shared" si="1138"/>
        <v>4</v>
      </c>
      <c r="D24270" s="4">
        <f t="shared" si="1139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x14ac:dyDescent="0.25">
      <c r="A24271" s="37">
        <v>42481</v>
      </c>
      <c r="B24271" s="4">
        <f t="shared" si="1137"/>
        <v>17</v>
      </c>
      <c r="C24271" s="4">
        <f t="shared" si="1138"/>
        <v>4</v>
      </c>
      <c r="D24271" s="4">
        <f t="shared" si="1139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x14ac:dyDescent="0.25">
      <c r="A24272" s="37">
        <v>42481</v>
      </c>
      <c r="B24272" s="4">
        <f t="shared" si="1137"/>
        <v>17</v>
      </c>
      <c r="C24272" s="4">
        <f t="shared" si="1138"/>
        <v>4</v>
      </c>
      <c r="D24272" s="4">
        <f t="shared" si="1139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x14ac:dyDescent="0.25">
      <c r="A24273" s="37">
        <v>42481</v>
      </c>
      <c r="B24273" s="4">
        <f t="shared" si="1137"/>
        <v>17</v>
      </c>
      <c r="C24273" s="4">
        <f t="shared" si="1138"/>
        <v>4</v>
      </c>
      <c r="D24273" s="4">
        <f t="shared" si="1139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7"/>
        <v>17</v>
      </c>
      <c r="C24274" s="4">
        <f t="shared" si="1138"/>
        <v>4</v>
      </c>
      <c r="D24274" s="4">
        <f t="shared" si="1139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si="1137"/>
        <v>17</v>
      </c>
      <c r="C24275" s="4">
        <f t="shared" si="1138"/>
        <v>4</v>
      </c>
      <c r="D24275" s="4">
        <f t="shared" si="1139"/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37"/>
        <v>17</v>
      </c>
      <c r="C24276" s="4">
        <f t="shared" si="1138"/>
        <v>4</v>
      </c>
      <c r="D24276" s="4">
        <f t="shared" si="1139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37"/>
        <v>17</v>
      </c>
      <c r="C24277" s="4">
        <f t="shared" si="1138"/>
        <v>4</v>
      </c>
      <c r="D24277" s="4">
        <f t="shared" si="1139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37"/>
        <v>17</v>
      </c>
      <c r="C24278" s="4">
        <f t="shared" si="1138"/>
        <v>4</v>
      </c>
      <c r="D24278" s="4">
        <f t="shared" si="1139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37"/>
        <v>17</v>
      </c>
      <c r="C24279" s="4">
        <f t="shared" si="1138"/>
        <v>4</v>
      </c>
      <c r="D24279" s="4">
        <f t="shared" si="1139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37"/>
        <v>17</v>
      </c>
      <c r="C24280" s="4">
        <f t="shared" si="1138"/>
        <v>4</v>
      </c>
      <c r="D24280" s="4">
        <f t="shared" si="1139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37"/>
        <v>17</v>
      </c>
      <c r="C24281" s="4">
        <f t="shared" si="1138"/>
        <v>4</v>
      </c>
      <c r="D24281" s="4">
        <f t="shared" si="1139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37"/>
        <v>17</v>
      </c>
      <c r="C24282" s="4">
        <f t="shared" si="1138"/>
        <v>4</v>
      </c>
      <c r="D24282" s="4">
        <f t="shared" si="1139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37"/>
        <v>17</v>
      </c>
      <c r="C24283" s="4">
        <f t="shared" si="1138"/>
        <v>4</v>
      </c>
      <c r="D24283" s="4">
        <f t="shared" si="1139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37"/>
        <v>17</v>
      </c>
      <c r="C24284" s="4">
        <f t="shared" si="1138"/>
        <v>4</v>
      </c>
      <c r="D24284" s="4">
        <f t="shared" si="1139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37"/>
        <v>17</v>
      </c>
      <c r="C24285" s="4">
        <f t="shared" si="1138"/>
        <v>4</v>
      </c>
      <c r="D24285" s="4">
        <f t="shared" si="1139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37"/>
        <v>17</v>
      </c>
      <c r="C24286" s="4">
        <f t="shared" si="1138"/>
        <v>4</v>
      </c>
      <c r="D24286" s="4">
        <f t="shared" si="1139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37"/>
        <v>17</v>
      </c>
      <c r="C24287" s="4">
        <f t="shared" si="1138"/>
        <v>4</v>
      </c>
      <c r="D24287" s="4">
        <f t="shared" si="1139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x14ac:dyDescent="0.25">
      <c r="A24288" s="37">
        <v>42481</v>
      </c>
      <c r="B24288" s="4">
        <f t="shared" si="1137"/>
        <v>17</v>
      </c>
      <c r="C24288" s="4">
        <f t="shared" si="1138"/>
        <v>4</v>
      </c>
      <c r="D24288" s="4">
        <f t="shared" si="1139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x14ac:dyDescent="0.25">
      <c r="A24289" s="37">
        <v>42481</v>
      </c>
      <c r="B24289" s="4">
        <f t="shared" si="1137"/>
        <v>17</v>
      </c>
      <c r="C24289" s="4">
        <f t="shared" si="1138"/>
        <v>4</v>
      </c>
      <c r="D24289" s="4">
        <f t="shared" si="1139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x14ac:dyDescent="0.25">
      <c r="A24290" s="37">
        <v>42481</v>
      </c>
      <c r="B24290" s="4">
        <f t="shared" si="1137"/>
        <v>17</v>
      </c>
      <c r="C24290" s="4">
        <f t="shared" si="1138"/>
        <v>4</v>
      </c>
      <c r="D24290" s="4">
        <f t="shared" si="1139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x14ac:dyDescent="0.25">
      <c r="A24291" s="37">
        <v>42481</v>
      </c>
      <c r="B24291" s="4">
        <f t="shared" si="1137"/>
        <v>17</v>
      </c>
      <c r="C24291" s="4">
        <f t="shared" si="1138"/>
        <v>4</v>
      </c>
      <c r="D24291" s="4">
        <f t="shared" si="1139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x14ac:dyDescent="0.25">
      <c r="A24292" s="37">
        <v>42481</v>
      </c>
      <c r="B24292" s="4">
        <f t="shared" si="1137"/>
        <v>17</v>
      </c>
      <c r="C24292" s="4">
        <f t="shared" si="1138"/>
        <v>4</v>
      </c>
      <c r="D24292" s="4">
        <f t="shared" si="1139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x14ac:dyDescent="0.25">
      <c r="A24293" s="37">
        <v>42481</v>
      </c>
      <c r="B24293" s="4">
        <f t="shared" si="1137"/>
        <v>17</v>
      </c>
      <c r="C24293" s="4">
        <f t="shared" si="1138"/>
        <v>4</v>
      </c>
      <c r="D24293" s="4">
        <f t="shared" si="1139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x14ac:dyDescent="0.25">
      <c r="A24294" s="37">
        <v>42481</v>
      </c>
      <c r="B24294" s="4">
        <f t="shared" si="1137"/>
        <v>17</v>
      </c>
      <c r="C24294" s="4">
        <f t="shared" si="1138"/>
        <v>4</v>
      </c>
      <c r="D24294" s="4">
        <f t="shared" si="1139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x14ac:dyDescent="0.25">
      <c r="A24295" s="37">
        <v>42481</v>
      </c>
      <c r="B24295" s="4">
        <f t="shared" si="1137"/>
        <v>17</v>
      </c>
      <c r="C24295" s="4">
        <f t="shared" si="1138"/>
        <v>4</v>
      </c>
      <c r="D24295" s="4">
        <f t="shared" si="1139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x14ac:dyDescent="0.25">
      <c r="A24296" s="37">
        <v>42481</v>
      </c>
      <c r="B24296" s="4">
        <f t="shared" si="1137"/>
        <v>17</v>
      </c>
      <c r="C24296" s="4">
        <f t="shared" si="1138"/>
        <v>4</v>
      </c>
      <c r="D24296" s="4">
        <f t="shared" si="1139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x14ac:dyDescent="0.25">
      <c r="A24297" s="37">
        <v>42482</v>
      </c>
      <c r="B24297" s="4">
        <f t="shared" si="1137"/>
        <v>17</v>
      </c>
      <c r="C24297" s="4">
        <f t="shared" si="1138"/>
        <v>4</v>
      </c>
      <c r="D24297" s="4">
        <f t="shared" si="1139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x14ac:dyDescent="0.25">
      <c r="A24298" s="37">
        <v>42482</v>
      </c>
      <c r="B24298" s="4">
        <f t="shared" si="1137"/>
        <v>17</v>
      </c>
      <c r="C24298" s="4">
        <f t="shared" si="1138"/>
        <v>4</v>
      </c>
      <c r="D24298" s="4">
        <f t="shared" si="1139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x14ac:dyDescent="0.25">
      <c r="A24299" s="37">
        <v>42482</v>
      </c>
      <c r="B24299" s="4">
        <f t="shared" si="1137"/>
        <v>17</v>
      </c>
      <c r="C24299" s="4">
        <f t="shared" si="1138"/>
        <v>4</v>
      </c>
      <c r="D24299" s="4">
        <f t="shared" si="1139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x14ac:dyDescent="0.25">
      <c r="A24300" s="37">
        <v>42482</v>
      </c>
      <c r="B24300" s="4">
        <f t="shared" si="1137"/>
        <v>17</v>
      </c>
      <c r="C24300" s="4">
        <f t="shared" si="1138"/>
        <v>4</v>
      </c>
      <c r="D24300" s="4">
        <f t="shared" si="1139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x14ac:dyDescent="0.25">
      <c r="A24301" s="37">
        <v>42482</v>
      </c>
      <c r="B24301" s="4">
        <f t="shared" si="1137"/>
        <v>17</v>
      </c>
      <c r="C24301" s="4">
        <f t="shared" si="1138"/>
        <v>4</v>
      </c>
      <c r="D24301" s="4">
        <f t="shared" si="1139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x14ac:dyDescent="0.25">
      <c r="A24302" s="37">
        <v>42482</v>
      </c>
      <c r="B24302" s="4">
        <f t="shared" si="1137"/>
        <v>17</v>
      </c>
      <c r="C24302" s="4">
        <f t="shared" si="1138"/>
        <v>4</v>
      </c>
      <c r="D24302" s="4">
        <f t="shared" si="1139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x14ac:dyDescent="0.25">
      <c r="A24303" s="37">
        <v>42482</v>
      </c>
      <c r="B24303" s="4">
        <f t="shared" si="1137"/>
        <v>17</v>
      </c>
      <c r="C24303" s="4">
        <f t="shared" si="1138"/>
        <v>4</v>
      </c>
      <c r="D24303" s="4">
        <f t="shared" si="1139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x14ac:dyDescent="0.25">
      <c r="A24304" s="37">
        <v>42482</v>
      </c>
      <c r="B24304" s="4">
        <f t="shared" si="1137"/>
        <v>17</v>
      </c>
      <c r="C24304" s="4">
        <f t="shared" si="1138"/>
        <v>4</v>
      </c>
      <c r="D24304" s="4">
        <f t="shared" si="1139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x14ac:dyDescent="0.25">
      <c r="A24305" s="37">
        <v>42482</v>
      </c>
      <c r="B24305" s="4">
        <f t="shared" si="1137"/>
        <v>17</v>
      </c>
      <c r="C24305" s="4">
        <f t="shared" si="1138"/>
        <v>4</v>
      </c>
      <c r="D24305" s="4">
        <f t="shared" si="1139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x14ac:dyDescent="0.25">
      <c r="A24306" s="37">
        <v>42482</v>
      </c>
      <c r="B24306" s="4">
        <f t="shared" si="1137"/>
        <v>17</v>
      </c>
      <c r="C24306" s="4">
        <f t="shared" si="1138"/>
        <v>4</v>
      </c>
      <c r="D24306" s="4">
        <f t="shared" si="1139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x14ac:dyDescent="0.25">
      <c r="A24307" s="37">
        <v>42482</v>
      </c>
      <c r="B24307" s="4">
        <f t="shared" si="1137"/>
        <v>17</v>
      </c>
      <c r="C24307" s="4">
        <f t="shared" si="1138"/>
        <v>4</v>
      </c>
      <c r="D24307" s="4">
        <f t="shared" si="1139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x14ac:dyDescent="0.25">
      <c r="A24308" s="37">
        <v>42482</v>
      </c>
      <c r="B24308" s="4">
        <f t="shared" si="1137"/>
        <v>17</v>
      </c>
      <c r="C24308" s="4">
        <f t="shared" si="1138"/>
        <v>4</v>
      </c>
      <c r="D24308" s="4">
        <f t="shared" si="1139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x14ac:dyDescent="0.25">
      <c r="A24309" s="37">
        <v>42482</v>
      </c>
      <c r="B24309" s="4">
        <f t="shared" si="1137"/>
        <v>17</v>
      </c>
      <c r="C24309" s="4">
        <f t="shared" si="1138"/>
        <v>4</v>
      </c>
      <c r="D24309" s="4">
        <f t="shared" si="1139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x14ac:dyDescent="0.25">
      <c r="A24310" s="37">
        <v>42482</v>
      </c>
      <c r="B24310" s="4">
        <f t="shared" si="1137"/>
        <v>17</v>
      </c>
      <c r="C24310" s="4">
        <f t="shared" si="1138"/>
        <v>4</v>
      </c>
      <c r="D24310" s="4">
        <f t="shared" si="1139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x14ac:dyDescent="0.25">
      <c r="A24311" s="37">
        <v>42482</v>
      </c>
      <c r="B24311" s="4">
        <f t="shared" si="1137"/>
        <v>17</v>
      </c>
      <c r="C24311" s="4">
        <f t="shared" si="1138"/>
        <v>4</v>
      </c>
      <c r="D24311" s="4">
        <f t="shared" si="1139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x14ac:dyDescent="0.25">
      <c r="A24312" s="37">
        <v>42482</v>
      </c>
      <c r="B24312" s="4">
        <f t="shared" si="1137"/>
        <v>17</v>
      </c>
      <c r="C24312" s="4">
        <f t="shared" si="1138"/>
        <v>4</v>
      </c>
      <c r="D24312" s="4">
        <f t="shared" si="1139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x14ac:dyDescent="0.25">
      <c r="A24313" s="37">
        <v>42482</v>
      </c>
      <c r="B24313" s="4">
        <f t="shared" si="1137"/>
        <v>17</v>
      </c>
      <c r="C24313" s="4">
        <f t="shared" si="1138"/>
        <v>4</v>
      </c>
      <c r="D24313" s="4">
        <f t="shared" si="1139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x14ac:dyDescent="0.25">
      <c r="A24314" s="37">
        <v>42482</v>
      </c>
      <c r="B24314" s="4">
        <f t="shared" si="1137"/>
        <v>17</v>
      </c>
      <c r="C24314" s="4">
        <f t="shared" si="1138"/>
        <v>4</v>
      </c>
      <c r="D24314" s="4">
        <f t="shared" si="1139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x14ac:dyDescent="0.25">
      <c r="A24315" s="37">
        <v>42482</v>
      </c>
      <c r="B24315" s="4">
        <f t="shared" si="1137"/>
        <v>17</v>
      </c>
      <c r="C24315" s="4">
        <f t="shared" si="1138"/>
        <v>4</v>
      </c>
      <c r="D24315" s="4">
        <f t="shared" si="1139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x14ac:dyDescent="0.25">
      <c r="A24316" s="37">
        <v>42482</v>
      </c>
      <c r="B24316" s="4">
        <f t="shared" si="1137"/>
        <v>17</v>
      </c>
      <c r="C24316" s="4">
        <f t="shared" si="1138"/>
        <v>4</v>
      </c>
      <c r="D24316" s="4">
        <f t="shared" si="1139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37"/>
        <v>17</v>
      </c>
      <c r="C24317" s="4">
        <f t="shared" si="1138"/>
        <v>4</v>
      </c>
      <c r="D24317" s="4">
        <f t="shared" si="1139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37"/>
        <v>17</v>
      </c>
      <c r="C24318" s="4">
        <f t="shared" si="1138"/>
        <v>4</v>
      </c>
      <c r="D24318" s="4">
        <f t="shared" si="1139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37"/>
        <v>17</v>
      </c>
      <c r="C24319" s="4">
        <f t="shared" si="1138"/>
        <v>4</v>
      </c>
      <c r="D24319" s="4">
        <f t="shared" si="1139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37"/>
        <v>17</v>
      </c>
      <c r="C24320" s="4">
        <f t="shared" si="1138"/>
        <v>4</v>
      </c>
      <c r="D24320" s="4">
        <f t="shared" si="1139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37"/>
        <v>17</v>
      </c>
      <c r="C24321" s="4">
        <f t="shared" si="1138"/>
        <v>4</v>
      </c>
      <c r="D24321" s="4">
        <f t="shared" si="1139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37"/>
        <v>17</v>
      </c>
      <c r="C24322" s="4">
        <f t="shared" si="1138"/>
        <v>4</v>
      </c>
      <c r="D24322" s="4">
        <f t="shared" si="1139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ref="B24323:B24386" si="1140">WEEKNUM(A24323)</f>
        <v>17</v>
      </c>
      <c r="C24323" s="4">
        <f t="shared" ref="C24323:C24386" si="1141">MONTH(A24323)</f>
        <v>4</v>
      </c>
      <c r="D24323" s="4">
        <f t="shared" ref="D24323:D24386" si="1142">YEAR(A24323)</f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0"/>
        <v>17</v>
      </c>
      <c r="C24324" s="4">
        <f t="shared" si="1141"/>
        <v>4</v>
      </c>
      <c r="D24324" s="4">
        <f t="shared" si="1142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0"/>
        <v>17</v>
      </c>
      <c r="C24325" s="4">
        <f t="shared" si="1141"/>
        <v>4</v>
      </c>
      <c r="D24325" s="4">
        <f t="shared" si="1142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0"/>
        <v>17</v>
      </c>
      <c r="C24326" s="4">
        <f t="shared" si="1141"/>
        <v>4</v>
      </c>
      <c r="D24326" s="4">
        <f t="shared" si="1142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0"/>
        <v>17</v>
      </c>
      <c r="C24327" s="4">
        <f t="shared" si="1141"/>
        <v>4</v>
      </c>
      <c r="D24327" s="4">
        <f t="shared" si="1142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0"/>
        <v>17</v>
      </c>
      <c r="C24328" s="4">
        <f t="shared" si="1141"/>
        <v>4</v>
      </c>
      <c r="D24328" s="4">
        <f t="shared" si="1142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0"/>
        <v>17</v>
      </c>
      <c r="C24329" s="4">
        <f t="shared" si="1141"/>
        <v>4</v>
      </c>
      <c r="D24329" s="4">
        <f t="shared" si="1142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0"/>
        <v>17</v>
      </c>
      <c r="C24330" s="4">
        <f t="shared" si="1141"/>
        <v>4</v>
      </c>
      <c r="D24330" s="4">
        <f t="shared" si="1142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x14ac:dyDescent="0.25">
      <c r="A24331" s="37">
        <v>42482</v>
      </c>
      <c r="B24331" s="4">
        <f t="shared" si="1140"/>
        <v>17</v>
      </c>
      <c r="C24331" s="4">
        <f t="shared" si="1141"/>
        <v>4</v>
      </c>
      <c r="D24331" s="4">
        <f t="shared" si="1142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x14ac:dyDescent="0.25">
      <c r="A24332" s="37">
        <v>42482</v>
      </c>
      <c r="B24332" s="4">
        <f t="shared" si="1140"/>
        <v>17</v>
      </c>
      <c r="C24332" s="4">
        <f t="shared" si="1141"/>
        <v>4</v>
      </c>
      <c r="D24332" s="4">
        <f t="shared" si="1142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x14ac:dyDescent="0.25">
      <c r="A24333" s="37">
        <v>42482</v>
      </c>
      <c r="B24333" s="4">
        <f t="shared" si="1140"/>
        <v>17</v>
      </c>
      <c r="C24333" s="4">
        <f t="shared" si="1141"/>
        <v>4</v>
      </c>
      <c r="D24333" s="4">
        <f t="shared" si="1142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x14ac:dyDescent="0.25">
      <c r="A24334" s="37">
        <v>42482</v>
      </c>
      <c r="B24334" s="4">
        <f t="shared" si="1140"/>
        <v>17</v>
      </c>
      <c r="C24334" s="4">
        <f t="shared" si="1141"/>
        <v>4</v>
      </c>
      <c r="D24334" s="4">
        <f t="shared" si="1142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x14ac:dyDescent="0.25">
      <c r="A24335" s="37">
        <v>42482</v>
      </c>
      <c r="B24335" s="4">
        <f t="shared" si="1140"/>
        <v>17</v>
      </c>
      <c r="C24335" s="4">
        <f t="shared" si="1141"/>
        <v>4</v>
      </c>
      <c r="D24335" s="4">
        <f t="shared" si="1142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x14ac:dyDescent="0.25">
      <c r="A24336" s="37">
        <v>42482</v>
      </c>
      <c r="B24336" s="4">
        <f t="shared" si="1140"/>
        <v>17</v>
      </c>
      <c r="C24336" s="4">
        <f t="shared" si="1141"/>
        <v>4</v>
      </c>
      <c r="D24336" s="4">
        <f t="shared" si="1142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x14ac:dyDescent="0.25">
      <c r="A24337" s="37">
        <v>42482</v>
      </c>
      <c r="B24337" s="4">
        <f t="shared" si="1140"/>
        <v>17</v>
      </c>
      <c r="C24337" s="4">
        <f t="shared" si="1141"/>
        <v>4</v>
      </c>
      <c r="D24337" s="4">
        <f t="shared" si="1142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x14ac:dyDescent="0.25">
      <c r="A24338" s="37">
        <v>42482</v>
      </c>
      <c r="B24338" s="4">
        <f t="shared" si="1140"/>
        <v>17</v>
      </c>
      <c r="C24338" s="4">
        <f t="shared" si="1141"/>
        <v>4</v>
      </c>
      <c r="D24338" s="4">
        <f t="shared" si="1142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x14ac:dyDescent="0.25">
      <c r="A24339" s="37">
        <v>42482</v>
      </c>
      <c r="B24339" s="4">
        <f t="shared" si="1140"/>
        <v>17</v>
      </c>
      <c r="C24339" s="4">
        <f t="shared" si="1141"/>
        <v>4</v>
      </c>
      <c r="D24339" s="4">
        <f t="shared" si="1142"/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x14ac:dyDescent="0.25">
      <c r="A24340" s="37">
        <v>42483</v>
      </c>
      <c r="B24340" s="4">
        <f t="shared" si="1140"/>
        <v>17</v>
      </c>
      <c r="C24340" s="4">
        <f t="shared" si="1141"/>
        <v>4</v>
      </c>
      <c r="D24340" s="4">
        <f t="shared" si="1142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x14ac:dyDescent="0.25">
      <c r="A24341" s="37">
        <v>42483</v>
      </c>
      <c r="B24341" s="4">
        <f t="shared" si="1140"/>
        <v>17</v>
      </c>
      <c r="C24341" s="4">
        <f t="shared" si="1141"/>
        <v>4</v>
      </c>
      <c r="D24341" s="4">
        <f t="shared" si="1142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x14ac:dyDescent="0.25">
      <c r="A24342" s="37">
        <v>42483</v>
      </c>
      <c r="B24342" s="4">
        <f t="shared" si="1140"/>
        <v>17</v>
      </c>
      <c r="C24342" s="4">
        <f t="shared" si="1141"/>
        <v>4</v>
      </c>
      <c r="D24342" s="4">
        <f t="shared" si="1142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x14ac:dyDescent="0.25">
      <c r="A24343" s="37">
        <v>42483</v>
      </c>
      <c r="B24343" s="4">
        <f t="shared" si="1140"/>
        <v>17</v>
      </c>
      <c r="C24343" s="4">
        <f t="shared" si="1141"/>
        <v>4</v>
      </c>
      <c r="D24343" s="4">
        <f t="shared" si="1142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x14ac:dyDescent="0.25">
      <c r="A24344" s="37">
        <v>42483</v>
      </c>
      <c r="B24344" s="4">
        <f t="shared" si="1140"/>
        <v>17</v>
      </c>
      <c r="C24344" s="4">
        <f t="shared" si="1141"/>
        <v>4</v>
      </c>
      <c r="D24344" s="4">
        <f t="shared" si="1142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x14ac:dyDescent="0.25">
      <c r="A24345" s="37">
        <v>42483</v>
      </c>
      <c r="B24345" s="4">
        <f t="shared" si="1140"/>
        <v>17</v>
      </c>
      <c r="C24345" s="4">
        <f t="shared" si="1141"/>
        <v>4</v>
      </c>
      <c r="D24345" s="4">
        <f t="shared" si="1142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x14ac:dyDescent="0.25">
      <c r="A24346" s="37">
        <v>42483</v>
      </c>
      <c r="B24346" s="4">
        <f t="shared" si="1140"/>
        <v>17</v>
      </c>
      <c r="C24346" s="4">
        <f t="shared" si="1141"/>
        <v>4</v>
      </c>
      <c r="D24346" s="4">
        <f t="shared" si="1142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x14ac:dyDescent="0.25">
      <c r="A24347" s="37">
        <v>42483</v>
      </c>
      <c r="B24347" s="4">
        <f t="shared" si="1140"/>
        <v>17</v>
      </c>
      <c r="C24347" s="4">
        <f t="shared" si="1141"/>
        <v>4</v>
      </c>
      <c r="D24347" s="4">
        <f t="shared" si="1142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x14ac:dyDescent="0.25">
      <c r="A24348" s="37">
        <v>42483</v>
      </c>
      <c r="B24348" s="4">
        <f t="shared" si="1140"/>
        <v>17</v>
      </c>
      <c r="C24348" s="4">
        <f t="shared" si="1141"/>
        <v>4</v>
      </c>
      <c r="D24348" s="4">
        <f t="shared" si="1142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x14ac:dyDescent="0.25">
      <c r="A24349" s="37">
        <v>42483</v>
      </c>
      <c r="B24349" s="4">
        <f t="shared" si="1140"/>
        <v>17</v>
      </c>
      <c r="C24349" s="4">
        <f t="shared" si="1141"/>
        <v>4</v>
      </c>
      <c r="D24349" s="4">
        <f t="shared" si="1142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x14ac:dyDescent="0.25">
      <c r="A24350" s="37">
        <v>42483</v>
      </c>
      <c r="B24350" s="4">
        <f t="shared" si="1140"/>
        <v>17</v>
      </c>
      <c r="C24350" s="4">
        <f t="shared" si="1141"/>
        <v>4</v>
      </c>
      <c r="D24350" s="4">
        <f t="shared" si="1142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x14ac:dyDescent="0.25">
      <c r="A24351" s="37">
        <v>42483</v>
      </c>
      <c r="B24351" s="4">
        <f t="shared" si="1140"/>
        <v>17</v>
      </c>
      <c r="C24351" s="4">
        <f t="shared" si="1141"/>
        <v>4</v>
      </c>
      <c r="D24351" s="4">
        <f t="shared" si="1142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x14ac:dyDescent="0.25">
      <c r="A24352" s="37">
        <v>42483</v>
      </c>
      <c r="B24352" s="4">
        <f t="shared" si="1140"/>
        <v>17</v>
      </c>
      <c r="C24352" s="4">
        <f t="shared" si="1141"/>
        <v>4</v>
      </c>
      <c r="D24352" s="4">
        <f t="shared" si="1142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x14ac:dyDescent="0.25">
      <c r="A24353" s="37">
        <v>42483</v>
      </c>
      <c r="B24353" s="4">
        <f t="shared" si="1140"/>
        <v>17</v>
      </c>
      <c r="C24353" s="4">
        <f t="shared" si="1141"/>
        <v>4</v>
      </c>
      <c r="D24353" s="4">
        <f t="shared" si="1142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x14ac:dyDescent="0.25">
      <c r="A24354" s="37">
        <v>42483</v>
      </c>
      <c r="B24354" s="4">
        <f t="shared" si="1140"/>
        <v>17</v>
      </c>
      <c r="C24354" s="4">
        <f t="shared" si="1141"/>
        <v>4</v>
      </c>
      <c r="D24354" s="4">
        <f t="shared" si="1142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x14ac:dyDescent="0.25">
      <c r="A24355" s="37">
        <v>42483</v>
      </c>
      <c r="B24355" s="4">
        <f t="shared" si="1140"/>
        <v>17</v>
      </c>
      <c r="C24355" s="4">
        <f t="shared" si="1141"/>
        <v>4</v>
      </c>
      <c r="D24355" s="4">
        <f t="shared" si="1142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x14ac:dyDescent="0.25">
      <c r="A24356" s="37">
        <v>42483</v>
      </c>
      <c r="B24356" s="4">
        <f t="shared" si="1140"/>
        <v>17</v>
      </c>
      <c r="C24356" s="4">
        <f t="shared" si="1141"/>
        <v>4</v>
      </c>
      <c r="D24356" s="4">
        <f t="shared" si="1142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x14ac:dyDescent="0.25">
      <c r="A24357" s="37">
        <v>42483</v>
      </c>
      <c r="B24357" s="4">
        <f t="shared" si="1140"/>
        <v>17</v>
      </c>
      <c r="C24357" s="4">
        <f t="shared" si="1141"/>
        <v>4</v>
      </c>
      <c r="D24357" s="4">
        <f t="shared" si="1142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x14ac:dyDescent="0.25">
      <c r="A24358" s="37">
        <v>42483</v>
      </c>
      <c r="B24358" s="4">
        <f t="shared" si="1140"/>
        <v>17</v>
      </c>
      <c r="C24358" s="4">
        <f t="shared" si="1141"/>
        <v>4</v>
      </c>
      <c r="D24358" s="4">
        <f t="shared" si="1142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x14ac:dyDescent="0.25">
      <c r="A24359" s="37">
        <v>42483</v>
      </c>
      <c r="B24359" s="4">
        <f t="shared" si="1140"/>
        <v>17</v>
      </c>
      <c r="C24359" s="4">
        <f t="shared" si="1141"/>
        <v>4</v>
      </c>
      <c r="D24359" s="4">
        <f t="shared" si="1142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0"/>
        <v>17</v>
      </c>
      <c r="C24360" s="4">
        <f t="shared" si="1141"/>
        <v>4</v>
      </c>
      <c r="D24360" s="4">
        <f t="shared" si="1142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0"/>
        <v>17</v>
      </c>
      <c r="C24361" s="4">
        <f t="shared" si="1141"/>
        <v>4</v>
      </c>
      <c r="D24361" s="4">
        <f t="shared" si="1142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0"/>
        <v>17</v>
      </c>
      <c r="C24362" s="4">
        <f t="shared" si="1141"/>
        <v>4</v>
      </c>
      <c r="D24362" s="4">
        <f t="shared" si="1142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0"/>
        <v>17</v>
      </c>
      <c r="C24363" s="4">
        <f t="shared" si="1141"/>
        <v>4</v>
      </c>
      <c r="D24363" s="4">
        <f t="shared" si="1142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0"/>
        <v>17</v>
      </c>
      <c r="C24364" s="4">
        <f t="shared" si="1141"/>
        <v>4</v>
      </c>
      <c r="D24364" s="4">
        <f t="shared" si="1142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0"/>
        <v>17</v>
      </c>
      <c r="C24365" s="4">
        <f t="shared" si="1141"/>
        <v>4</v>
      </c>
      <c r="D24365" s="4">
        <f t="shared" si="1142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0"/>
        <v>17</v>
      </c>
      <c r="C24366" s="4">
        <f t="shared" si="1141"/>
        <v>4</v>
      </c>
      <c r="D24366" s="4">
        <f t="shared" si="1142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0"/>
        <v>17</v>
      </c>
      <c r="C24367" s="4">
        <f t="shared" si="1141"/>
        <v>4</v>
      </c>
      <c r="D24367" s="4">
        <f t="shared" si="1142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0"/>
        <v>17</v>
      </c>
      <c r="C24368" s="4">
        <f t="shared" si="1141"/>
        <v>4</v>
      </c>
      <c r="D24368" s="4">
        <f t="shared" si="1142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0"/>
        <v>17</v>
      </c>
      <c r="C24369" s="4">
        <f t="shared" si="1141"/>
        <v>4</v>
      </c>
      <c r="D24369" s="4">
        <f t="shared" si="1142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0"/>
        <v>17</v>
      </c>
      <c r="C24370" s="4">
        <f t="shared" si="1141"/>
        <v>4</v>
      </c>
      <c r="D24370" s="4">
        <f t="shared" si="1142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0"/>
        <v>17</v>
      </c>
      <c r="C24371" s="4">
        <f t="shared" si="1141"/>
        <v>4</v>
      </c>
      <c r="D24371" s="4">
        <f t="shared" si="1142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0"/>
        <v>17</v>
      </c>
      <c r="C24372" s="4">
        <f t="shared" si="1141"/>
        <v>4</v>
      </c>
      <c r="D24372" s="4">
        <f t="shared" si="1142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0"/>
        <v>17</v>
      </c>
      <c r="C24373" s="4">
        <f t="shared" si="1141"/>
        <v>4</v>
      </c>
      <c r="D24373" s="4">
        <f t="shared" si="1142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x14ac:dyDescent="0.25">
      <c r="A24374" s="37">
        <v>42483</v>
      </c>
      <c r="B24374" s="4">
        <f t="shared" si="1140"/>
        <v>17</v>
      </c>
      <c r="C24374" s="4">
        <f t="shared" si="1141"/>
        <v>4</v>
      </c>
      <c r="D24374" s="4">
        <f t="shared" si="1142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x14ac:dyDescent="0.25">
      <c r="A24375" s="37">
        <v>42483</v>
      </c>
      <c r="B24375" s="4">
        <f t="shared" si="1140"/>
        <v>17</v>
      </c>
      <c r="C24375" s="4">
        <f t="shared" si="1141"/>
        <v>4</v>
      </c>
      <c r="D24375" s="4">
        <f t="shared" si="1142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x14ac:dyDescent="0.25">
      <c r="A24376" s="37">
        <v>42483</v>
      </c>
      <c r="B24376" s="4">
        <f t="shared" si="1140"/>
        <v>17</v>
      </c>
      <c r="C24376" s="4">
        <f t="shared" si="1141"/>
        <v>4</v>
      </c>
      <c r="D24376" s="4">
        <f t="shared" si="1142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x14ac:dyDescent="0.25">
      <c r="A24377" s="37">
        <v>42483</v>
      </c>
      <c r="B24377" s="4">
        <f t="shared" si="1140"/>
        <v>17</v>
      </c>
      <c r="C24377" s="4">
        <f t="shared" si="1141"/>
        <v>4</v>
      </c>
      <c r="D24377" s="4">
        <f t="shared" si="1142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x14ac:dyDescent="0.25">
      <c r="A24378" s="37">
        <v>42483</v>
      </c>
      <c r="B24378" s="4">
        <f t="shared" si="1140"/>
        <v>17</v>
      </c>
      <c r="C24378" s="4">
        <f t="shared" si="1141"/>
        <v>4</v>
      </c>
      <c r="D24378" s="4">
        <f t="shared" si="1142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x14ac:dyDescent="0.25">
      <c r="A24379" s="37">
        <v>42483</v>
      </c>
      <c r="B24379" s="4">
        <f t="shared" si="1140"/>
        <v>17</v>
      </c>
      <c r="C24379" s="4">
        <f t="shared" si="1141"/>
        <v>4</v>
      </c>
      <c r="D24379" s="4">
        <f t="shared" si="1142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x14ac:dyDescent="0.25">
      <c r="A24380" s="37">
        <v>42483</v>
      </c>
      <c r="B24380" s="4">
        <f t="shared" si="1140"/>
        <v>17</v>
      </c>
      <c r="C24380" s="4">
        <f t="shared" si="1141"/>
        <v>4</v>
      </c>
      <c r="D24380" s="4">
        <f t="shared" si="1142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x14ac:dyDescent="0.25">
      <c r="A24381" s="37">
        <v>42483</v>
      </c>
      <c r="B24381" s="4">
        <f t="shared" si="1140"/>
        <v>17</v>
      </c>
      <c r="C24381" s="4">
        <f t="shared" si="1141"/>
        <v>4</v>
      </c>
      <c r="D24381" s="4">
        <f t="shared" si="1142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x14ac:dyDescent="0.25">
      <c r="A24382" s="37">
        <v>42483</v>
      </c>
      <c r="B24382" s="4">
        <f t="shared" si="1140"/>
        <v>17</v>
      </c>
      <c r="C24382" s="4">
        <f t="shared" si="1141"/>
        <v>4</v>
      </c>
      <c r="D24382" s="4">
        <f t="shared" si="1142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x14ac:dyDescent="0.25">
      <c r="A24383" s="37">
        <v>42485</v>
      </c>
      <c r="B24383" s="4">
        <f t="shared" si="1140"/>
        <v>18</v>
      </c>
      <c r="C24383" s="4">
        <f t="shared" si="1141"/>
        <v>4</v>
      </c>
      <c r="D24383" s="4">
        <f t="shared" si="1142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x14ac:dyDescent="0.25">
      <c r="A24384" s="37">
        <v>42485</v>
      </c>
      <c r="B24384" s="4">
        <f t="shared" si="1140"/>
        <v>18</v>
      </c>
      <c r="C24384" s="4">
        <f t="shared" si="1141"/>
        <v>4</v>
      </c>
      <c r="D24384" s="4">
        <f t="shared" si="1142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x14ac:dyDescent="0.25">
      <c r="A24385" s="37">
        <v>42485</v>
      </c>
      <c r="B24385" s="4">
        <f t="shared" si="1140"/>
        <v>18</v>
      </c>
      <c r="C24385" s="4">
        <f t="shared" si="1141"/>
        <v>4</v>
      </c>
      <c r="D24385" s="4">
        <f t="shared" si="1142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x14ac:dyDescent="0.25">
      <c r="A24386" s="37">
        <v>42485</v>
      </c>
      <c r="B24386" s="4">
        <f t="shared" si="1140"/>
        <v>18</v>
      </c>
      <c r="C24386" s="4">
        <f t="shared" si="1141"/>
        <v>4</v>
      </c>
      <c r="D24386" s="4">
        <f t="shared" si="1142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x14ac:dyDescent="0.25">
      <c r="A24387" s="37">
        <v>42485</v>
      </c>
      <c r="B24387" s="4">
        <f t="shared" ref="B24387:B24450" si="1143">WEEKNUM(A24387)</f>
        <v>18</v>
      </c>
      <c r="C24387" s="4">
        <f t="shared" ref="C24387:C24450" si="1144">MONTH(A24387)</f>
        <v>4</v>
      </c>
      <c r="D24387" s="4">
        <f t="shared" ref="D24387:D24450" si="1145">YEAR(A24387)</f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x14ac:dyDescent="0.25">
      <c r="A24388" s="37">
        <v>42485</v>
      </c>
      <c r="B24388" s="4">
        <f t="shared" si="1143"/>
        <v>18</v>
      </c>
      <c r="C24388" s="4">
        <f t="shared" si="1144"/>
        <v>4</v>
      </c>
      <c r="D24388" s="4">
        <f t="shared" si="1145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x14ac:dyDescent="0.25">
      <c r="A24389" s="37">
        <v>42485</v>
      </c>
      <c r="B24389" s="4">
        <f t="shared" si="1143"/>
        <v>18</v>
      </c>
      <c r="C24389" s="4">
        <f t="shared" si="1144"/>
        <v>4</v>
      </c>
      <c r="D24389" s="4">
        <f t="shared" si="1145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x14ac:dyDescent="0.25">
      <c r="A24390" s="37">
        <v>42485</v>
      </c>
      <c r="B24390" s="4">
        <f t="shared" si="1143"/>
        <v>18</v>
      </c>
      <c r="C24390" s="4">
        <f t="shared" si="1144"/>
        <v>4</v>
      </c>
      <c r="D24390" s="4">
        <f t="shared" si="1145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x14ac:dyDescent="0.25">
      <c r="A24391" s="37">
        <v>42485</v>
      </c>
      <c r="B24391" s="4">
        <f t="shared" si="1143"/>
        <v>18</v>
      </c>
      <c r="C24391" s="4">
        <f t="shared" si="1144"/>
        <v>4</v>
      </c>
      <c r="D24391" s="4">
        <f t="shared" si="1145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x14ac:dyDescent="0.25">
      <c r="A24392" s="37">
        <v>42485</v>
      </c>
      <c r="B24392" s="4">
        <f t="shared" si="1143"/>
        <v>18</v>
      </c>
      <c r="C24392" s="4">
        <f t="shared" si="1144"/>
        <v>4</v>
      </c>
      <c r="D24392" s="4">
        <f t="shared" si="1145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x14ac:dyDescent="0.25">
      <c r="A24393" s="37">
        <v>42485</v>
      </c>
      <c r="B24393" s="4">
        <f t="shared" si="1143"/>
        <v>18</v>
      </c>
      <c r="C24393" s="4">
        <f t="shared" si="1144"/>
        <v>4</v>
      </c>
      <c r="D24393" s="4">
        <f t="shared" si="1145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x14ac:dyDescent="0.25">
      <c r="A24394" s="37">
        <v>42485</v>
      </c>
      <c r="B24394" s="4">
        <f t="shared" si="1143"/>
        <v>18</v>
      </c>
      <c r="C24394" s="4">
        <f t="shared" si="1144"/>
        <v>4</v>
      </c>
      <c r="D24394" s="4">
        <f t="shared" si="1145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x14ac:dyDescent="0.25">
      <c r="A24395" s="37">
        <v>42485</v>
      </c>
      <c r="B24395" s="4">
        <f t="shared" si="1143"/>
        <v>18</v>
      </c>
      <c r="C24395" s="4">
        <f t="shared" si="1144"/>
        <v>4</v>
      </c>
      <c r="D24395" s="4">
        <f t="shared" si="1145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x14ac:dyDescent="0.25">
      <c r="A24396" s="37">
        <v>42485</v>
      </c>
      <c r="B24396" s="4">
        <f t="shared" si="1143"/>
        <v>18</v>
      </c>
      <c r="C24396" s="4">
        <f t="shared" si="1144"/>
        <v>4</v>
      </c>
      <c r="D24396" s="4">
        <f t="shared" si="1145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x14ac:dyDescent="0.25">
      <c r="A24397" s="37">
        <v>42485</v>
      </c>
      <c r="B24397" s="4">
        <f t="shared" si="1143"/>
        <v>18</v>
      </c>
      <c r="C24397" s="4">
        <f t="shared" si="1144"/>
        <v>4</v>
      </c>
      <c r="D24397" s="4">
        <f t="shared" si="1145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x14ac:dyDescent="0.25">
      <c r="A24398" s="37">
        <v>42485</v>
      </c>
      <c r="B24398" s="4">
        <f t="shared" si="1143"/>
        <v>18</v>
      </c>
      <c r="C24398" s="4">
        <f t="shared" si="1144"/>
        <v>4</v>
      </c>
      <c r="D24398" s="4">
        <f t="shared" si="1145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x14ac:dyDescent="0.25">
      <c r="A24399" s="37">
        <v>42485</v>
      </c>
      <c r="B24399" s="4">
        <f t="shared" si="1143"/>
        <v>18</v>
      </c>
      <c r="C24399" s="4">
        <f t="shared" si="1144"/>
        <v>4</v>
      </c>
      <c r="D24399" s="4">
        <f t="shared" si="1145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x14ac:dyDescent="0.25">
      <c r="A24400" s="37">
        <v>42485</v>
      </c>
      <c r="B24400" s="4">
        <f t="shared" si="1143"/>
        <v>18</v>
      </c>
      <c r="C24400" s="4">
        <f t="shared" si="1144"/>
        <v>4</v>
      </c>
      <c r="D24400" s="4">
        <f t="shared" si="1145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x14ac:dyDescent="0.25">
      <c r="A24401" s="37">
        <v>42485</v>
      </c>
      <c r="B24401" s="4">
        <f t="shared" si="1143"/>
        <v>18</v>
      </c>
      <c r="C24401" s="4">
        <f t="shared" si="1144"/>
        <v>4</v>
      </c>
      <c r="D24401" s="4">
        <f t="shared" si="1145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x14ac:dyDescent="0.25">
      <c r="A24402" s="37">
        <v>42485</v>
      </c>
      <c r="B24402" s="4">
        <f t="shared" si="1143"/>
        <v>18</v>
      </c>
      <c r="C24402" s="4">
        <f t="shared" si="1144"/>
        <v>4</v>
      </c>
      <c r="D24402" s="4">
        <f t="shared" si="1145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si="1143"/>
        <v>18</v>
      </c>
      <c r="C24403" s="4">
        <f t="shared" si="1144"/>
        <v>4</v>
      </c>
      <c r="D24403" s="4">
        <f t="shared" si="1145"/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3"/>
        <v>18</v>
      </c>
      <c r="C24404" s="4">
        <f t="shared" si="1144"/>
        <v>4</v>
      </c>
      <c r="D24404" s="4">
        <f t="shared" si="1145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3"/>
        <v>18</v>
      </c>
      <c r="C24405" s="4">
        <f t="shared" si="1144"/>
        <v>4</v>
      </c>
      <c r="D24405" s="4">
        <f t="shared" si="1145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3"/>
        <v>18</v>
      </c>
      <c r="C24406" s="4">
        <f t="shared" si="1144"/>
        <v>4</v>
      </c>
      <c r="D24406" s="4">
        <f t="shared" si="1145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3"/>
        <v>18</v>
      </c>
      <c r="C24407" s="4">
        <f t="shared" si="1144"/>
        <v>4</v>
      </c>
      <c r="D24407" s="4">
        <f t="shared" si="1145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3"/>
        <v>18</v>
      </c>
      <c r="C24408" s="4">
        <f t="shared" si="1144"/>
        <v>4</v>
      </c>
      <c r="D24408" s="4">
        <f t="shared" si="1145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3"/>
        <v>18</v>
      </c>
      <c r="C24409" s="4">
        <f t="shared" si="1144"/>
        <v>4</v>
      </c>
      <c r="D24409" s="4">
        <f t="shared" si="1145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3"/>
        <v>18</v>
      </c>
      <c r="C24410" s="4">
        <f t="shared" si="1144"/>
        <v>4</v>
      </c>
      <c r="D24410" s="4">
        <f t="shared" si="1145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3"/>
        <v>18</v>
      </c>
      <c r="C24411" s="4">
        <f t="shared" si="1144"/>
        <v>4</v>
      </c>
      <c r="D24411" s="4">
        <f t="shared" si="1145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3"/>
        <v>18</v>
      </c>
      <c r="C24412" s="4">
        <f t="shared" si="1144"/>
        <v>4</v>
      </c>
      <c r="D24412" s="4">
        <f t="shared" si="1145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3"/>
        <v>18</v>
      </c>
      <c r="C24413" s="4">
        <f t="shared" si="1144"/>
        <v>4</v>
      </c>
      <c r="D24413" s="4">
        <f t="shared" si="1145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3"/>
        <v>18</v>
      </c>
      <c r="C24414" s="4">
        <f t="shared" si="1144"/>
        <v>4</v>
      </c>
      <c r="D24414" s="4">
        <f t="shared" si="1145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3"/>
        <v>18</v>
      </c>
      <c r="C24415" s="4">
        <f t="shared" si="1144"/>
        <v>4</v>
      </c>
      <c r="D24415" s="4">
        <f t="shared" si="1145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3"/>
        <v>18</v>
      </c>
      <c r="C24416" s="4">
        <f t="shared" si="1144"/>
        <v>4</v>
      </c>
      <c r="D24416" s="4">
        <f t="shared" si="1145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x14ac:dyDescent="0.25">
      <c r="A24417" s="37">
        <v>42485</v>
      </c>
      <c r="B24417" s="4">
        <f t="shared" si="1143"/>
        <v>18</v>
      </c>
      <c r="C24417" s="4">
        <f t="shared" si="1144"/>
        <v>4</v>
      </c>
      <c r="D24417" s="4">
        <f t="shared" si="1145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x14ac:dyDescent="0.25">
      <c r="A24418" s="37">
        <v>42485</v>
      </c>
      <c r="B24418" s="4">
        <f t="shared" si="1143"/>
        <v>18</v>
      </c>
      <c r="C24418" s="4">
        <f t="shared" si="1144"/>
        <v>4</v>
      </c>
      <c r="D24418" s="4">
        <f t="shared" si="1145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x14ac:dyDescent="0.25">
      <c r="A24419" s="37">
        <v>42485</v>
      </c>
      <c r="B24419" s="4">
        <f t="shared" si="1143"/>
        <v>18</v>
      </c>
      <c r="C24419" s="4">
        <f t="shared" si="1144"/>
        <v>4</v>
      </c>
      <c r="D24419" s="4">
        <f t="shared" si="1145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x14ac:dyDescent="0.25">
      <c r="A24420" s="37">
        <v>42485</v>
      </c>
      <c r="B24420" s="4">
        <f t="shared" si="1143"/>
        <v>18</v>
      </c>
      <c r="C24420" s="4">
        <f t="shared" si="1144"/>
        <v>4</v>
      </c>
      <c r="D24420" s="4">
        <f t="shared" si="1145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x14ac:dyDescent="0.25">
      <c r="A24421" s="37">
        <v>42485</v>
      </c>
      <c r="B24421" s="4">
        <f t="shared" si="1143"/>
        <v>18</v>
      </c>
      <c r="C24421" s="4">
        <f t="shared" si="1144"/>
        <v>4</v>
      </c>
      <c r="D24421" s="4">
        <f t="shared" si="1145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x14ac:dyDescent="0.25">
      <c r="A24422" s="37">
        <v>42485</v>
      </c>
      <c r="B24422" s="4">
        <f t="shared" si="1143"/>
        <v>18</v>
      </c>
      <c r="C24422" s="4">
        <f t="shared" si="1144"/>
        <v>4</v>
      </c>
      <c r="D24422" s="4">
        <f t="shared" si="1145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x14ac:dyDescent="0.25">
      <c r="A24423" s="37">
        <v>42485</v>
      </c>
      <c r="B24423" s="4">
        <f t="shared" si="1143"/>
        <v>18</v>
      </c>
      <c r="C24423" s="4">
        <f t="shared" si="1144"/>
        <v>4</v>
      </c>
      <c r="D24423" s="4">
        <f t="shared" si="1145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x14ac:dyDescent="0.25">
      <c r="A24424" s="37">
        <v>42485</v>
      </c>
      <c r="B24424" s="4">
        <f t="shared" si="1143"/>
        <v>18</v>
      </c>
      <c r="C24424" s="4">
        <f t="shared" si="1144"/>
        <v>4</v>
      </c>
      <c r="D24424" s="4">
        <f t="shared" si="1145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x14ac:dyDescent="0.25">
      <c r="A24425" s="37">
        <v>42485</v>
      </c>
      <c r="B24425" s="4">
        <f t="shared" si="1143"/>
        <v>18</v>
      </c>
      <c r="C24425" s="4">
        <f t="shared" si="1144"/>
        <v>4</v>
      </c>
      <c r="D24425" s="4">
        <f t="shared" si="1145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x14ac:dyDescent="0.25">
      <c r="A24426" s="37">
        <v>42486</v>
      </c>
      <c r="B24426" s="4">
        <f t="shared" si="1143"/>
        <v>18</v>
      </c>
      <c r="C24426" s="4">
        <f t="shared" si="1144"/>
        <v>4</v>
      </c>
      <c r="D24426" s="4">
        <f t="shared" si="1145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x14ac:dyDescent="0.25">
      <c r="A24427" s="37">
        <v>42486</v>
      </c>
      <c r="B24427" s="4">
        <f t="shared" si="1143"/>
        <v>18</v>
      </c>
      <c r="C24427" s="4">
        <f t="shared" si="1144"/>
        <v>4</v>
      </c>
      <c r="D24427" s="4">
        <f t="shared" si="1145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x14ac:dyDescent="0.25">
      <c r="A24428" s="37">
        <v>42486</v>
      </c>
      <c r="B24428" s="4">
        <f t="shared" si="1143"/>
        <v>18</v>
      </c>
      <c r="C24428" s="4">
        <f t="shared" si="1144"/>
        <v>4</v>
      </c>
      <c r="D24428" s="4">
        <f t="shared" si="1145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x14ac:dyDescent="0.25">
      <c r="A24429" s="37">
        <v>42486</v>
      </c>
      <c r="B24429" s="4">
        <f t="shared" si="1143"/>
        <v>18</v>
      </c>
      <c r="C24429" s="4">
        <f t="shared" si="1144"/>
        <v>4</v>
      </c>
      <c r="D24429" s="4">
        <f t="shared" si="1145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x14ac:dyDescent="0.25">
      <c r="A24430" s="37">
        <v>42486</v>
      </c>
      <c r="B24430" s="4">
        <f t="shared" si="1143"/>
        <v>18</v>
      </c>
      <c r="C24430" s="4">
        <f t="shared" si="1144"/>
        <v>4</v>
      </c>
      <c r="D24430" s="4">
        <f t="shared" si="1145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x14ac:dyDescent="0.25">
      <c r="A24431" s="37">
        <v>42486</v>
      </c>
      <c r="B24431" s="4">
        <f t="shared" si="1143"/>
        <v>18</v>
      </c>
      <c r="C24431" s="4">
        <f t="shared" si="1144"/>
        <v>4</v>
      </c>
      <c r="D24431" s="4">
        <f t="shared" si="1145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x14ac:dyDescent="0.25">
      <c r="A24432" s="37">
        <v>42486</v>
      </c>
      <c r="B24432" s="4">
        <f t="shared" si="1143"/>
        <v>18</v>
      </c>
      <c r="C24432" s="4">
        <f t="shared" si="1144"/>
        <v>4</v>
      </c>
      <c r="D24432" s="4">
        <f t="shared" si="1145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x14ac:dyDescent="0.25">
      <c r="A24433" s="37">
        <v>42486</v>
      </c>
      <c r="B24433" s="4">
        <f t="shared" si="1143"/>
        <v>18</v>
      </c>
      <c r="C24433" s="4">
        <f t="shared" si="1144"/>
        <v>4</v>
      </c>
      <c r="D24433" s="4">
        <f t="shared" si="1145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x14ac:dyDescent="0.25">
      <c r="A24434" s="37">
        <v>42486</v>
      </c>
      <c r="B24434" s="4">
        <f t="shared" si="1143"/>
        <v>18</v>
      </c>
      <c r="C24434" s="4">
        <f t="shared" si="1144"/>
        <v>4</v>
      </c>
      <c r="D24434" s="4">
        <f t="shared" si="1145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x14ac:dyDescent="0.25">
      <c r="A24435" s="37">
        <v>42486</v>
      </c>
      <c r="B24435" s="4">
        <f t="shared" si="1143"/>
        <v>18</v>
      </c>
      <c r="C24435" s="4">
        <f t="shared" si="1144"/>
        <v>4</v>
      </c>
      <c r="D24435" s="4">
        <f t="shared" si="1145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x14ac:dyDescent="0.25">
      <c r="A24436" s="37">
        <v>42486</v>
      </c>
      <c r="B24436" s="4">
        <f t="shared" si="1143"/>
        <v>18</v>
      </c>
      <c r="C24436" s="4">
        <f t="shared" si="1144"/>
        <v>4</v>
      </c>
      <c r="D24436" s="4">
        <f t="shared" si="1145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x14ac:dyDescent="0.25">
      <c r="A24437" s="37">
        <v>42486</v>
      </c>
      <c r="B24437" s="4">
        <f t="shared" si="1143"/>
        <v>18</v>
      </c>
      <c r="C24437" s="4">
        <f t="shared" si="1144"/>
        <v>4</v>
      </c>
      <c r="D24437" s="4">
        <f t="shared" si="1145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x14ac:dyDescent="0.25">
      <c r="A24438" s="37">
        <v>42486</v>
      </c>
      <c r="B24438" s="4">
        <f t="shared" si="1143"/>
        <v>18</v>
      </c>
      <c r="C24438" s="4">
        <f t="shared" si="1144"/>
        <v>4</v>
      </c>
      <c r="D24438" s="4">
        <f t="shared" si="1145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x14ac:dyDescent="0.25">
      <c r="A24439" s="37">
        <v>42486</v>
      </c>
      <c r="B24439" s="4">
        <f t="shared" si="1143"/>
        <v>18</v>
      </c>
      <c r="C24439" s="4">
        <f t="shared" si="1144"/>
        <v>4</v>
      </c>
      <c r="D24439" s="4">
        <f t="shared" si="1145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x14ac:dyDescent="0.25">
      <c r="A24440" s="37">
        <v>42486</v>
      </c>
      <c r="B24440" s="4">
        <f t="shared" si="1143"/>
        <v>18</v>
      </c>
      <c r="C24440" s="4">
        <f t="shared" si="1144"/>
        <v>4</v>
      </c>
      <c r="D24440" s="4">
        <f t="shared" si="1145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x14ac:dyDescent="0.25">
      <c r="A24441" s="37">
        <v>42486</v>
      </c>
      <c r="B24441" s="4">
        <f t="shared" si="1143"/>
        <v>18</v>
      </c>
      <c r="C24441" s="4">
        <f t="shared" si="1144"/>
        <v>4</v>
      </c>
      <c r="D24441" s="4">
        <f t="shared" si="1145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x14ac:dyDescent="0.25">
      <c r="A24442" s="37">
        <v>42486</v>
      </c>
      <c r="B24442" s="4">
        <f t="shared" si="1143"/>
        <v>18</v>
      </c>
      <c r="C24442" s="4">
        <f t="shared" si="1144"/>
        <v>4</v>
      </c>
      <c r="D24442" s="4">
        <f t="shared" si="1145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x14ac:dyDescent="0.25">
      <c r="A24443" s="37">
        <v>42486</v>
      </c>
      <c r="B24443" s="4">
        <f t="shared" si="1143"/>
        <v>18</v>
      </c>
      <c r="C24443" s="4">
        <f t="shared" si="1144"/>
        <v>4</v>
      </c>
      <c r="D24443" s="4">
        <f t="shared" si="1145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x14ac:dyDescent="0.25">
      <c r="A24444" s="37">
        <v>42486</v>
      </c>
      <c r="B24444" s="4">
        <f t="shared" si="1143"/>
        <v>18</v>
      </c>
      <c r="C24444" s="4">
        <f t="shared" si="1144"/>
        <v>4</v>
      </c>
      <c r="D24444" s="4">
        <f t="shared" si="1145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x14ac:dyDescent="0.25">
      <c r="A24445" s="37">
        <v>42486</v>
      </c>
      <c r="B24445" s="4">
        <f t="shared" si="1143"/>
        <v>18</v>
      </c>
      <c r="C24445" s="4">
        <f t="shared" si="1144"/>
        <v>4</v>
      </c>
      <c r="D24445" s="4">
        <f t="shared" si="1145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3"/>
        <v>18</v>
      </c>
      <c r="C24446" s="4">
        <f t="shared" si="1144"/>
        <v>4</v>
      </c>
      <c r="D24446" s="4">
        <f t="shared" si="1145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3"/>
        <v>18</v>
      </c>
      <c r="C24447" s="4">
        <f t="shared" si="1144"/>
        <v>4</v>
      </c>
      <c r="D24447" s="4">
        <f t="shared" si="1145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3"/>
        <v>18</v>
      </c>
      <c r="C24448" s="4">
        <f t="shared" si="1144"/>
        <v>4</v>
      </c>
      <c r="D24448" s="4">
        <f t="shared" si="1145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3"/>
        <v>18</v>
      </c>
      <c r="C24449" s="4">
        <f t="shared" si="1144"/>
        <v>4</v>
      </c>
      <c r="D24449" s="4">
        <f t="shared" si="1145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3"/>
        <v>18</v>
      </c>
      <c r="C24450" s="4">
        <f t="shared" si="1144"/>
        <v>4</v>
      </c>
      <c r="D24450" s="4">
        <f t="shared" si="1145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ref="B24451:B24514" si="1146">WEEKNUM(A24451)</f>
        <v>18</v>
      </c>
      <c r="C24451" s="4">
        <f t="shared" ref="C24451:C24514" si="1147">MONTH(A24451)</f>
        <v>4</v>
      </c>
      <c r="D24451" s="4">
        <f t="shared" ref="D24451:D24514" si="1148">YEAR(A24451)</f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6"/>
        <v>18</v>
      </c>
      <c r="C24452" s="4">
        <f t="shared" si="1147"/>
        <v>4</v>
      </c>
      <c r="D24452" s="4">
        <f t="shared" si="1148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6"/>
        <v>18</v>
      </c>
      <c r="C24453" s="4">
        <f t="shared" si="1147"/>
        <v>4</v>
      </c>
      <c r="D24453" s="4">
        <f t="shared" si="1148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6"/>
        <v>18</v>
      </c>
      <c r="C24454" s="4">
        <f t="shared" si="1147"/>
        <v>4</v>
      </c>
      <c r="D24454" s="4">
        <f t="shared" si="1148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6"/>
        <v>18</v>
      </c>
      <c r="C24455" s="4">
        <f t="shared" si="1147"/>
        <v>4</v>
      </c>
      <c r="D24455" s="4">
        <f t="shared" si="1148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6"/>
        <v>18</v>
      </c>
      <c r="C24456" s="4">
        <f t="shared" si="1147"/>
        <v>4</v>
      </c>
      <c r="D24456" s="4">
        <f t="shared" si="1148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6"/>
        <v>18</v>
      </c>
      <c r="C24457" s="4">
        <f t="shared" si="1147"/>
        <v>4</v>
      </c>
      <c r="D24457" s="4">
        <f t="shared" si="1148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6"/>
        <v>18</v>
      </c>
      <c r="C24458" s="4">
        <f t="shared" si="1147"/>
        <v>4</v>
      </c>
      <c r="D24458" s="4">
        <f t="shared" si="1148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6"/>
        <v>18</v>
      </c>
      <c r="C24459" s="4">
        <f t="shared" si="1147"/>
        <v>4</v>
      </c>
      <c r="D24459" s="4">
        <f t="shared" si="1148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x14ac:dyDescent="0.25">
      <c r="A24460" s="37">
        <v>42486</v>
      </c>
      <c r="B24460" s="4">
        <f t="shared" si="1146"/>
        <v>18</v>
      </c>
      <c r="C24460" s="4">
        <f t="shared" si="1147"/>
        <v>4</v>
      </c>
      <c r="D24460" s="4">
        <f t="shared" si="1148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x14ac:dyDescent="0.25">
      <c r="A24461" s="37">
        <v>42486</v>
      </c>
      <c r="B24461" s="4">
        <f t="shared" si="1146"/>
        <v>18</v>
      </c>
      <c r="C24461" s="4">
        <f t="shared" si="1147"/>
        <v>4</v>
      </c>
      <c r="D24461" s="4">
        <f t="shared" si="1148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x14ac:dyDescent="0.25">
      <c r="A24462" s="37">
        <v>42486</v>
      </c>
      <c r="B24462" s="4">
        <f t="shared" si="1146"/>
        <v>18</v>
      </c>
      <c r="C24462" s="4">
        <f t="shared" si="1147"/>
        <v>4</v>
      </c>
      <c r="D24462" s="4">
        <f t="shared" si="1148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x14ac:dyDescent="0.25">
      <c r="A24463" s="37">
        <v>42486</v>
      </c>
      <c r="B24463" s="4">
        <f t="shared" si="1146"/>
        <v>18</v>
      </c>
      <c r="C24463" s="4">
        <f t="shared" si="1147"/>
        <v>4</v>
      </c>
      <c r="D24463" s="4">
        <f t="shared" si="1148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x14ac:dyDescent="0.25">
      <c r="A24464" s="37">
        <v>42486</v>
      </c>
      <c r="B24464" s="4">
        <f t="shared" si="1146"/>
        <v>18</v>
      </c>
      <c r="C24464" s="4">
        <f t="shared" si="1147"/>
        <v>4</v>
      </c>
      <c r="D24464" s="4">
        <f t="shared" si="1148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x14ac:dyDescent="0.25">
      <c r="A24465" s="37">
        <v>42486</v>
      </c>
      <c r="B24465" s="4">
        <f t="shared" si="1146"/>
        <v>18</v>
      </c>
      <c r="C24465" s="4">
        <f t="shared" si="1147"/>
        <v>4</v>
      </c>
      <c r="D24465" s="4">
        <f t="shared" si="1148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x14ac:dyDescent="0.25">
      <c r="A24466" s="37">
        <v>42486</v>
      </c>
      <c r="B24466" s="4">
        <f t="shared" si="1146"/>
        <v>18</v>
      </c>
      <c r="C24466" s="4">
        <f t="shared" si="1147"/>
        <v>4</v>
      </c>
      <c r="D24466" s="4">
        <f t="shared" si="1148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x14ac:dyDescent="0.25">
      <c r="A24467" s="37">
        <v>42486</v>
      </c>
      <c r="B24467" s="4">
        <f t="shared" si="1146"/>
        <v>18</v>
      </c>
      <c r="C24467" s="4">
        <f t="shared" si="1147"/>
        <v>4</v>
      </c>
      <c r="D24467" s="4">
        <f t="shared" si="1148"/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x14ac:dyDescent="0.25">
      <c r="A24468" s="37">
        <v>42486</v>
      </c>
      <c r="B24468" s="4">
        <f t="shared" si="1146"/>
        <v>18</v>
      </c>
      <c r="C24468" s="4">
        <f t="shared" si="1147"/>
        <v>4</v>
      </c>
      <c r="D24468" s="4">
        <f t="shared" si="1148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x14ac:dyDescent="0.25">
      <c r="A24469" s="37">
        <v>42487</v>
      </c>
      <c r="B24469" s="4">
        <f t="shared" si="1146"/>
        <v>18</v>
      </c>
      <c r="C24469" s="4">
        <f t="shared" si="1147"/>
        <v>4</v>
      </c>
      <c r="D24469" s="4">
        <f t="shared" si="1148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x14ac:dyDescent="0.25">
      <c r="A24470" s="37">
        <v>42487</v>
      </c>
      <c r="B24470" s="4">
        <f t="shared" si="1146"/>
        <v>18</v>
      </c>
      <c r="C24470" s="4">
        <f t="shared" si="1147"/>
        <v>4</v>
      </c>
      <c r="D24470" s="4">
        <f t="shared" si="1148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x14ac:dyDescent="0.25">
      <c r="A24471" s="37">
        <v>42487</v>
      </c>
      <c r="B24471" s="4">
        <f t="shared" si="1146"/>
        <v>18</v>
      </c>
      <c r="C24471" s="4">
        <f t="shared" si="1147"/>
        <v>4</v>
      </c>
      <c r="D24471" s="4">
        <f t="shared" si="1148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x14ac:dyDescent="0.25">
      <c r="A24472" s="37">
        <v>42487</v>
      </c>
      <c r="B24472" s="4">
        <f t="shared" si="1146"/>
        <v>18</v>
      </c>
      <c r="C24472" s="4">
        <f t="shared" si="1147"/>
        <v>4</v>
      </c>
      <c r="D24472" s="4">
        <f t="shared" si="1148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x14ac:dyDescent="0.25">
      <c r="A24473" s="37">
        <v>42487</v>
      </c>
      <c r="B24473" s="4">
        <f t="shared" si="1146"/>
        <v>18</v>
      </c>
      <c r="C24473" s="4">
        <f t="shared" si="1147"/>
        <v>4</v>
      </c>
      <c r="D24473" s="4">
        <f t="shared" si="1148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x14ac:dyDescent="0.25">
      <c r="A24474" s="37">
        <v>42487</v>
      </c>
      <c r="B24474" s="4">
        <f t="shared" si="1146"/>
        <v>18</v>
      </c>
      <c r="C24474" s="4">
        <f t="shared" si="1147"/>
        <v>4</v>
      </c>
      <c r="D24474" s="4">
        <f t="shared" si="1148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x14ac:dyDescent="0.25">
      <c r="A24475" s="37">
        <v>42487</v>
      </c>
      <c r="B24475" s="4">
        <f t="shared" si="1146"/>
        <v>18</v>
      </c>
      <c r="C24475" s="4">
        <f t="shared" si="1147"/>
        <v>4</v>
      </c>
      <c r="D24475" s="4">
        <f t="shared" si="1148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x14ac:dyDescent="0.25">
      <c r="A24476" s="37">
        <v>42487</v>
      </c>
      <c r="B24476" s="4">
        <f t="shared" si="1146"/>
        <v>18</v>
      </c>
      <c r="C24476" s="4">
        <f t="shared" si="1147"/>
        <v>4</v>
      </c>
      <c r="D24476" s="4">
        <f t="shared" si="1148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x14ac:dyDescent="0.25">
      <c r="A24477" s="37">
        <v>42487</v>
      </c>
      <c r="B24477" s="4">
        <f t="shared" si="1146"/>
        <v>18</v>
      </c>
      <c r="C24477" s="4">
        <f t="shared" si="1147"/>
        <v>4</v>
      </c>
      <c r="D24477" s="4">
        <f t="shared" si="1148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x14ac:dyDescent="0.25">
      <c r="A24478" s="37">
        <v>42487</v>
      </c>
      <c r="B24478" s="4">
        <f t="shared" si="1146"/>
        <v>18</v>
      </c>
      <c r="C24478" s="4">
        <f t="shared" si="1147"/>
        <v>4</v>
      </c>
      <c r="D24478" s="4">
        <f t="shared" si="1148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x14ac:dyDescent="0.25">
      <c r="A24479" s="37">
        <v>42487</v>
      </c>
      <c r="B24479" s="4">
        <f t="shared" si="1146"/>
        <v>18</v>
      </c>
      <c r="C24479" s="4">
        <f t="shared" si="1147"/>
        <v>4</v>
      </c>
      <c r="D24479" s="4">
        <f t="shared" si="1148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x14ac:dyDescent="0.25">
      <c r="A24480" s="37">
        <v>42487</v>
      </c>
      <c r="B24480" s="4">
        <f t="shared" si="1146"/>
        <v>18</v>
      </c>
      <c r="C24480" s="4">
        <f t="shared" si="1147"/>
        <v>4</v>
      </c>
      <c r="D24480" s="4">
        <f t="shared" si="1148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x14ac:dyDescent="0.25">
      <c r="A24481" s="37">
        <v>42487</v>
      </c>
      <c r="B24481" s="4">
        <f t="shared" si="1146"/>
        <v>18</v>
      </c>
      <c r="C24481" s="4">
        <f t="shared" si="1147"/>
        <v>4</v>
      </c>
      <c r="D24481" s="4">
        <f t="shared" si="1148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x14ac:dyDescent="0.25">
      <c r="A24482" s="37">
        <v>42487</v>
      </c>
      <c r="B24482" s="4">
        <f t="shared" si="1146"/>
        <v>18</v>
      </c>
      <c r="C24482" s="4">
        <f t="shared" si="1147"/>
        <v>4</v>
      </c>
      <c r="D24482" s="4">
        <f t="shared" si="1148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x14ac:dyDescent="0.25">
      <c r="A24483" s="37">
        <v>42487</v>
      </c>
      <c r="B24483" s="4">
        <f t="shared" si="1146"/>
        <v>18</v>
      </c>
      <c r="C24483" s="4">
        <f t="shared" si="1147"/>
        <v>4</v>
      </c>
      <c r="D24483" s="4">
        <f t="shared" si="1148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x14ac:dyDescent="0.25">
      <c r="A24484" s="37">
        <v>42487</v>
      </c>
      <c r="B24484" s="4">
        <f t="shared" si="1146"/>
        <v>18</v>
      </c>
      <c r="C24484" s="4">
        <f t="shared" si="1147"/>
        <v>4</v>
      </c>
      <c r="D24484" s="4">
        <f t="shared" si="1148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x14ac:dyDescent="0.25">
      <c r="A24485" s="37">
        <v>42487</v>
      </c>
      <c r="B24485" s="4">
        <f t="shared" si="1146"/>
        <v>18</v>
      </c>
      <c r="C24485" s="4">
        <f t="shared" si="1147"/>
        <v>4</v>
      </c>
      <c r="D24485" s="4">
        <f t="shared" si="1148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x14ac:dyDescent="0.25">
      <c r="A24486" s="37">
        <v>42487</v>
      </c>
      <c r="B24486" s="4">
        <f t="shared" si="1146"/>
        <v>18</v>
      </c>
      <c r="C24486" s="4">
        <f t="shared" si="1147"/>
        <v>4</v>
      </c>
      <c r="D24486" s="4">
        <f t="shared" si="1148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x14ac:dyDescent="0.25">
      <c r="A24487" s="37">
        <v>42487</v>
      </c>
      <c r="B24487" s="4">
        <f t="shared" si="1146"/>
        <v>18</v>
      </c>
      <c r="C24487" s="4">
        <f t="shared" si="1147"/>
        <v>4</v>
      </c>
      <c r="D24487" s="4">
        <f t="shared" si="1148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x14ac:dyDescent="0.25">
      <c r="A24488" s="37">
        <v>42487</v>
      </c>
      <c r="B24488" s="4">
        <f t="shared" si="1146"/>
        <v>18</v>
      </c>
      <c r="C24488" s="4">
        <f t="shared" si="1147"/>
        <v>4</v>
      </c>
      <c r="D24488" s="4">
        <f t="shared" si="1148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46"/>
        <v>18</v>
      </c>
      <c r="C24489" s="4">
        <f t="shared" si="1147"/>
        <v>4</v>
      </c>
      <c r="D24489" s="4">
        <f t="shared" si="1148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46"/>
        <v>18</v>
      </c>
      <c r="C24490" s="4">
        <f t="shared" si="1147"/>
        <v>4</v>
      </c>
      <c r="D24490" s="4">
        <f t="shared" si="1148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46"/>
        <v>18</v>
      </c>
      <c r="C24491" s="4">
        <f t="shared" si="1147"/>
        <v>4</v>
      </c>
      <c r="D24491" s="4">
        <f t="shared" si="1148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46"/>
        <v>18</v>
      </c>
      <c r="C24492" s="4">
        <f t="shared" si="1147"/>
        <v>4</v>
      </c>
      <c r="D24492" s="4">
        <f t="shared" si="1148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46"/>
        <v>18</v>
      </c>
      <c r="C24493" s="4">
        <f t="shared" si="1147"/>
        <v>4</v>
      </c>
      <c r="D24493" s="4">
        <f t="shared" si="1148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46"/>
        <v>18</v>
      </c>
      <c r="C24494" s="4">
        <f t="shared" si="1147"/>
        <v>4</v>
      </c>
      <c r="D24494" s="4">
        <f t="shared" si="1148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46"/>
        <v>18</v>
      </c>
      <c r="C24495" s="4">
        <f t="shared" si="1147"/>
        <v>4</v>
      </c>
      <c r="D24495" s="4">
        <f t="shared" si="1148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46"/>
        <v>18</v>
      </c>
      <c r="C24496" s="4">
        <f t="shared" si="1147"/>
        <v>4</v>
      </c>
      <c r="D24496" s="4">
        <f t="shared" si="1148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46"/>
        <v>18</v>
      </c>
      <c r="C24497" s="4">
        <f t="shared" si="1147"/>
        <v>4</v>
      </c>
      <c r="D24497" s="4">
        <f t="shared" si="1148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46"/>
        <v>18</v>
      </c>
      <c r="C24498" s="4">
        <f t="shared" si="1147"/>
        <v>4</v>
      </c>
      <c r="D24498" s="4">
        <f t="shared" si="1148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46"/>
        <v>18</v>
      </c>
      <c r="C24499" s="4">
        <f t="shared" si="1147"/>
        <v>4</v>
      </c>
      <c r="D24499" s="4">
        <f t="shared" si="1148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46"/>
        <v>18</v>
      </c>
      <c r="C24500" s="4">
        <f t="shared" si="1147"/>
        <v>4</v>
      </c>
      <c r="D24500" s="4">
        <f t="shared" si="1148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46"/>
        <v>18</v>
      </c>
      <c r="C24501" s="4">
        <f t="shared" si="1147"/>
        <v>4</v>
      </c>
      <c r="D24501" s="4">
        <f t="shared" si="1148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46"/>
        <v>18</v>
      </c>
      <c r="C24502" s="4">
        <f t="shared" si="1147"/>
        <v>4</v>
      </c>
      <c r="D24502" s="4">
        <f t="shared" si="1148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x14ac:dyDescent="0.25">
      <c r="A24503" s="37">
        <v>42487</v>
      </c>
      <c r="B24503" s="4">
        <f t="shared" si="1146"/>
        <v>18</v>
      </c>
      <c r="C24503" s="4">
        <f t="shared" si="1147"/>
        <v>4</v>
      </c>
      <c r="D24503" s="4">
        <f t="shared" si="1148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x14ac:dyDescent="0.25">
      <c r="A24504" s="37">
        <v>42487</v>
      </c>
      <c r="B24504" s="4">
        <f t="shared" si="1146"/>
        <v>18</v>
      </c>
      <c r="C24504" s="4">
        <f t="shared" si="1147"/>
        <v>4</v>
      </c>
      <c r="D24504" s="4">
        <f t="shared" si="1148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x14ac:dyDescent="0.25">
      <c r="A24505" s="37">
        <v>42487</v>
      </c>
      <c r="B24505" s="4">
        <f t="shared" si="1146"/>
        <v>18</v>
      </c>
      <c r="C24505" s="4">
        <f t="shared" si="1147"/>
        <v>4</v>
      </c>
      <c r="D24505" s="4">
        <f t="shared" si="1148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x14ac:dyDescent="0.25">
      <c r="A24506" s="37">
        <v>42487</v>
      </c>
      <c r="B24506" s="4">
        <f t="shared" si="1146"/>
        <v>18</v>
      </c>
      <c r="C24506" s="4">
        <f t="shared" si="1147"/>
        <v>4</v>
      </c>
      <c r="D24506" s="4">
        <f t="shared" si="1148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x14ac:dyDescent="0.25">
      <c r="A24507" s="37">
        <v>42487</v>
      </c>
      <c r="B24507" s="4">
        <f t="shared" si="1146"/>
        <v>18</v>
      </c>
      <c r="C24507" s="4">
        <f t="shared" si="1147"/>
        <v>4</v>
      </c>
      <c r="D24507" s="4">
        <f t="shared" si="1148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x14ac:dyDescent="0.25">
      <c r="A24508" s="37">
        <v>42487</v>
      </c>
      <c r="B24508" s="4">
        <f t="shared" si="1146"/>
        <v>18</v>
      </c>
      <c r="C24508" s="4">
        <f t="shared" si="1147"/>
        <v>4</v>
      </c>
      <c r="D24508" s="4">
        <f t="shared" si="1148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x14ac:dyDescent="0.25">
      <c r="A24509" s="37">
        <v>42487</v>
      </c>
      <c r="B24509" s="4">
        <f t="shared" si="1146"/>
        <v>18</v>
      </c>
      <c r="C24509" s="4">
        <f t="shared" si="1147"/>
        <v>4</v>
      </c>
      <c r="D24509" s="4">
        <f t="shared" si="1148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x14ac:dyDescent="0.25">
      <c r="A24510" s="37">
        <v>42487</v>
      </c>
      <c r="B24510" s="4">
        <f t="shared" si="1146"/>
        <v>18</v>
      </c>
      <c r="C24510" s="4">
        <f t="shared" si="1147"/>
        <v>4</v>
      </c>
      <c r="D24510" s="4">
        <f t="shared" si="1148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x14ac:dyDescent="0.25">
      <c r="A24511" s="37">
        <v>42487</v>
      </c>
      <c r="B24511" s="4">
        <f t="shared" si="1146"/>
        <v>18</v>
      </c>
      <c r="C24511" s="4">
        <f t="shared" si="1147"/>
        <v>4</v>
      </c>
      <c r="D24511" s="4">
        <f t="shared" si="1148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x14ac:dyDescent="0.25">
      <c r="A24512" s="37">
        <v>42488</v>
      </c>
      <c r="B24512" s="4">
        <f t="shared" si="1146"/>
        <v>18</v>
      </c>
      <c r="C24512" s="4">
        <f t="shared" si="1147"/>
        <v>4</v>
      </c>
      <c r="D24512" s="4">
        <f t="shared" si="1148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x14ac:dyDescent="0.25">
      <c r="A24513" s="37">
        <v>42488</v>
      </c>
      <c r="B24513" s="4">
        <f t="shared" si="1146"/>
        <v>18</v>
      </c>
      <c r="C24513" s="4">
        <f t="shared" si="1147"/>
        <v>4</v>
      </c>
      <c r="D24513" s="4">
        <f t="shared" si="1148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x14ac:dyDescent="0.25">
      <c r="A24514" s="37">
        <v>42488</v>
      </c>
      <c r="B24514" s="4">
        <f t="shared" si="1146"/>
        <v>18</v>
      </c>
      <c r="C24514" s="4">
        <f t="shared" si="1147"/>
        <v>4</v>
      </c>
      <c r="D24514" s="4">
        <f t="shared" si="1148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x14ac:dyDescent="0.25">
      <c r="A24515" s="37">
        <v>42488</v>
      </c>
      <c r="B24515" s="4">
        <f t="shared" ref="B24515:B24578" si="1149">WEEKNUM(A24515)</f>
        <v>18</v>
      </c>
      <c r="C24515" s="4">
        <f t="shared" ref="C24515:C24578" si="1150">MONTH(A24515)</f>
        <v>4</v>
      </c>
      <c r="D24515" s="4">
        <f t="shared" ref="D24515:D24578" si="1151">YEAR(A24515)</f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x14ac:dyDescent="0.25">
      <c r="A24516" s="37">
        <v>42488</v>
      </c>
      <c r="B24516" s="4">
        <f t="shared" si="1149"/>
        <v>18</v>
      </c>
      <c r="C24516" s="4">
        <f t="shared" si="1150"/>
        <v>4</v>
      </c>
      <c r="D24516" s="4">
        <f t="shared" si="1151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x14ac:dyDescent="0.25">
      <c r="A24517" s="37">
        <v>42488</v>
      </c>
      <c r="B24517" s="4">
        <f t="shared" si="1149"/>
        <v>18</v>
      </c>
      <c r="C24517" s="4">
        <f t="shared" si="1150"/>
        <v>4</v>
      </c>
      <c r="D24517" s="4">
        <f t="shared" si="1151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x14ac:dyDescent="0.25">
      <c r="A24518" s="37">
        <v>42488</v>
      </c>
      <c r="B24518" s="4">
        <f t="shared" si="1149"/>
        <v>18</v>
      </c>
      <c r="C24518" s="4">
        <f t="shared" si="1150"/>
        <v>4</v>
      </c>
      <c r="D24518" s="4">
        <f t="shared" si="1151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x14ac:dyDescent="0.25">
      <c r="A24519" s="37">
        <v>42488</v>
      </c>
      <c r="B24519" s="4">
        <f t="shared" si="1149"/>
        <v>18</v>
      </c>
      <c r="C24519" s="4">
        <f t="shared" si="1150"/>
        <v>4</v>
      </c>
      <c r="D24519" s="4">
        <f t="shared" si="1151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x14ac:dyDescent="0.25">
      <c r="A24520" s="37">
        <v>42488</v>
      </c>
      <c r="B24520" s="4">
        <f t="shared" si="1149"/>
        <v>18</v>
      </c>
      <c r="C24520" s="4">
        <f t="shared" si="1150"/>
        <v>4</v>
      </c>
      <c r="D24520" s="4">
        <f t="shared" si="1151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x14ac:dyDescent="0.25">
      <c r="A24521" s="37">
        <v>42488</v>
      </c>
      <c r="B24521" s="4">
        <f t="shared" si="1149"/>
        <v>18</v>
      </c>
      <c r="C24521" s="4">
        <f t="shared" si="1150"/>
        <v>4</v>
      </c>
      <c r="D24521" s="4">
        <f t="shared" si="1151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x14ac:dyDescent="0.25">
      <c r="A24522" s="37">
        <v>42488</v>
      </c>
      <c r="B24522" s="4">
        <f t="shared" si="1149"/>
        <v>18</v>
      </c>
      <c r="C24522" s="4">
        <f t="shared" si="1150"/>
        <v>4</v>
      </c>
      <c r="D24522" s="4">
        <f t="shared" si="1151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x14ac:dyDescent="0.25">
      <c r="A24523" s="37">
        <v>42488</v>
      </c>
      <c r="B24523" s="4">
        <f t="shared" si="1149"/>
        <v>18</v>
      </c>
      <c r="C24523" s="4">
        <f t="shared" si="1150"/>
        <v>4</v>
      </c>
      <c r="D24523" s="4">
        <f t="shared" si="1151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x14ac:dyDescent="0.25">
      <c r="A24524" s="37">
        <v>42488</v>
      </c>
      <c r="B24524" s="4">
        <f t="shared" si="1149"/>
        <v>18</v>
      </c>
      <c r="C24524" s="4">
        <f t="shared" si="1150"/>
        <v>4</v>
      </c>
      <c r="D24524" s="4">
        <f t="shared" si="1151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x14ac:dyDescent="0.25">
      <c r="A24525" s="37">
        <v>42488</v>
      </c>
      <c r="B24525" s="4">
        <f t="shared" si="1149"/>
        <v>18</v>
      </c>
      <c r="C24525" s="4">
        <f t="shared" si="1150"/>
        <v>4</v>
      </c>
      <c r="D24525" s="4">
        <f t="shared" si="1151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x14ac:dyDescent="0.25">
      <c r="A24526" s="37">
        <v>42488</v>
      </c>
      <c r="B24526" s="4">
        <f t="shared" si="1149"/>
        <v>18</v>
      </c>
      <c r="C24526" s="4">
        <f t="shared" si="1150"/>
        <v>4</v>
      </c>
      <c r="D24526" s="4">
        <f t="shared" si="1151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x14ac:dyDescent="0.25">
      <c r="A24527" s="37">
        <v>42488</v>
      </c>
      <c r="B24527" s="4">
        <f t="shared" si="1149"/>
        <v>18</v>
      </c>
      <c r="C24527" s="4">
        <f t="shared" si="1150"/>
        <v>4</v>
      </c>
      <c r="D24527" s="4">
        <f t="shared" si="1151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x14ac:dyDescent="0.25">
      <c r="A24528" s="37">
        <v>42488</v>
      </c>
      <c r="B24528" s="4">
        <f t="shared" si="1149"/>
        <v>18</v>
      </c>
      <c r="C24528" s="4">
        <f t="shared" si="1150"/>
        <v>4</v>
      </c>
      <c r="D24528" s="4">
        <f t="shared" si="1151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x14ac:dyDescent="0.25">
      <c r="A24529" s="37">
        <v>42488</v>
      </c>
      <c r="B24529" s="4">
        <f t="shared" si="1149"/>
        <v>18</v>
      </c>
      <c r="C24529" s="4">
        <f t="shared" si="1150"/>
        <v>4</v>
      </c>
      <c r="D24529" s="4">
        <f t="shared" si="1151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x14ac:dyDescent="0.25">
      <c r="A24530" s="37">
        <v>42488</v>
      </c>
      <c r="B24530" s="4">
        <f t="shared" si="1149"/>
        <v>18</v>
      </c>
      <c r="C24530" s="4">
        <f t="shared" si="1150"/>
        <v>4</v>
      </c>
      <c r="D24530" s="4">
        <f t="shared" si="1151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x14ac:dyDescent="0.25">
      <c r="A24531" s="37">
        <v>42488</v>
      </c>
      <c r="B24531" s="4">
        <f t="shared" si="1149"/>
        <v>18</v>
      </c>
      <c r="C24531" s="4">
        <f t="shared" si="1150"/>
        <v>4</v>
      </c>
      <c r="D24531" s="4">
        <f t="shared" si="1151"/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49"/>
        <v>18</v>
      </c>
      <c r="C24532" s="4">
        <f t="shared" si="1150"/>
        <v>4</v>
      </c>
      <c r="D24532" s="4">
        <f t="shared" si="1151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49"/>
        <v>18</v>
      </c>
      <c r="C24533" s="4">
        <f t="shared" si="1150"/>
        <v>4</v>
      </c>
      <c r="D24533" s="4">
        <f t="shared" si="1151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49"/>
        <v>18</v>
      </c>
      <c r="C24534" s="4">
        <f t="shared" si="1150"/>
        <v>4</v>
      </c>
      <c r="D24534" s="4">
        <f t="shared" si="1151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49"/>
        <v>18</v>
      </c>
      <c r="C24535" s="4">
        <f t="shared" si="1150"/>
        <v>4</v>
      </c>
      <c r="D24535" s="4">
        <f t="shared" si="1151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49"/>
        <v>18</v>
      </c>
      <c r="C24536" s="4">
        <f t="shared" si="1150"/>
        <v>4</v>
      </c>
      <c r="D24536" s="4">
        <f t="shared" si="1151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49"/>
        <v>18</v>
      </c>
      <c r="C24537" s="4">
        <f t="shared" si="1150"/>
        <v>4</v>
      </c>
      <c r="D24537" s="4">
        <f t="shared" si="1151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49"/>
        <v>18</v>
      </c>
      <c r="C24538" s="4">
        <f t="shared" si="1150"/>
        <v>4</v>
      </c>
      <c r="D24538" s="4">
        <f t="shared" si="1151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49"/>
        <v>18</v>
      </c>
      <c r="C24539" s="4">
        <f t="shared" si="1150"/>
        <v>4</v>
      </c>
      <c r="D24539" s="4">
        <f t="shared" si="1151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49"/>
        <v>18</v>
      </c>
      <c r="C24540" s="4">
        <f t="shared" si="1150"/>
        <v>4</v>
      </c>
      <c r="D24540" s="4">
        <f t="shared" si="1151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49"/>
        <v>18</v>
      </c>
      <c r="C24541" s="4">
        <f t="shared" si="1150"/>
        <v>4</v>
      </c>
      <c r="D24541" s="4">
        <f t="shared" si="1151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49"/>
        <v>18</v>
      </c>
      <c r="C24542" s="4">
        <f t="shared" si="1150"/>
        <v>4</v>
      </c>
      <c r="D24542" s="4">
        <f t="shared" si="1151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49"/>
        <v>18</v>
      </c>
      <c r="C24543" s="4">
        <f t="shared" si="1150"/>
        <v>4</v>
      </c>
      <c r="D24543" s="4">
        <f t="shared" si="1151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49"/>
        <v>18</v>
      </c>
      <c r="C24544" s="4">
        <f t="shared" si="1150"/>
        <v>4</v>
      </c>
      <c r="D24544" s="4">
        <f t="shared" si="1151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49"/>
        <v>18</v>
      </c>
      <c r="C24545" s="4">
        <f t="shared" si="1150"/>
        <v>4</v>
      </c>
      <c r="D24545" s="4">
        <f t="shared" si="1151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x14ac:dyDescent="0.25">
      <c r="A24546" s="37">
        <v>42488</v>
      </c>
      <c r="B24546" s="4">
        <f t="shared" si="1149"/>
        <v>18</v>
      </c>
      <c r="C24546" s="4">
        <f t="shared" si="1150"/>
        <v>4</v>
      </c>
      <c r="D24546" s="4">
        <f t="shared" si="1151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x14ac:dyDescent="0.25">
      <c r="A24547" s="37">
        <v>42488</v>
      </c>
      <c r="B24547" s="4">
        <f t="shared" si="1149"/>
        <v>18</v>
      </c>
      <c r="C24547" s="4">
        <f t="shared" si="1150"/>
        <v>4</v>
      </c>
      <c r="D24547" s="4">
        <f t="shared" si="1151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x14ac:dyDescent="0.25">
      <c r="A24548" s="37">
        <v>42488</v>
      </c>
      <c r="B24548" s="4">
        <f t="shared" si="1149"/>
        <v>18</v>
      </c>
      <c r="C24548" s="4">
        <f t="shared" si="1150"/>
        <v>4</v>
      </c>
      <c r="D24548" s="4">
        <f t="shared" si="1151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x14ac:dyDescent="0.25">
      <c r="A24549" s="37">
        <v>42488</v>
      </c>
      <c r="B24549" s="4">
        <f t="shared" si="1149"/>
        <v>18</v>
      </c>
      <c r="C24549" s="4">
        <f t="shared" si="1150"/>
        <v>4</v>
      </c>
      <c r="D24549" s="4">
        <f t="shared" si="1151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x14ac:dyDescent="0.25">
      <c r="A24550" s="37">
        <v>42488</v>
      </c>
      <c r="B24550" s="4">
        <f t="shared" si="1149"/>
        <v>18</v>
      </c>
      <c r="C24550" s="4">
        <f t="shared" si="1150"/>
        <v>4</v>
      </c>
      <c r="D24550" s="4">
        <f t="shared" si="1151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x14ac:dyDescent="0.25">
      <c r="A24551" s="37">
        <v>42488</v>
      </c>
      <c r="B24551" s="4">
        <f t="shared" si="1149"/>
        <v>18</v>
      </c>
      <c r="C24551" s="4">
        <f t="shared" si="1150"/>
        <v>4</v>
      </c>
      <c r="D24551" s="4">
        <f t="shared" si="1151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x14ac:dyDescent="0.25">
      <c r="A24552" s="37">
        <v>42488</v>
      </c>
      <c r="B24552" s="4">
        <f t="shared" si="1149"/>
        <v>18</v>
      </c>
      <c r="C24552" s="4">
        <f t="shared" si="1150"/>
        <v>4</v>
      </c>
      <c r="D24552" s="4">
        <f t="shared" si="1151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x14ac:dyDescent="0.25">
      <c r="A24553" s="37">
        <v>42488</v>
      </c>
      <c r="B24553" s="4">
        <f t="shared" si="1149"/>
        <v>18</v>
      </c>
      <c r="C24553" s="4">
        <f t="shared" si="1150"/>
        <v>4</v>
      </c>
      <c r="D24553" s="4">
        <f t="shared" si="1151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x14ac:dyDescent="0.25">
      <c r="A24554" s="37">
        <v>42488</v>
      </c>
      <c r="B24554" s="4">
        <f t="shared" si="1149"/>
        <v>18</v>
      </c>
      <c r="C24554" s="4">
        <f t="shared" si="1150"/>
        <v>4</v>
      </c>
      <c r="D24554" s="4">
        <f t="shared" si="1151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x14ac:dyDescent="0.25">
      <c r="A24555" s="37">
        <v>42489</v>
      </c>
      <c r="B24555" s="4">
        <f t="shared" si="1149"/>
        <v>18</v>
      </c>
      <c r="C24555" s="4">
        <f t="shared" si="1150"/>
        <v>4</v>
      </c>
      <c r="D24555" s="4">
        <f t="shared" si="1151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x14ac:dyDescent="0.25">
      <c r="A24556" s="37">
        <v>42489</v>
      </c>
      <c r="B24556" s="4">
        <f t="shared" si="1149"/>
        <v>18</v>
      </c>
      <c r="C24556" s="4">
        <f t="shared" si="1150"/>
        <v>4</v>
      </c>
      <c r="D24556" s="4">
        <f t="shared" si="1151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x14ac:dyDescent="0.25">
      <c r="A24557" s="37">
        <v>42489</v>
      </c>
      <c r="B24557" s="4">
        <f t="shared" si="1149"/>
        <v>18</v>
      </c>
      <c r="C24557" s="4">
        <f t="shared" si="1150"/>
        <v>4</v>
      </c>
      <c r="D24557" s="4">
        <f t="shared" si="1151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x14ac:dyDescent="0.25">
      <c r="A24558" s="37">
        <v>42489</v>
      </c>
      <c r="B24558" s="4">
        <f t="shared" si="1149"/>
        <v>18</v>
      </c>
      <c r="C24558" s="4">
        <f t="shared" si="1150"/>
        <v>4</v>
      </c>
      <c r="D24558" s="4">
        <f t="shared" si="1151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x14ac:dyDescent="0.25">
      <c r="A24559" s="37">
        <v>42489</v>
      </c>
      <c r="B24559" s="4">
        <f t="shared" si="1149"/>
        <v>18</v>
      </c>
      <c r="C24559" s="4">
        <f t="shared" si="1150"/>
        <v>4</v>
      </c>
      <c r="D24559" s="4">
        <f t="shared" si="1151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x14ac:dyDescent="0.25">
      <c r="A24560" s="37">
        <v>42489</v>
      </c>
      <c r="B24560" s="4">
        <f t="shared" si="1149"/>
        <v>18</v>
      </c>
      <c r="C24560" s="4">
        <f t="shared" si="1150"/>
        <v>4</v>
      </c>
      <c r="D24560" s="4">
        <f t="shared" si="1151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x14ac:dyDescent="0.25">
      <c r="A24561" s="37">
        <v>42489</v>
      </c>
      <c r="B24561" s="4">
        <f t="shared" si="1149"/>
        <v>18</v>
      </c>
      <c r="C24561" s="4">
        <f t="shared" si="1150"/>
        <v>4</v>
      </c>
      <c r="D24561" s="4">
        <f t="shared" si="1151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x14ac:dyDescent="0.25">
      <c r="A24562" s="37">
        <v>42489</v>
      </c>
      <c r="B24562" s="4">
        <f t="shared" si="1149"/>
        <v>18</v>
      </c>
      <c r="C24562" s="4">
        <f t="shared" si="1150"/>
        <v>4</v>
      </c>
      <c r="D24562" s="4">
        <f t="shared" si="1151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x14ac:dyDescent="0.25">
      <c r="A24563" s="37">
        <v>42489</v>
      </c>
      <c r="B24563" s="4">
        <f t="shared" si="1149"/>
        <v>18</v>
      </c>
      <c r="C24563" s="4">
        <f t="shared" si="1150"/>
        <v>4</v>
      </c>
      <c r="D24563" s="4">
        <f t="shared" si="1151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x14ac:dyDescent="0.25">
      <c r="A24564" s="37">
        <v>42489</v>
      </c>
      <c r="B24564" s="4">
        <f t="shared" si="1149"/>
        <v>18</v>
      </c>
      <c r="C24564" s="4">
        <f t="shared" si="1150"/>
        <v>4</v>
      </c>
      <c r="D24564" s="4">
        <f t="shared" si="1151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x14ac:dyDescent="0.25">
      <c r="A24565" s="37">
        <v>42489</v>
      </c>
      <c r="B24565" s="4">
        <f t="shared" si="1149"/>
        <v>18</v>
      </c>
      <c r="C24565" s="4">
        <f t="shared" si="1150"/>
        <v>4</v>
      </c>
      <c r="D24565" s="4">
        <f t="shared" si="1151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x14ac:dyDescent="0.25">
      <c r="A24566" s="37">
        <v>42489</v>
      </c>
      <c r="B24566" s="4">
        <f t="shared" si="1149"/>
        <v>18</v>
      </c>
      <c r="C24566" s="4">
        <f t="shared" si="1150"/>
        <v>4</v>
      </c>
      <c r="D24566" s="4">
        <f t="shared" si="1151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x14ac:dyDescent="0.25">
      <c r="A24567" s="37">
        <v>42489</v>
      </c>
      <c r="B24567" s="4">
        <f t="shared" si="1149"/>
        <v>18</v>
      </c>
      <c r="C24567" s="4">
        <f t="shared" si="1150"/>
        <v>4</v>
      </c>
      <c r="D24567" s="4">
        <f t="shared" si="1151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x14ac:dyDescent="0.25">
      <c r="A24568" s="37">
        <v>42489</v>
      </c>
      <c r="B24568" s="4">
        <f t="shared" si="1149"/>
        <v>18</v>
      </c>
      <c r="C24568" s="4">
        <f t="shared" si="1150"/>
        <v>4</v>
      </c>
      <c r="D24568" s="4">
        <f t="shared" si="1151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x14ac:dyDescent="0.25">
      <c r="A24569" s="37">
        <v>42489</v>
      </c>
      <c r="B24569" s="4">
        <f t="shared" si="1149"/>
        <v>18</v>
      </c>
      <c r="C24569" s="4">
        <f t="shared" si="1150"/>
        <v>4</v>
      </c>
      <c r="D24569" s="4">
        <f t="shared" si="1151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x14ac:dyDescent="0.25">
      <c r="A24570" s="37">
        <v>42489</v>
      </c>
      <c r="B24570" s="4">
        <f t="shared" si="1149"/>
        <v>18</v>
      </c>
      <c r="C24570" s="4">
        <f t="shared" si="1150"/>
        <v>4</v>
      </c>
      <c r="D24570" s="4">
        <f t="shared" si="1151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x14ac:dyDescent="0.25">
      <c r="A24571" s="37">
        <v>42489</v>
      </c>
      <c r="B24571" s="4">
        <f t="shared" si="1149"/>
        <v>18</v>
      </c>
      <c r="C24571" s="4">
        <f t="shared" si="1150"/>
        <v>4</v>
      </c>
      <c r="D24571" s="4">
        <f t="shared" si="1151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x14ac:dyDescent="0.25">
      <c r="A24572" s="37">
        <v>42489</v>
      </c>
      <c r="B24572" s="4">
        <f t="shared" si="1149"/>
        <v>18</v>
      </c>
      <c r="C24572" s="4">
        <f t="shared" si="1150"/>
        <v>4</v>
      </c>
      <c r="D24572" s="4">
        <f t="shared" si="1151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x14ac:dyDescent="0.25">
      <c r="A24573" s="37">
        <v>42489</v>
      </c>
      <c r="B24573" s="4">
        <f t="shared" si="1149"/>
        <v>18</v>
      </c>
      <c r="C24573" s="4">
        <f t="shared" si="1150"/>
        <v>4</v>
      </c>
      <c r="D24573" s="4">
        <f t="shared" si="1151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x14ac:dyDescent="0.25">
      <c r="A24574" s="37">
        <v>42489</v>
      </c>
      <c r="B24574" s="4">
        <f t="shared" si="1149"/>
        <v>18</v>
      </c>
      <c r="C24574" s="4">
        <f t="shared" si="1150"/>
        <v>4</v>
      </c>
      <c r="D24574" s="4">
        <f t="shared" si="1151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49"/>
        <v>18</v>
      </c>
      <c r="C24575" s="4">
        <f t="shared" si="1150"/>
        <v>4</v>
      </c>
      <c r="D24575" s="4">
        <f t="shared" si="1151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49"/>
        <v>18</v>
      </c>
      <c r="C24576" s="4">
        <f t="shared" si="1150"/>
        <v>4</v>
      </c>
      <c r="D24576" s="4">
        <f t="shared" si="1151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49"/>
        <v>18</v>
      </c>
      <c r="C24577" s="4">
        <f t="shared" si="1150"/>
        <v>4</v>
      </c>
      <c r="D24577" s="4">
        <f t="shared" si="1151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49"/>
        <v>18</v>
      </c>
      <c r="C24578" s="4">
        <f t="shared" si="1150"/>
        <v>4</v>
      </c>
      <c r="D24578" s="4">
        <f t="shared" si="1151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ref="B24579:B24642" si="1152">WEEKNUM(A24579)</f>
        <v>18</v>
      </c>
      <c r="C24579" s="4">
        <f t="shared" ref="C24579:C24642" si="1153">MONTH(A24579)</f>
        <v>4</v>
      </c>
      <c r="D24579" s="4">
        <f t="shared" ref="D24579:D24642" si="1154">YEAR(A24579)</f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2"/>
        <v>18</v>
      </c>
      <c r="C24580" s="4">
        <f t="shared" si="1153"/>
        <v>4</v>
      </c>
      <c r="D24580" s="4">
        <f t="shared" si="1154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2"/>
        <v>18</v>
      </c>
      <c r="C24581" s="4">
        <f t="shared" si="1153"/>
        <v>4</v>
      </c>
      <c r="D24581" s="4">
        <f t="shared" si="1154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2"/>
        <v>18</v>
      </c>
      <c r="C24582" s="4">
        <f t="shared" si="1153"/>
        <v>4</v>
      </c>
      <c r="D24582" s="4">
        <f t="shared" si="1154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2"/>
        <v>18</v>
      </c>
      <c r="C24583" s="4">
        <f t="shared" si="1153"/>
        <v>4</v>
      </c>
      <c r="D24583" s="4">
        <f t="shared" si="1154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2"/>
        <v>18</v>
      </c>
      <c r="C24584" s="4">
        <f t="shared" si="1153"/>
        <v>4</v>
      </c>
      <c r="D24584" s="4">
        <f t="shared" si="1154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2"/>
        <v>18</v>
      </c>
      <c r="C24585" s="4">
        <f t="shared" si="1153"/>
        <v>4</v>
      </c>
      <c r="D24585" s="4">
        <f t="shared" si="1154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2"/>
        <v>18</v>
      </c>
      <c r="C24586" s="4">
        <f t="shared" si="1153"/>
        <v>4</v>
      </c>
      <c r="D24586" s="4">
        <f t="shared" si="1154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2"/>
        <v>18</v>
      </c>
      <c r="C24587" s="4">
        <f t="shared" si="1153"/>
        <v>4</v>
      </c>
      <c r="D24587" s="4">
        <f t="shared" si="1154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2"/>
        <v>18</v>
      </c>
      <c r="C24588" s="4">
        <f t="shared" si="1153"/>
        <v>4</v>
      </c>
      <c r="D24588" s="4">
        <f t="shared" si="1154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x14ac:dyDescent="0.25">
      <c r="A24589" s="37">
        <v>42489</v>
      </c>
      <c r="B24589" s="4">
        <f t="shared" si="1152"/>
        <v>18</v>
      </c>
      <c r="C24589" s="4">
        <f t="shared" si="1153"/>
        <v>4</v>
      </c>
      <c r="D24589" s="4">
        <f t="shared" si="1154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x14ac:dyDescent="0.25">
      <c r="A24590" s="37">
        <v>42489</v>
      </c>
      <c r="B24590" s="4">
        <f t="shared" si="1152"/>
        <v>18</v>
      </c>
      <c r="C24590" s="4">
        <f t="shared" si="1153"/>
        <v>4</v>
      </c>
      <c r="D24590" s="4">
        <f t="shared" si="1154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x14ac:dyDescent="0.25">
      <c r="A24591" s="37">
        <v>42489</v>
      </c>
      <c r="B24591" s="4">
        <f t="shared" si="1152"/>
        <v>18</v>
      </c>
      <c r="C24591" s="4">
        <f t="shared" si="1153"/>
        <v>4</v>
      </c>
      <c r="D24591" s="4">
        <f t="shared" si="1154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x14ac:dyDescent="0.25">
      <c r="A24592" s="37">
        <v>42489</v>
      </c>
      <c r="B24592" s="4">
        <f t="shared" si="1152"/>
        <v>18</v>
      </c>
      <c r="C24592" s="4">
        <f t="shared" si="1153"/>
        <v>4</v>
      </c>
      <c r="D24592" s="4">
        <f t="shared" si="1154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x14ac:dyDescent="0.25">
      <c r="A24593" s="37">
        <v>42489</v>
      </c>
      <c r="B24593" s="4">
        <f t="shared" si="1152"/>
        <v>18</v>
      </c>
      <c r="C24593" s="4">
        <f t="shared" si="1153"/>
        <v>4</v>
      </c>
      <c r="D24593" s="4">
        <f t="shared" si="1154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x14ac:dyDescent="0.25">
      <c r="A24594" s="37">
        <v>42489</v>
      </c>
      <c r="B24594" s="4">
        <f t="shared" si="1152"/>
        <v>18</v>
      </c>
      <c r="C24594" s="4">
        <f t="shared" si="1153"/>
        <v>4</v>
      </c>
      <c r="D24594" s="4">
        <f t="shared" si="1154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x14ac:dyDescent="0.25">
      <c r="A24595" s="37">
        <v>42489</v>
      </c>
      <c r="B24595" s="4">
        <f t="shared" si="1152"/>
        <v>18</v>
      </c>
      <c r="C24595" s="4">
        <f t="shared" si="1153"/>
        <v>4</v>
      </c>
      <c r="D24595" s="4">
        <f t="shared" si="1154"/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x14ac:dyDescent="0.25">
      <c r="A24596" s="37">
        <v>42489</v>
      </c>
      <c r="B24596" s="4">
        <f t="shared" si="1152"/>
        <v>18</v>
      </c>
      <c r="C24596" s="4">
        <f t="shared" si="1153"/>
        <v>4</v>
      </c>
      <c r="D24596" s="4">
        <f t="shared" si="1154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x14ac:dyDescent="0.25">
      <c r="A24597" s="37">
        <v>42489</v>
      </c>
      <c r="B24597" s="4">
        <f t="shared" si="1152"/>
        <v>18</v>
      </c>
      <c r="C24597" s="4">
        <f t="shared" si="1153"/>
        <v>4</v>
      </c>
      <c r="D24597" s="4">
        <f t="shared" si="1154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x14ac:dyDescent="0.25">
      <c r="A24598" s="37">
        <v>42490</v>
      </c>
      <c r="B24598" s="4">
        <f t="shared" si="1152"/>
        <v>18</v>
      </c>
      <c r="C24598" s="4">
        <f t="shared" si="1153"/>
        <v>4</v>
      </c>
      <c r="D24598" s="4">
        <f t="shared" si="1154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x14ac:dyDescent="0.25">
      <c r="A24599" s="37">
        <v>42490</v>
      </c>
      <c r="B24599" s="4">
        <f t="shared" si="1152"/>
        <v>18</v>
      </c>
      <c r="C24599" s="4">
        <f t="shared" si="1153"/>
        <v>4</v>
      </c>
      <c r="D24599" s="4">
        <f t="shared" si="1154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x14ac:dyDescent="0.25">
      <c r="A24600" s="37">
        <v>42490</v>
      </c>
      <c r="B24600" s="4">
        <f t="shared" si="1152"/>
        <v>18</v>
      </c>
      <c r="C24600" s="4">
        <f t="shared" si="1153"/>
        <v>4</v>
      </c>
      <c r="D24600" s="4">
        <f t="shared" si="1154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x14ac:dyDescent="0.25">
      <c r="A24601" s="37">
        <v>42490</v>
      </c>
      <c r="B24601" s="4">
        <f t="shared" si="1152"/>
        <v>18</v>
      </c>
      <c r="C24601" s="4">
        <f t="shared" si="1153"/>
        <v>4</v>
      </c>
      <c r="D24601" s="4">
        <f t="shared" si="1154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x14ac:dyDescent="0.25">
      <c r="A24602" s="37">
        <v>42490</v>
      </c>
      <c r="B24602" s="4">
        <f t="shared" si="1152"/>
        <v>18</v>
      </c>
      <c r="C24602" s="4">
        <f t="shared" si="1153"/>
        <v>4</v>
      </c>
      <c r="D24602" s="4">
        <f t="shared" si="1154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x14ac:dyDescent="0.25">
      <c r="A24603" s="37">
        <v>42490</v>
      </c>
      <c r="B24603" s="4">
        <f t="shared" si="1152"/>
        <v>18</v>
      </c>
      <c r="C24603" s="4">
        <f t="shared" si="1153"/>
        <v>4</v>
      </c>
      <c r="D24603" s="4">
        <f t="shared" si="1154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x14ac:dyDescent="0.25">
      <c r="A24604" s="37">
        <v>42490</v>
      </c>
      <c r="B24604" s="4">
        <f t="shared" si="1152"/>
        <v>18</v>
      </c>
      <c r="C24604" s="4">
        <f t="shared" si="1153"/>
        <v>4</v>
      </c>
      <c r="D24604" s="4">
        <f t="shared" si="1154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x14ac:dyDescent="0.25">
      <c r="A24605" s="37">
        <v>42490</v>
      </c>
      <c r="B24605" s="4">
        <f t="shared" si="1152"/>
        <v>18</v>
      </c>
      <c r="C24605" s="4">
        <f t="shared" si="1153"/>
        <v>4</v>
      </c>
      <c r="D24605" s="4">
        <f t="shared" si="1154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x14ac:dyDescent="0.25">
      <c r="A24606" s="37">
        <v>42490</v>
      </c>
      <c r="B24606" s="4">
        <f t="shared" si="1152"/>
        <v>18</v>
      </c>
      <c r="C24606" s="4">
        <f t="shared" si="1153"/>
        <v>4</v>
      </c>
      <c r="D24606" s="4">
        <f t="shared" si="1154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x14ac:dyDescent="0.25">
      <c r="A24607" s="37">
        <v>42490</v>
      </c>
      <c r="B24607" s="4">
        <f t="shared" si="1152"/>
        <v>18</v>
      </c>
      <c r="C24607" s="4">
        <f t="shared" si="1153"/>
        <v>4</v>
      </c>
      <c r="D24607" s="4">
        <f t="shared" si="1154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x14ac:dyDescent="0.25">
      <c r="A24608" s="37">
        <v>42490</v>
      </c>
      <c r="B24608" s="4">
        <f t="shared" si="1152"/>
        <v>18</v>
      </c>
      <c r="C24608" s="4">
        <f t="shared" si="1153"/>
        <v>4</v>
      </c>
      <c r="D24608" s="4">
        <f t="shared" si="1154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x14ac:dyDescent="0.25">
      <c r="A24609" s="37">
        <v>42490</v>
      </c>
      <c r="B24609" s="4">
        <f t="shared" si="1152"/>
        <v>18</v>
      </c>
      <c r="C24609" s="4">
        <f t="shared" si="1153"/>
        <v>4</v>
      </c>
      <c r="D24609" s="4">
        <f t="shared" si="1154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x14ac:dyDescent="0.25">
      <c r="A24610" s="37">
        <v>42490</v>
      </c>
      <c r="B24610" s="4">
        <f t="shared" si="1152"/>
        <v>18</v>
      </c>
      <c r="C24610" s="4">
        <f t="shared" si="1153"/>
        <v>4</v>
      </c>
      <c r="D24610" s="4">
        <f t="shared" si="1154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x14ac:dyDescent="0.25">
      <c r="A24611" s="37">
        <v>42490</v>
      </c>
      <c r="B24611" s="4">
        <f t="shared" si="1152"/>
        <v>18</v>
      </c>
      <c r="C24611" s="4">
        <f t="shared" si="1153"/>
        <v>4</v>
      </c>
      <c r="D24611" s="4">
        <f t="shared" si="1154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x14ac:dyDescent="0.25">
      <c r="A24612" s="37">
        <v>42490</v>
      </c>
      <c r="B24612" s="4">
        <f t="shared" si="1152"/>
        <v>18</v>
      </c>
      <c r="C24612" s="4">
        <f t="shared" si="1153"/>
        <v>4</v>
      </c>
      <c r="D24612" s="4">
        <f t="shared" si="1154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x14ac:dyDescent="0.25">
      <c r="A24613" s="37">
        <v>42490</v>
      </c>
      <c r="B24613" s="4">
        <f t="shared" si="1152"/>
        <v>18</v>
      </c>
      <c r="C24613" s="4">
        <f t="shared" si="1153"/>
        <v>4</v>
      </c>
      <c r="D24613" s="4">
        <f t="shared" si="1154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x14ac:dyDescent="0.25">
      <c r="A24614" s="37">
        <v>42490</v>
      </c>
      <c r="B24614" s="4">
        <f t="shared" si="1152"/>
        <v>18</v>
      </c>
      <c r="C24614" s="4">
        <f t="shared" si="1153"/>
        <v>4</v>
      </c>
      <c r="D24614" s="4">
        <f t="shared" si="1154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x14ac:dyDescent="0.25">
      <c r="A24615" s="37">
        <v>42490</v>
      </c>
      <c r="B24615" s="4">
        <f t="shared" si="1152"/>
        <v>18</v>
      </c>
      <c r="C24615" s="4">
        <f t="shared" si="1153"/>
        <v>4</v>
      </c>
      <c r="D24615" s="4">
        <f t="shared" si="1154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x14ac:dyDescent="0.25">
      <c r="A24616" s="37">
        <v>42490</v>
      </c>
      <c r="B24616" s="4">
        <f t="shared" si="1152"/>
        <v>18</v>
      </c>
      <c r="C24616" s="4">
        <f t="shared" si="1153"/>
        <v>4</v>
      </c>
      <c r="D24616" s="4">
        <f t="shared" si="1154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x14ac:dyDescent="0.25">
      <c r="A24617" s="37">
        <v>42490</v>
      </c>
      <c r="B24617" s="4">
        <f t="shared" si="1152"/>
        <v>18</v>
      </c>
      <c r="C24617" s="4">
        <f t="shared" si="1153"/>
        <v>4</v>
      </c>
      <c r="D24617" s="4">
        <f t="shared" si="1154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2"/>
        <v>18</v>
      </c>
      <c r="C24618" s="4">
        <f t="shared" si="1153"/>
        <v>4</v>
      </c>
      <c r="D24618" s="4">
        <f t="shared" si="1154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2"/>
        <v>18</v>
      </c>
      <c r="C24619" s="4">
        <f t="shared" si="1153"/>
        <v>4</v>
      </c>
      <c r="D24619" s="4">
        <f t="shared" si="1154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2"/>
        <v>18</v>
      </c>
      <c r="C24620" s="4">
        <f t="shared" si="1153"/>
        <v>4</v>
      </c>
      <c r="D24620" s="4">
        <f t="shared" si="1154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2"/>
        <v>18</v>
      </c>
      <c r="C24621" s="4">
        <f t="shared" si="1153"/>
        <v>4</v>
      </c>
      <c r="D24621" s="4">
        <f t="shared" si="1154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2"/>
        <v>18</v>
      </c>
      <c r="C24622" s="4">
        <f t="shared" si="1153"/>
        <v>4</v>
      </c>
      <c r="D24622" s="4">
        <f t="shared" si="1154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2"/>
        <v>18</v>
      </c>
      <c r="C24623" s="4">
        <f t="shared" si="1153"/>
        <v>4</v>
      </c>
      <c r="D24623" s="4">
        <f t="shared" si="1154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2"/>
        <v>18</v>
      </c>
      <c r="C24624" s="4">
        <f t="shared" si="1153"/>
        <v>4</v>
      </c>
      <c r="D24624" s="4">
        <f t="shared" si="1154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2"/>
        <v>18</v>
      </c>
      <c r="C24625" s="4">
        <f t="shared" si="1153"/>
        <v>4</v>
      </c>
      <c r="D24625" s="4">
        <f t="shared" si="1154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2"/>
        <v>18</v>
      </c>
      <c r="C24626" s="4">
        <f t="shared" si="1153"/>
        <v>4</v>
      </c>
      <c r="D24626" s="4">
        <f t="shared" si="1154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2"/>
        <v>18</v>
      </c>
      <c r="C24627" s="4">
        <f t="shared" si="1153"/>
        <v>4</v>
      </c>
      <c r="D24627" s="4">
        <f t="shared" si="1154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2"/>
        <v>18</v>
      </c>
      <c r="C24628" s="4">
        <f t="shared" si="1153"/>
        <v>4</v>
      </c>
      <c r="D24628" s="4">
        <f t="shared" si="1154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2"/>
        <v>18</v>
      </c>
      <c r="C24629" s="4">
        <f t="shared" si="1153"/>
        <v>4</v>
      </c>
      <c r="D24629" s="4">
        <f t="shared" si="1154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2"/>
        <v>18</v>
      </c>
      <c r="C24630" s="4">
        <f t="shared" si="1153"/>
        <v>4</v>
      </c>
      <c r="D24630" s="4">
        <f t="shared" si="1154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2"/>
        <v>18</v>
      </c>
      <c r="C24631" s="4">
        <f t="shared" si="1153"/>
        <v>4</v>
      </c>
      <c r="D24631" s="4">
        <f t="shared" si="1154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x14ac:dyDescent="0.25">
      <c r="A24632" s="37">
        <v>42490</v>
      </c>
      <c r="B24632" s="4">
        <f t="shared" si="1152"/>
        <v>18</v>
      </c>
      <c r="C24632" s="4">
        <f t="shared" si="1153"/>
        <v>4</v>
      </c>
      <c r="D24632" s="4">
        <f t="shared" si="1154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x14ac:dyDescent="0.25">
      <c r="A24633" s="37">
        <v>42490</v>
      </c>
      <c r="B24633" s="4">
        <f t="shared" si="1152"/>
        <v>18</v>
      </c>
      <c r="C24633" s="4">
        <f t="shared" si="1153"/>
        <v>4</v>
      </c>
      <c r="D24633" s="4">
        <f t="shared" si="1154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x14ac:dyDescent="0.25">
      <c r="A24634" s="37">
        <v>42490</v>
      </c>
      <c r="B24634" s="4">
        <f t="shared" si="1152"/>
        <v>18</v>
      </c>
      <c r="C24634" s="4">
        <f t="shared" si="1153"/>
        <v>4</v>
      </c>
      <c r="D24634" s="4">
        <f t="shared" si="1154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x14ac:dyDescent="0.25">
      <c r="A24635" s="37">
        <v>42490</v>
      </c>
      <c r="B24635" s="4">
        <f t="shared" si="1152"/>
        <v>18</v>
      </c>
      <c r="C24635" s="4">
        <f t="shared" si="1153"/>
        <v>4</v>
      </c>
      <c r="D24635" s="4">
        <f t="shared" si="1154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x14ac:dyDescent="0.25">
      <c r="A24636" s="37">
        <v>42490</v>
      </c>
      <c r="B24636" s="4">
        <f t="shared" si="1152"/>
        <v>18</v>
      </c>
      <c r="C24636" s="4">
        <f t="shared" si="1153"/>
        <v>4</v>
      </c>
      <c r="D24636" s="4">
        <f t="shared" si="1154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x14ac:dyDescent="0.25">
      <c r="A24637" s="37">
        <v>42490</v>
      </c>
      <c r="B24637" s="4">
        <f t="shared" si="1152"/>
        <v>18</v>
      </c>
      <c r="C24637" s="4">
        <f t="shared" si="1153"/>
        <v>4</v>
      </c>
      <c r="D24637" s="4">
        <f t="shared" si="1154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x14ac:dyDescent="0.25">
      <c r="A24638" s="37">
        <v>42490</v>
      </c>
      <c r="B24638" s="4">
        <f t="shared" si="1152"/>
        <v>18</v>
      </c>
      <c r="C24638" s="4">
        <f t="shared" si="1153"/>
        <v>4</v>
      </c>
      <c r="D24638" s="4">
        <f t="shared" si="1154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x14ac:dyDescent="0.25">
      <c r="A24639" s="37">
        <v>42490</v>
      </c>
      <c r="B24639" s="4">
        <f t="shared" si="1152"/>
        <v>18</v>
      </c>
      <c r="C24639" s="4">
        <f t="shared" si="1153"/>
        <v>4</v>
      </c>
      <c r="D24639" s="4">
        <f t="shared" si="1154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x14ac:dyDescent="0.25">
      <c r="A24640" s="37">
        <v>42490</v>
      </c>
      <c r="B24640" s="4">
        <f t="shared" si="1152"/>
        <v>18</v>
      </c>
      <c r="C24640" s="4">
        <f t="shared" si="1153"/>
        <v>4</v>
      </c>
      <c r="D24640" s="4">
        <f t="shared" si="1154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x14ac:dyDescent="0.25">
      <c r="A24641" s="37">
        <v>42492</v>
      </c>
      <c r="B24641" s="4">
        <f t="shared" si="1152"/>
        <v>19</v>
      </c>
      <c r="C24641" s="4">
        <f t="shared" si="1153"/>
        <v>5</v>
      </c>
      <c r="D24641" s="4">
        <f t="shared" si="1154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x14ac:dyDescent="0.25">
      <c r="A24642" s="37">
        <v>42492</v>
      </c>
      <c r="B24642" s="4">
        <f t="shared" si="1152"/>
        <v>19</v>
      </c>
      <c r="C24642" s="4">
        <f t="shared" si="1153"/>
        <v>5</v>
      </c>
      <c r="D24642" s="4">
        <f t="shared" si="1154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x14ac:dyDescent="0.25">
      <c r="A24643" s="37">
        <v>42492</v>
      </c>
      <c r="B24643" s="4">
        <f t="shared" ref="B24643:B24706" si="1155">WEEKNUM(A24643)</f>
        <v>19</v>
      </c>
      <c r="C24643" s="4">
        <f t="shared" ref="C24643:C24706" si="1156">MONTH(A24643)</f>
        <v>5</v>
      </c>
      <c r="D24643" s="4">
        <f t="shared" ref="D24643:D24706" si="1157">YEAR(A24643)</f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x14ac:dyDescent="0.25">
      <c r="A24644" s="37">
        <v>42492</v>
      </c>
      <c r="B24644" s="4">
        <f t="shared" si="1155"/>
        <v>19</v>
      </c>
      <c r="C24644" s="4">
        <f t="shared" si="1156"/>
        <v>5</v>
      </c>
      <c r="D24644" s="4">
        <f t="shared" si="1157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x14ac:dyDescent="0.25">
      <c r="A24645" s="37">
        <v>42492</v>
      </c>
      <c r="B24645" s="4">
        <f t="shared" si="1155"/>
        <v>19</v>
      </c>
      <c r="C24645" s="4">
        <f t="shared" si="1156"/>
        <v>5</v>
      </c>
      <c r="D24645" s="4">
        <f t="shared" si="1157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x14ac:dyDescent="0.25">
      <c r="A24646" s="37">
        <v>42492</v>
      </c>
      <c r="B24646" s="4">
        <f t="shared" si="1155"/>
        <v>19</v>
      </c>
      <c r="C24646" s="4">
        <f t="shared" si="1156"/>
        <v>5</v>
      </c>
      <c r="D24646" s="4">
        <f t="shared" si="1157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x14ac:dyDescent="0.25">
      <c r="A24647" s="37">
        <v>42492</v>
      </c>
      <c r="B24647" s="4">
        <f t="shared" si="1155"/>
        <v>19</v>
      </c>
      <c r="C24647" s="4">
        <f t="shared" si="1156"/>
        <v>5</v>
      </c>
      <c r="D24647" s="4">
        <f t="shared" si="1157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x14ac:dyDescent="0.25">
      <c r="A24648" s="37">
        <v>42492</v>
      </c>
      <c r="B24648" s="4">
        <f t="shared" si="1155"/>
        <v>19</v>
      </c>
      <c r="C24648" s="4">
        <f t="shared" si="1156"/>
        <v>5</v>
      </c>
      <c r="D24648" s="4">
        <f t="shared" si="1157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x14ac:dyDescent="0.25">
      <c r="A24649" s="37">
        <v>42492</v>
      </c>
      <c r="B24649" s="4">
        <f t="shared" si="1155"/>
        <v>19</v>
      </c>
      <c r="C24649" s="4">
        <f t="shared" si="1156"/>
        <v>5</v>
      </c>
      <c r="D24649" s="4">
        <f t="shared" si="1157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x14ac:dyDescent="0.25">
      <c r="A24650" s="37">
        <v>42492</v>
      </c>
      <c r="B24650" s="4">
        <f t="shared" si="1155"/>
        <v>19</v>
      </c>
      <c r="C24650" s="4">
        <f t="shared" si="1156"/>
        <v>5</v>
      </c>
      <c r="D24650" s="4">
        <f t="shared" si="1157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x14ac:dyDescent="0.25">
      <c r="A24651" s="37">
        <v>42492</v>
      </c>
      <c r="B24651" s="4">
        <f t="shared" si="1155"/>
        <v>19</v>
      </c>
      <c r="C24651" s="4">
        <f t="shared" si="1156"/>
        <v>5</v>
      </c>
      <c r="D24651" s="4">
        <f t="shared" si="1157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x14ac:dyDescent="0.25">
      <c r="A24652" s="37">
        <v>42492</v>
      </c>
      <c r="B24652" s="4">
        <f t="shared" si="1155"/>
        <v>19</v>
      </c>
      <c r="C24652" s="4">
        <f t="shared" si="1156"/>
        <v>5</v>
      </c>
      <c r="D24652" s="4">
        <f t="shared" si="1157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x14ac:dyDescent="0.25">
      <c r="A24653" s="37">
        <v>42492</v>
      </c>
      <c r="B24653" s="4">
        <f t="shared" si="1155"/>
        <v>19</v>
      </c>
      <c r="C24653" s="4">
        <f t="shared" si="1156"/>
        <v>5</v>
      </c>
      <c r="D24653" s="4">
        <f t="shared" si="1157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x14ac:dyDescent="0.25">
      <c r="A24654" s="37">
        <v>42492</v>
      </c>
      <c r="B24654" s="4">
        <f t="shared" si="1155"/>
        <v>19</v>
      </c>
      <c r="C24654" s="4">
        <f t="shared" si="1156"/>
        <v>5</v>
      </c>
      <c r="D24654" s="4">
        <f t="shared" si="1157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x14ac:dyDescent="0.25">
      <c r="A24655" s="37">
        <v>42492</v>
      </c>
      <c r="B24655" s="4">
        <f t="shared" si="1155"/>
        <v>19</v>
      </c>
      <c r="C24655" s="4">
        <f t="shared" si="1156"/>
        <v>5</v>
      </c>
      <c r="D24655" s="4">
        <f t="shared" si="1157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x14ac:dyDescent="0.25">
      <c r="A24656" s="37">
        <v>42492</v>
      </c>
      <c r="B24656" s="4">
        <f t="shared" si="1155"/>
        <v>19</v>
      </c>
      <c r="C24656" s="4">
        <f t="shared" si="1156"/>
        <v>5</v>
      </c>
      <c r="D24656" s="4">
        <f t="shared" si="1157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x14ac:dyDescent="0.25">
      <c r="A24657" s="37">
        <v>42492</v>
      </c>
      <c r="B24657" s="4">
        <f t="shared" si="1155"/>
        <v>19</v>
      </c>
      <c r="C24657" s="4">
        <f t="shared" si="1156"/>
        <v>5</v>
      </c>
      <c r="D24657" s="4">
        <f t="shared" si="1157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x14ac:dyDescent="0.25">
      <c r="A24658" s="37">
        <v>42492</v>
      </c>
      <c r="B24658" s="4">
        <f t="shared" si="1155"/>
        <v>19</v>
      </c>
      <c r="C24658" s="4">
        <f t="shared" si="1156"/>
        <v>5</v>
      </c>
      <c r="D24658" s="4">
        <f t="shared" si="1157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x14ac:dyDescent="0.25">
      <c r="A24659" s="37">
        <v>42492</v>
      </c>
      <c r="B24659" s="4">
        <f t="shared" si="1155"/>
        <v>19</v>
      </c>
      <c r="C24659" s="4">
        <f t="shared" si="1156"/>
        <v>5</v>
      </c>
      <c r="D24659" s="4">
        <f t="shared" si="1157"/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x14ac:dyDescent="0.25">
      <c r="A24660" s="37">
        <v>42492</v>
      </c>
      <c r="B24660" s="4">
        <f t="shared" si="1155"/>
        <v>19</v>
      </c>
      <c r="C24660" s="4">
        <f t="shared" si="1156"/>
        <v>5</v>
      </c>
      <c r="D24660" s="4">
        <f t="shared" si="1157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55"/>
        <v>19</v>
      </c>
      <c r="C24661" s="4">
        <f t="shared" si="1156"/>
        <v>5</v>
      </c>
      <c r="D24661" s="4">
        <f t="shared" si="1157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55"/>
        <v>19</v>
      </c>
      <c r="C24662" s="4">
        <f t="shared" si="1156"/>
        <v>5</v>
      </c>
      <c r="D24662" s="4">
        <f t="shared" si="1157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55"/>
        <v>19</v>
      </c>
      <c r="C24663" s="4">
        <f t="shared" si="1156"/>
        <v>5</v>
      </c>
      <c r="D24663" s="4">
        <f t="shared" si="1157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55"/>
        <v>19</v>
      </c>
      <c r="C24664" s="4">
        <f t="shared" si="1156"/>
        <v>5</v>
      </c>
      <c r="D24664" s="4">
        <f t="shared" si="1157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55"/>
        <v>19</v>
      </c>
      <c r="C24665" s="4">
        <f t="shared" si="1156"/>
        <v>5</v>
      </c>
      <c r="D24665" s="4">
        <f t="shared" si="1157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55"/>
        <v>19</v>
      </c>
      <c r="C24666" s="4">
        <f t="shared" si="1156"/>
        <v>5</v>
      </c>
      <c r="D24666" s="4">
        <f t="shared" si="1157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55"/>
        <v>19</v>
      </c>
      <c r="C24667" s="4">
        <f t="shared" si="1156"/>
        <v>5</v>
      </c>
      <c r="D24667" s="4">
        <f t="shared" si="1157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55"/>
        <v>19</v>
      </c>
      <c r="C24668" s="4">
        <f t="shared" si="1156"/>
        <v>5</v>
      </c>
      <c r="D24668" s="4">
        <f t="shared" si="1157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55"/>
        <v>19</v>
      </c>
      <c r="C24669" s="4">
        <f t="shared" si="1156"/>
        <v>5</v>
      </c>
      <c r="D24669" s="4">
        <f t="shared" si="1157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55"/>
        <v>19</v>
      </c>
      <c r="C24670" s="4">
        <f t="shared" si="1156"/>
        <v>5</v>
      </c>
      <c r="D24670" s="4">
        <f t="shared" si="1157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55"/>
        <v>19</v>
      </c>
      <c r="C24671" s="4">
        <f t="shared" si="1156"/>
        <v>5</v>
      </c>
      <c r="D24671" s="4">
        <f t="shared" si="1157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55"/>
        <v>19</v>
      </c>
      <c r="C24672" s="4">
        <f t="shared" si="1156"/>
        <v>5</v>
      </c>
      <c r="D24672" s="4">
        <f t="shared" si="1157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55"/>
        <v>19</v>
      </c>
      <c r="C24673" s="4">
        <f t="shared" si="1156"/>
        <v>5</v>
      </c>
      <c r="D24673" s="4">
        <f t="shared" si="1157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55"/>
        <v>19</v>
      </c>
      <c r="C24674" s="4">
        <f t="shared" si="1156"/>
        <v>5</v>
      </c>
      <c r="D24674" s="4">
        <f t="shared" si="1157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x14ac:dyDescent="0.25">
      <c r="A24675" s="37">
        <v>42492</v>
      </c>
      <c r="B24675" s="4">
        <f t="shared" si="1155"/>
        <v>19</v>
      </c>
      <c r="C24675" s="4">
        <f t="shared" si="1156"/>
        <v>5</v>
      </c>
      <c r="D24675" s="4">
        <f t="shared" si="1157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x14ac:dyDescent="0.25">
      <c r="A24676" s="37">
        <v>42492</v>
      </c>
      <c r="B24676" s="4">
        <f t="shared" si="1155"/>
        <v>19</v>
      </c>
      <c r="C24676" s="4">
        <f t="shared" si="1156"/>
        <v>5</v>
      </c>
      <c r="D24676" s="4">
        <f t="shared" si="1157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x14ac:dyDescent="0.25">
      <c r="A24677" s="37">
        <v>42492</v>
      </c>
      <c r="B24677" s="4">
        <f t="shared" si="1155"/>
        <v>19</v>
      </c>
      <c r="C24677" s="4">
        <f t="shared" si="1156"/>
        <v>5</v>
      </c>
      <c r="D24677" s="4">
        <f t="shared" si="1157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x14ac:dyDescent="0.25">
      <c r="A24678" s="37">
        <v>42492</v>
      </c>
      <c r="B24678" s="4">
        <f t="shared" si="1155"/>
        <v>19</v>
      </c>
      <c r="C24678" s="4">
        <f t="shared" si="1156"/>
        <v>5</v>
      </c>
      <c r="D24678" s="4">
        <f t="shared" si="1157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x14ac:dyDescent="0.25">
      <c r="A24679" s="37">
        <v>42492</v>
      </c>
      <c r="B24679" s="4">
        <f t="shared" si="1155"/>
        <v>19</v>
      </c>
      <c r="C24679" s="4">
        <f t="shared" si="1156"/>
        <v>5</v>
      </c>
      <c r="D24679" s="4">
        <f t="shared" si="1157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x14ac:dyDescent="0.25">
      <c r="A24680" s="37">
        <v>42492</v>
      </c>
      <c r="B24680" s="4">
        <f t="shared" si="1155"/>
        <v>19</v>
      </c>
      <c r="C24680" s="4">
        <f t="shared" si="1156"/>
        <v>5</v>
      </c>
      <c r="D24680" s="4">
        <f t="shared" si="1157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x14ac:dyDescent="0.25">
      <c r="A24681" s="37">
        <v>42492</v>
      </c>
      <c r="B24681" s="4">
        <f t="shared" si="1155"/>
        <v>19</v>
      </c>
      <c r="C24681" s="4">
        <f t="shared" si="1156"/>
        <v>5</v>
      </c>
      <c r="D24681" s="4">
        <f t="shared" si="1157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x14ac:dyDescent="0.25">
      <c r="A24682" s="37">
        <v>42492</v>
      </c>
      <c r="B24682" s="4">
        <f t="shared" si="1155"/>
        <v>19</v>
      </c>
      <c r="C24682" s="4">
        <f t="shared" si="1156"/>
        <v>5</v>
      </c>
      <c r="D24682" s="4">
        <f t="shared" si="1157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x14ac:dyDescent="0.25">
      <c r="A24683" s="37">
        <v>42492</v>
      </c>
      <c r="B24683" s="4">
        <f t="shared" si="1155"/>
        <v>19</v>
      </c>
      <c r="C24683" s="4">
        <f t="shared" si="1156"/>
        <v>5</v>
      </c>
      <c r="D24683" s="4">
        <f t="shared" si="1157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x14ac:dyDescent="0.25">
      <c r="A24684" s="37">
        <v>42493</v>
      </c>
      <c r="B24684" s="4">
        <f t="shared" si="1155"/>
        <v>19</v>
      </c>
      <c r="C24684" s="4">
        <f t="shared" si="1156"/>
        <v>5</v>
      </c>
      <c r="D24684" s="4">
        <f t="shared" si="1157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x14ac:dyDescent="0.25">
      <c r="A24685" s="37">
        <v>42493</v>
      </c>
      <c r="B24685" s="4">
        <f t="shared" si="1155"/>
        <v>19</v>
      </c>
      <c r="C24685" s="4">
        <f t="shared" si="1156"/>
        <v>5</v>
      </c>
      <c r="D24685" s="4">
        <f t="shared" si="1157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x14ac:dyDescent="0.25">
      <c r="A24686" s="37">
        <v>42493</v>
      </c>
      <c r="B24686" s="4">
        <f t="shared" si="1155"/>
        <v>19</v>
      </c>
      <c r="C24686" s="4">
        <f t="shared" si="1156"/>
        <v>5</v>
      </c>
      <c r="D24686" s="4">
        <f t="shared" si="1157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x14ac:dyDescent="0.25">
      <c r="A24687" s="37">
        <v>42493</v>
      </c>
      <c r="B24687" s="4">
        <f t="shared" si="1155"/>
        <v>19</v>
      </c>
      <c r="C24687" s="4">
        <f t="shared" si="1156"/>
        <v>5</v>
      </c>
      <c r="D24687" s="4">
        <f t="shared" si="1157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x14ac:dyDescent="0.25">
      <c r="A24688" s="37">
        <v>42493</v>
      </c>
      <c r="B24688" s="4">
        <f t="shared" si="1155"/>
        <v>19</v>
      </c>
      <c r="C24688" s="4">
        <f t="shared" si="1156"/>
        <v>5</v>
      </c>
      <c r="D24688" s="4">
        <f t="shared" si="1157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x14ac:dyDescent="0.25">
      <c r="A24689" s="37">
        <v>42493</v>
      </c>
      <c r="B24689" s="4">
        <f t="shared" si="1155"/>
        <v>19</v>
      </c>
      <c r="C24689" s="4">
        <f t="shared" si="1156"/>
        <v>5</v>
      </c>
      <c r="D24689" s="4">
        <f t="shared" si="1157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x14ac:dyDescent="0.25">
      <c r="A24690" s="37">
        <v>42493</v>
      </c>
      <c r="B24690" s="4">
        <f t="shared" si="1155"/>
        <v>19</v>
      </c>
      <c r="C24690" s="4">
        <f t="shared" si="1156"/>
        <v>5</v>
      </c>
      <c r="D24690" s="4">
        <f t="shared" si="1157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x14ac:dyDescent="0.25">
      <c r="A24691" s="37">
        <v>42493</v>
      </c>
      <c r="B24691" s="4">
        <f t="shared" si="1155"/>
        <v>19</v>
      </c>
      <c r="C24691" s="4">
        <f t="shared" si="1156"/>
        <v>5</v>
      </c>
      <c r="D24691" s="4">
        <f t="shared" si="1157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x14ac:dyDescent="0.25">
      <c r="A24692" s="37">
        <v>42493</v>
      </c>
      <c r="B24692" s="4">
        <f t="shared" si="1155"/>
        <v>19</v>
      </c>
      <c r="C24692" s="4">
        <f t="shared" si="1156"/>
        <v>5</v>
      </c>
      <c r="D24692" s="4">
        <f t="shared" si="1157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x14ac:dyDescent="0.25">
      <c r="A24693" s="37">
        <v>42493</v>
      </c>
      <c r="B24693" s="4">
        <f t="shared" si="1155"/>
        <v>19</v>
      </c>
      <c r="C24693" s="4">
        <f t="shared" si="1156"/>
        <v>5</v>
      </c>
      <c r="D24693" s="4">
        <f t="shared" si="1157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x14ac:dyDescent="0.25">
      <c r="A24694" s="37">
        <v>42493</v>
      </c>
      <c r="B24694" s="4">
        <f t="shared" si="1155"/>
        <v>19</v>
      </c>
      <c r="C24694" s="4">
        <f t="shared" si="1156"/>
        <v>5</v>
      </c>
      <c r="D24694" s="4">
        <f t="shared" si="1157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x14ac:dyDescent="0.25">
      <c r="A24695" s="37">
        <v>42493</v>
      </c>
      <c r="B24695" s="4">
        <f t="shared" si="1155"/>
        <v>19</v>
      </c>
      <c r="C24695" s="4">
        <f t="shared" si="1156"/>
        <v>5</v>
      </c>
      <c r="D24695" s="4">
        <f t="shared" si="1157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x14ac:dyDescent="0.25">
      <c r="A24696" s="37">
        <v>42493</v>
      </c>
      <c r="B24696" s="4">
        <f t="shared" si="1155"/>
        <v>19</v>
      </c>
      <c r="C24696" s="4">
        <f t="shared" si="1156"/>
        <v>5</v>
      </c>
      <c r="D24696" s="4">
        <f t="shared" si="1157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x14ac:dyDescent="0.25">
      <c r="A24697" s="37">
        <v>42493</v>
      </c>
      <c r="B24697" s="4">
        <f t="shared" si="1155"/>
        <v>19</v>
      </c>
      <c r="C24697" s="4">
        <f t="shared" si="1156"/>
        <v>5</v>
      </c>
      <c r="D24697" s="4">
        <f t="shared" si="1157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x14ac:dyDescent="0.25">
      <c r="A24698" s="37">
        <v>42493</v>
      </c>
      <c r="B24698" s="4">
        <f t="shared" si="1155"/>
        <v>19</v>
      </c>
      <c r="C24698" s="4">
        <f t="shared" si="1156"/>
        <v>5</v>
      </c>
      <c r="D24698" s="4">
        <f t="shared" si="1157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x14ac:dyDescent="0.25">
      <c r="A24699" s="37">
        <v>42493</v>
      </c>
      <c r="B24699" s="4">
        <f t="shared" si="1155"/>
        <v>19</v>
      </c>
      <c r="C24699" s="4">
        <f t="shared" si="1156"/>
        <v>5</v>
      </c>
      <c r="D24699" s="4">
        <f t="shared" si="1157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x14ac:dyDescent="0.25">
      <c r="A24700" s="37">
        <v>42493</v>
      </c>
      <c r="B24700" s="4">
        <f t="shared" si="1155"/>
        <v>19</v>
      </c>
      <c r="C24700" s="4">
        <f t="shared" si="1156"/>
        <v>5</v>
      </c>
      <c r="D24700" s="4">
        <f t="shared" si="1157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x14ac:dyDescent="0.25">
      <c r="A24701" s="37">
        <v>42493</v>
      </c>
      <c r="B24701" s="4">
        <f t="shared" si="1155"/>
        <v>19</v>
      </c>
      <c r="C24701" s="4">
        <f t="shared" si="1156"/>
        <v>5</v>
      </c>
      <c r="D24701" s="4">
        <f t="shared" si="1157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x14ac:dyDescent="0.25">
      <c r="A24702" s="37">
        <v>42493</v>
      </c>
      <c r="B24702" s="4">
        <f t="shared" si="1155"/>
        <v>19</v>
      </c>
      <c r="C24702" s="4">
        <f t="shared" si="1156"/>
        <v>5</v>
      </c>
      <c r="D24702" s="4">
        <f t="shared" si="1157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x14ac:dyDescent="0.25">
      <c r="A24703" s="37">
        <v>42493</v>
      </c>
      <c r="B24703" s="4">
        <f t="shared" si="1155"/>
        <v>19</v>
      </c>
      <c r="C24703" s="4">
        <f t="shared" si="1156"/>
        <v>5</v>
      </c>
      <c r="D24703" s="4">
        <f t="shared" si="1157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55"/>
        <v>19</v>
      </c>
      <c r="C24704" s="4">
        <f t="shared" si="1156"/>
        <v>5</v>
      </c>
      <c r="D24704" s="4">
        <f t="shared" si="1157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55"/>
        <v>19</v>
      </c>
      <c r="C24705" s="4">
        <f t="shared" si="1156"/>
        <v>5</v>
      </c>
      <c r="D24705" s="4">
        <f t="shared" si="1157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55"/>
        <v>19</v>
      </c>
      <c r="C24706" s="4">
        <f t="shared" si="1156"/>
        <v>5</v>
      </c>
      <c r="D24706" s="4">
        <f t="shared" si="1157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ref="B24707:B24770" si="1158">WEEKNUM(A24707)</f>
        <v>19</v>
      </c>
      <c r="C24707" s="4">
        <f t="shared" ref="C24707:C24770" si="1159">MONTH(A24707)</f>
        <v>5</v>
      </c>
      <c r="D24707" s="4">
        <f t="shared" ref="D24707:D24770" si="1160">YEAR(A24707)</f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58"/>
        <v>19</v>
      </c>
      <c r="C24708" s="4">
        <f t="shared" si="1159"/>
        <v>5</v>
      </c>
      <c r="D24708" s="4">
        <f t="shared" si="1160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58"/>
        <v>19</v>
      </c>
      <c r="C24709" s="4">
        <f t="shared" si="1159"/>
        <v>5</v>
      </c>
      <c r="D24709" s="4">
        <f t="shared" si="1160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58"/>
        <v>19</v>
      </c>
      <c r="C24710" s="4">
        <f t="shared" si="1159"/>
        <v>5</v>
      </c>
      <c r="D24710" s="4">
        <f t="shared" si="1160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58"/>
        <v>19</v>
      </c>
      <c r="C24711" s="4">
        <f t="shared" si="1159"/>
        <v>5</v>
      </c>
      <c r="D24711" s="4">
        <f t="shared" si="1160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58"/>
        <v>19</v>
      </c>
      <c r="C24712" s="4">
        <f t="shared" si="1159"/>
        <v>5</v>
      </c>
      <c r="D24712" s="4">
        <f t="shared" si="1160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58"/>
        <v>19</v>
      </c>
      <c r="C24713" s="4">
        <f t="shared" si="1159"/>
        <v>5</v>
      </c>
      <c r="D24713" s="4">
        <f t="shared" si="1160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58"/>
        <v>19</v>
      </c>
      <c r="C24714" s="4">
        <f t="shared" si="1159"/>
        <v>5</v>
      </c>
      <c r="D24714" s="4">
        <f t="shared" si="1160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58"/>
        <v>19</v>
      </c>
      <c r="C24715" s="4">
        <f t="shared" si="1159"/>
        <v>5</v>
      </c>
      <c r="D24715" s="4">
        <f t="shared" si="1160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58"/>
        <v>19</v>
      </c>
      <c r="C24716" s="4">
        <f t="shared" si="1159"/>
        <v>5</v>
      </c>
      <c r="D24716" s="4">
        <f t="shared" si="1160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58"/>
        <v>19</v>
      </c>
      <c r="C24717" s="4">
        <f t="shared" si="1159"/>
        <v>5</v>
      </c>
      <c r="D24717" s="4">
        <f t="shared" si="1160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x14ac:dyDescent="0.25">
      <c r="A24718" s="37">
        <v>42493</v>
      </c>
      <c r="B24718" s="4">
        <f t="shared" si="1158"/>
        <v>19</v>
      </c>
      <c r="C24718" s="4">
        <f t="shared" si="1159"/>
        <v>5</v>
      </c>
      <c r="D24718" s="4">
        <f t="shared" si="1160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x14ac:dyDescent="0.25">
      <c r="A24719" s="37">
        <v>42493</v>
      </c>
      <c r="B24719" s="4">
        <f t="shared" si="1158"/>
        <v>19</v>
      </c>
      <c r="C24719" s="4">
        <f t="shared" si="1159"/>
        <v>5</v>
      </c>
      <c r="D24719" s="4">
        <f t="shared" si="1160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x14ac:dyDescent="0.25">
      <c r="A24720" s="37">
        <v>42493</v>
      </c>
      <c r="B24720" s="4">
        <f t="shared" si="1158"/>
        <v>19</v>
      </c>
      <c r="C24720" s="4">
        <f t="shared" si="1159"/>
        <v>5</v>
      </c>
      <c r="D24720" s="4">
        <f t="shared" si="1160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x14ac:dyDescent="0.25">
      <c r="A24721" s="37">
        <v>42493</v>
      </c>
      <c r="B24721" s="4">
        <f t="shared" si="1158"/>
        <v>19</v>
      </c>
      <c r="C24721" s="4">
        <f t="shared" si="1159"/>
        <v>5</v>
      </c>
      <c r="D24721" s="4">
        <f t="shared" si="1160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x14ac:dyDescent="0.25">
      <c r="A24722" s="37">
        <v>42493</v>
      </c>
      <c r="B24722" s="4">
        <f t="shared" si="1158"/>
        <v>19</v>
      </c>
      <c r="C24722" s="4">
        <f t="shared" si="1159"/>
        <v>5</v>
      </c>
      <c r="D24722" s="4">
        <f t="shared" si="1160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x14ac:dyDescent="0.25">
      <c r="A24723" s="37">
        <v>42493</v>
      </c>
      <c r="B24723" s="4">
        <f t="shared" si="1158"/>
        <v>19</v>
      </c>
      <c r="C24723" s="4">
        <f t="shared" si="1159"/>
        <v>5</v>
      </c>
      <c r="D24723" s="4">
        <f t="shared" si="1160"/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x14ac:dyDescent="0.25">
      <c r="A24724" s="37">
        <v>42493</v>
      </c>
      <c r="B24724" s="4">
        <f t="shared" si="1158"/>
        <v>19</v>
      </c>
      <c r="C24724" s="4">
        <f t="shared" si="1159"/>
        <v>5</v>
      </c>
      <c r="D24724" s="4">
        <f t="shared" si="1160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x14ac:dyDescent="0.25">
      <c r="A24725" s="37">
        <v>42493</v>
      </c>
      <c r="B24725" s="4">
        <f t="shared" si="1158"/>
        <v>19</v>
      </c>
      <c r="C24725" s="4">
        <f t="shared" si="1159"/>
        <v>5</v>
      </c>
      <c r="D24725" s="4">
        <f t="shared" si="1160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x14ac:dyDescent="0.25">
      <c r="A24726" s="37">
        <v>42493</v>
      </c>
      <c r="B24726" s="4">
        <f t="shared" si="1158"/>
        <v>19</v>
      </c>
      <c r="C24726" s="4">
        <f t="shared" si="1159"/>
        <v>5</v>
      </c>
      <c r="D24726" s="4">
        <f t="shared" si="1160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x14ac:dyDescent="0.25">
      <c r="A24727" s="37">
        <v>42494</v>
      </c>
      <c r="B24727" s="4">
        <f t="shared" si="1158"/>
        <v>19</v>
      </c>
      <c r="C24727" s="4">
        <f t="shared" si="1159"/>
        <v>5</v>
      </c>
      <c r="D24727" s="4">
        <f t="shared" si="1160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x14ac:dyDescent="0.25">
      <c r="A24728" s="37">
        <v>42494</v>
      </c>
      <c r="B24728" s="4">
        <f t="shared" si="1158"/>
        <v>19</v>
      </c>
      <c r="C24728" s="4">
        <f t="shared" si="1159"/>
        <v>5</v>
      </c>
      <c r="D24728" s="4">
        <f t="shared" si="1160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x14ac:dyDescent="0.25">
      <c r="A24729" s="37">
        <v>42494</v>
      </c>
      <c r="B24729" s="4">
        <f t="shared" si="1158"/>
        <v>19</v>
      </c>
      <c r="C24729" s="4">
        <f t="shared" si="1159"/>
        <v>5</v>
      </c>
      <c r="D24729" s="4">
        <f t="shared" si="1160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x14ac:dyDescent="0.25">
      <c r="A24730" s="37">
        <v>42494</v>
      </c>
      <c r="B24730" s="4">
        <f t="shared" si="1158"/>
        <v>19</v>
      </c>
      <c r="C24730" s="4">
        <f t="shared" si="1159"/>
        <v>5</v>
      </c>
      <c r="D24730" s="4">
        <f t="shared" si="1160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x14ac:dyDescent="0.25">
      <c r="A24731" s="37">
        <v>42494</v>
      </c>
      <c r="B24731" s="4">
        <f t="shared" si="1158"/>
        <v>19</v>
      </c>
      <c r="C24731" s="4">
        <f t="shared" si="1159"/>
        <v>5</v>
      </c>
      <c r="D24731" s="4">
        <f t="shared" si="1160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x14ac:dyDescent="0.25">
      <c r="A24732" s="37">
        <v>42494</v>
      </c>
      <c r="B24732" s="4">
        <f t="shared" si="1158"/>
        <v>19</v>
      </c>
      <c r="C24732" s="4">
        <f t="shared" si="1159"/>
        <v>5</v>
      </c>
      <c r="D24732" s="4">
        <f t="shared" si="1160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x14ac:dyDescent="0.25">
      <c r="A24733" s="37">
        <v>42494</v>
      </c>
      <c r="B24733" s="4">
        <f t="shared" si="1158"/>
        <v>19</v>
      </c>
      <c r="C24733" s="4">
        <f t="shared" si="1159"/>
        <v>5</v>
      </c>
      <c r="D24733" s="4">
        <f t="shared" si="1160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x14ac:dyDescent="0.25">
      <c r="A24734" s="37">
        <v>42494</v>
      </c>
      <c r="B24734" s="4">
        <f t="shared" si="1158"/>
        <v>19</v>
      </c>
      <c r="C24734" s="4">
        <f t="shared" si="1159"/>
        <v>5</v>
      </c>
      <c r="D24734" s="4">
        <f t="shared" si="1160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x14ac:dyDescent="0.25">
      <c r="A24735" s="37">
        <v>42494</v>
      </c>
      <c r="B24735" s="4">
        <f t="shared" si="1158"/>
        <v>19</v>
      </c>
      <c r="C24735" s="4">
        <f t="shared" si="1159"/>
        <v>5</v>
      </c>
      <c r="D24735" s="4">
        <f t="shared" si="1160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x14ac:dyDescent="0.25">
      <c r="A24736" s="37">
        <v>42494</v>
      </c>
      <c r="B24736" s="4">
        <f t="shared" si="1158"/>
        <v>19</v>
      </c>
      <c r="C24736" s="4">
        <f t="shared" si="1159"/>
        <v>5</v>
      </c>
      <c r="D24736" s="4">
        <f t="shared" si="1160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x14ac:dyDescent="0.25">
      <c r="A24737" s="37">
        <v>42494</v>
      </c>
      <c r="B24737" s="4">
        <f t="shared" si="1158"/>
        <v>19</v>
      </c>
      <c r="C24737" s="4">
        <f t="shared" si="1159"/>
        <v>5</v>
      </c>
      <c r="D24737" s="4">
        <f t="shared" si="1160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x14ac:dyDescent="0.25">
      <c r="A24738" s="37">
        <v>42494</v>
      </c>
      <c r="B24738" s="4">
        <f t="shared" si="1158"/>
        <v>19</v>
      </c>
      <c r="C24738" s="4">
        <f t="shared" si="1159"/>
        <v>5</v>
      </c>
      <c r="D24738" s="4">
        <f t="shared" si="1160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x14ac:dyDescent="0.25">
      <c r="A24739" s="37">
        <v>42494</v>
      </c>
      <c r="B24739" s="4">
        <f t="shared" si="1158"/>
        <v>19</v>
      </c>
      <c r="C24739" s="4">
        <f t="shared" si="1159"/>
        <v>5</v>
      </c>
      <c r="D24739" s="4">
        <f t="shared" si="1160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x14ac:dyDescent="0.25">
      <c r="A24740" s="37">
        <v>42494</v>
      </c>
      <c r="B24740" s="4">
        <f t="shared" si="1158"/>
        <v>19</v>
      </c>
      <c r="C24740" s="4">
        <f t="shared" si="1159"/>
        <v>5</v>
      </c>
      <c r="D24740" s="4">
        <f t="shared" si="1160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x14ac:dyDescent="0.25">
      <c r="A24741" s="37">
        <v>42494</v>
      </c>
      <c r="B24741" s="4">
        <f t="shared" si="1158"/>
        <v>19</v>
      </c>
      <c r="C24741" s="4">
        <f t="shared" si="1159"/>
        <v>5</v>
      </c>
      <c r="D24741" s="4">
        <f t="shared" si="1160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x14ac:dyDescent="0.25">
      <c r="A24742" s="37">
        <v>42494</v>
      </c>
      <c r="B24742" s="4">
        <f t="shared" si="1158"/>
        <v>19</v>
      </c>
      <c r="C24742" s="4">
        <f t="shared" si="1159"/>
        <v>5</v>
      </c>
      <c r="D24742" s="4">
        <f t="shared" si="1160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x14ac:dyDescent="0.25">
      <c r="A24743" s="37">
        <v>42494</v>
      </c>
      <c r="B24743" s="4">
        <f t="shared" si="1158"/>
        <v>19</v>
      </c>
      <c r="C24743" s="4">
        <f t="shared" si="1159"/>
        <v>5</v>
      </c>
      <c r="D24743" s="4">
        <f t="shared" si="1160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x14ac:dyDescent="0.25">
      <c r="A24744" s="37">
        <v>42494</v>
      </c>
      <c r="B24744" s="4">
        <f t="shared" si="1158"/>
        <v>19</v>
      </c>
      <c r="C24744" s="4">
        <f t="shared" si="1159"/>
        <v>5</v>
      </c>
      <c r="D24744" s="4">
        <f t="shared" si="1160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x14ac:dyDescent="0.25">
      <c r="A24745" s="37">
        <v>42494</v>
      </c>
      <c r="B24745" s="4">
        <f t="shared" si="1158"/>
        <v>19</v>
      </c>
      <c r="C24745" s="4">
        <f t="shared" si="1159"/>
        <v>5</v>
      </c>
      <c r="D24745" s="4">
        <f t="shared" si="1160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x14ac:dyDescent="0.25">
      <c r="A24746" s="37">
        <v>42494</v>
      </c>
      <c r="B24746" s="4">
        <f t="shared" si="1158"/>
        <v>19</v>
      </c>
      <c r="C24746" s="4">
        <f t="shared" si="1159"/>
        <v>5</v>
      </c>
      <c r="D24746" s="4">
        <f t="shared" si="1160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58"/>
        <v>19</v>
      </c>
      <c r="C24747" s="4">
        <f t="shared" si="1159"/>
        <v>5</v>
      </c>
      <c r="D24747" s="4">
        <f t="shared" si="1160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58"/>
        <v>19</v>
      </c>
      <c r="C24748" s="4">
        <f t="shared" si="1159"/>
        <v>5</v>
      </c>
      <c r="D24748" s="4">
        <f t="shared" si="1160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58"/>
        <v>19</v>
      </c>
      <c r="C24749" s="4">
        <f t="shared" si="1159"/>
        <v>5</v>
      </c>
      <c r="D24749" s="4">
        <f t="shared" si="1160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58"/>
        <v>19</v>
      </c>
      <c r="C24750" s="4">
        <f t="shared" si="1159"/>
        <v>5</v>
      </c>
      <c r="D24750" s="4">
        <f t="shared" si="1160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58"/>
        <v>19</v>
      </c>
      <c r="C24751" s="4">
        <f t="shared" si="1159"/>
        <v>5</v>
      </c>
      <c r="D24751" s="4">
        <f t="shared" si="1160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58"/>
        <v>19</v>
      </c>
      <c r="C24752" s="4">
        <f t="shared" si="1159"/>
        <v>5</v>
      </c>
      <c r="D24752" s="4">
        <f t="shared" si="1160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58"/>
        <v>19</v>
      </c>
      <c r="C24753" s="4">
        <f t="shared" si="1159"/>
        <v>5</v>
      </c>
      <c r="D24753" s="4">
        <f t="shared" si="1160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58"/>
        <v>19</v>
      </c>
      <c r="C24754" s="4">
        <f t="shared" si="1159"/>
        <v>5</v>
      </c>
      <c r="D24754" s="4">
        <f t="shared" si="1160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58"/>
        <v>19</v>
      </c>
      <c r="C24755" s="4">
        <f t="shared" si="1159"/>
        <v>5</v>
      </c>
      <c r="D24755" s="4">
        <f t="shared" si="1160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58"/>
        <v>19</v>
      </c>
      <c r="C24756" s="4">
        <f t="shared" si="1159"/>
        <v>5</v>
      </c>
      <c r="D24756" s="4">
        <f t="shared" si="1160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58"/>
        <v>19</v>
      </c>
      <c r="C24757" s="4">
        <f t="shared" si="1159"/>
        <v>5</v>
      </c>
      <c r="D24757" s="4">
        <f t="shared" si="1160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58"/>
        <v>19</v>
      </c>
      <c r="C24758" s="4">
        <f t="shared" si="1159"/>
        <v>5</v>
      </c>
      <c r="D24758" s="4">
        <f t="shared" si="1160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58"/>
        <v>19</v>
      </c>
      <c r="C24759" s="4">
        <f t="shared" si="1159"/>
        <v>5</v>
      </c>
      <c r="D24759" s="4">
        <f t="shared" si="1160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58"/>
        <v>19</v>
      </c>
      <c r="C24760" s="4">
        <f t="shared" si="1159"/>
        <v>5</v>
      </c>
      <c r="D24760" s="4">
        <f t="shared" si="1160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x14ac:dyDescent="0.25">
      <c r="A24761" s="37">
        <v>42494</v>
      </c>
      <c r="B24761" s="4">
        <f t="shared" si="1158"/>
        <v>19</v>
      </c>
      <c r="C24761" s="4">
        <f t="shared" si="1159"/>
        <v>5</v>
      </c>
      <c r="D24761" s="4">
        <f t="shared" si="1160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x14ac:dyDescent="0.25">
      <c r="A24762" s="37">
        <v>42494</v>
      </c>
      <c r="B24762" s="4">
        <f t="shared" si="1158"/>
        <v>19</v>
      </c>
      <c r="C24762" s="4">
        <f t="shared" si="1159"/>
        <v>5</v>
      </c>
      <c r="D24762" s="4">
        <f t="shared" si="1160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x14ac:dyDescent="0.25">
      <c r="A24763" s="37">
        <v>42494</v>
      </c>
      <c r="B24763" s="4">
        <f t="shared" si="1158"/>
        <v>19</v>
      </c>
      <c r="C24763" s="4">
        <f t="shared" si="1159"/>
        <v>5</v>
      </c>
      <c r="D24763" s="4">
        <f t="shared" si="1160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x14ac:dyDescent="0.25">
      <c r="A24764" s="37">
        <v>42494</v>
      </c>
      <c r="B24764" s="4">
        <f t="shared" si="1158"/>
        <v>19</v>
      </c>
      <c r="C24764" s="4">
        <f t="shared" si="1159"/>
        <v>5</v>
      </c>
      <c r="D24764" s="4">
        <f t="shared" si="1160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x14ac:dyDescent="0.25">
      <c r="A24765" s="37">
        <v>42494</v>
      </c>
      <c r="B24765" s="4">
        <f t="shared" si="1158"/>
        <v>19</v>
      </c>
      <c r="C24765" s="4">
        <f t="shared" si="1159"/>
        <v>5</v>
      </c>
      <c r="D24765" s="4">
        <f t="shared" si="1160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x14ac:dyDescent="0.25">
      <c r="A24766" s="37">
        <v>42494</v>
      </c>
      <c r="B24766" s="4">
        <f t="shared" si="1158"/>
        <v>19</v>
      </c>
      <c r="C24766" s="4">
        <f t="shared" si="1159"/>
        <v>5</v>
      </c>
      <c r="D24766" s="4">
        <f t="shared" si="1160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x14ac:dyDescent="0.25">
      <c r="A24767" s="37">
        <v>42494</v>
      </c>
      <c r="B24767" s="4">
        <f t="shared" si="1158"/>
        <v>19</v>
      </c>
      <c r="C24767" s="4">
        <f t="shared" si="1159"/>
        <v>5</v>
      </c>
      <c r="D24767" s="4">
        <f t="shared" si="1160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x14ac:dyDescent="0.25">
      <c r="A24768" s="37">
        <v>42494</v>
      </c>
      <c r="B24768" s="4">
        <f t="shared" si="1158"/>
        <v>19</v>
      </c>
      <c r="C24768" s="4">
        <f t="shared" si="1159"/>
        <v>5</v>
      </c>
      <c r="D24768" s="4">
        <f t="shared" si="1160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x14ac:dyDescent="0.25">
      <c r="A24769" s="37">
        <v>42494</v>
      </c>
      <c r="B24769" s="4">
        <f t="shared" si="1158"/>
        <v>19</v>
      </c>
      <c r="C24769" s="4">
        <f t="shared" si="1159"/>
        <v>5</v>
      </c>
      <c r="D24769" s="4">
        <f t="shared" si="1160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x14ac:dyDescent="0.25">
      <c r="A24770" s="37">
        <v>42495</v>
      </c>
      <c r="B24770" s="4">
        <f t="shared" si="1158"/>
        <v>19</v>
      </c>
      <c r="C24770" s="4">
        <f t="shared" si="1159"/>
        <v>5</v>
      </c>
      <c r="D24770" s="4">
        <f t="shared" si="1160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x14ac:dyDescent="0.25">
      <c r="A24771" s="37">
        <v>42495</v>
      </c>
      <c r="B24771" s="4">
        <f t="shared" ref="B24771:B24834" si="1161">WEEKNUM(A24771)</f>
        <v>19</v>
      </c>
      <c r="C24771" s="4">
        <f t="shared" ref="C24771:C24834" si="1162">MONTH(A24771)</f>
        <v>5</v>
      </c>
      <c r="D24771" s="4">
        <f t="shared" ref="D24771:D24834" si="1163">YEAR(A24771)</f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x14ac:dyDescent="0.25">
      <c r="A24772" s="37">
        <v>42495</v>
      </c>
      <c r="B24772" s="4">
        <f t="shared" si="1161"/>
        <v>19</v>
      </c>
      <c r="C24772" s="4">
        <f t="shared" si="1162"/>
        <v>5</v>
      </c>
      <c r="D24772" s="4">
        <f t="shared" si="1163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x14ac:dyDescent="0.25">
      <c r="A24773" s="37">
        <v>42495</v>
      </c>
      <c r="B24773" s="4">
        <f t="shared" si="1161"/>
        <v>19</v>
      </c>
      <c r="C24773" s="4">
        <f t="shared" si="1162"/>
        <v>5</v>
      </c>
      <c r="D24773" s="4">
        <f t="shared" si="1163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x14ac:dyDescent="0.25">
      <c r="A24774" s="37">
        <v>42495</v>
      </c>
      <c r="B24774" s="4">
        <f t="shared" si="1161"/>
        <v>19</v>
      </c>
      <c r="C24774" s="4">
        <f t="shared" si="1162"/>
        <v>5</v>
      </c>
      <c r="D24774" s="4">
        <f t="shared" si="1163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x14ac:dyDescent="0.25">
      <c r="A24775" s="37">
        <v>42495</v>
      </c>
      <c r="B24775" s="4">
        <f t="shared" si="1161"/>
        <v>19</v>
      </c>
      <c r="C24775" s="4">
        <f t="shared" si="1162"/>
        <v>5</v>
      </c>
      <c r="D24775" s="4">
        <f t="shared" si="1163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x14ac:dyDescent="0.25">
      <c r="A24776" s="37">
        <v>42495</v>
      </c>
      <c r="B24776" s="4">
        <f t="shared" si="1161"/>
        <v>19</v>
      </c>
      <c r="C24776" s="4">
        <f t="shared" si="1162"/>
        <v>5</v>
      </c>
      <c r="D24776" s="4">
        <f t="shared" si="1163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x14ac:dyDescent="0.25">
      <c r="A24777" s="37">
        <v>42495</v>
      </c>
      <c r="B24777" s="4">
        <f t="shared" si="1161"/>
        <v>19</v>
      </c>
      <c r="C24777" s="4">
        <f t="shared" si="1162"/>
        <v>5</v>
      </c>
      <c r="D24777" s="4">
        <f t="shared" si="1163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x14ac:dyDescent="0.25">
      <c r="A24778" s="37">
        <v>42495</v>
      </c>
      <c r="B24778" s="4">
        <f t="shared" si="1161"/>
        <v>19</v>
      </c>
      <c r="C24778" s="4">
        <f t="shared" si="1162"/>
        <v>5</v>
      </c>
      <c r="D24778" s="4">
        <f t="shared" si="1163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x14ac:dyDescent="0.25">
      <c r="A24779" s="37">
        <v>42495</v>
      </c>
      <c r="B24779" s="4">
        <f t="shared" si="1161"/>
        <v>19</v>
      </c>
      <c r="C24779" s="4">
        <f t="shared" si="1162"/>
        <v>5</v>
      </c>
      <c r="D24779" s="4">
        <f t="shared" si="1163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x14ac:dyDescent="0.25">
      <c r="A24780" s="37">
        <v>42495</v>
      </c>
      <c r="B24780" s="4">
        <f t="shared" si="1161"/>
        <v>19</v>
      </c>
      <c r="C24780" s="4">
        <f t="shared" si="1162"/>
        <v>5</v>
      </c>
      <c r="D24780" s="4">
        <f t="shared" si="1163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x14ac:dyDescent="0.25">
      <c r="A24781" s="37">
        <v>42495</v>
      </c>
      <c r="B24781" s="4">
        <f t="shared" si="1161"/>
        <v>19</v>
      </c>
      <c r="C24781" s="4">
        <f t="shared" si="1162"/>
        <v>5</v>
      </c>
      <c r="D24781" s="4">
        <f t="shared" si="1163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x14ac:dyDescent="0.25">
      <c r="A24782" s="37">
        <v>42495</v>
      </c>
      <c r="B24782" s="4">
        <f t="shared" si="1161"/>
        <v>19</v>
      </c>
      <c r="C24782" s="4">
        <f t="shared" si="1162"/>
        <v>5</v>
      </c>
      <c r="D24782" s="4">
        <f t="shared" si="1163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x14ac:dyDescent="0.25">
      <c r="A24783" s="37">
        <v>42495</v>
      </c>
      <c r="B24783" s="4">
        <f t="shared" si="1161"/>
        <v>19</v>
      </c>
      <c r="C24783" s="4">
        <f t="shared" si="1162"/>
        <v>5</v>
      </c>
      <c r="D24783" s="4">
        <f t="shared" si="1163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x14ac:dyDescent="0.25">
      <c r="A24784" s="37">
        <v>42495</v>
      </c>
      <c r="B24784" s="4">
        <f t="shared" si="1161"/>
        <v>19</v>
      </c>
      <c r="C24784" s="4">
        <f t="shared" si="1162"/>
        <v>5</v>
      </c>
      <c r="D24784" s="4">
        <f t="shared" si="1163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x14ac:dyDescent="0.25">
      <c r="A24785" s="37">
        <v>42495</v>
      </c>
      <c r="B24785" s="4">
        <f t="shared" si="1161"/>
        <v>19</v>
      </c>
      <c r="C24785" s="4">
        <f t="shared" si="1162"/>
        <v>5</v>
      </c>
      <c r="D24785" s="4">
        <f t="shared" si="1163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x14ac:dyDescent="0.25">
      <c r="A24786" s="37">
        <v>42495</v>
      </c>
      <c r="B24786" s="4">
        <f t="shared" si="1161"/>
        <v>19</v>
      </c>
      <c r="C24786" s="4">
        <f t="shared" si="1162"/>
        <v>5</v>
      </c>
      <c r="D24786" s="4">
        <f t="shared" si="1163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x14ac:dyDescent="0.25">
      <c r="A24787" s="37">
        <v>42495</v>
      </c>
      <c r="B24787" s="4">
        <f t="shared" si="1161"/>
        <v>19</v>
      </c>
      <c r="C24787" s="4">
        <f t="shared" si="1162"/>
        <v>5</v>
      </c>
      <c r="D24787" s="4">
        <f t="shared" si="1163"/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x14ac:dyDescent="0.25">
      <c r="A24788" s="37">
        <v>42495</v>
      </c>
      <c r="B24788" s="4">
        <f t="shared" si="1161"/>
        <v>19</v>
      </c>
      <c r="C24788" s="4">
        <f t="shared" si="1162"/>
        <v>5</v>
      </c>
      <c r="D24788" s="4">
        <f t="shared" si="1163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x14ac:dyDescent="0.25">
      <c r="A24789" s="37">
        <v>42495</v>
      </c>
      <c r="B24789" s="4">
        <f t="shared" si="1161"/>
        <v>19</v>
      </c>
      <c r="C24789" s="4">
        <f t="shared" si="1162"/>
        <v>5</v>
      </c>
      <c r="D24789" s="4">
        <f t="shared" si="1163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1"/>
        <v>19</v>
      </c>
      <c r="C24790" s="4">
        <f t="shared" si="1162"/>
        <v>5</v>
      </c>
      <c r="D24790" s="4">
        <f t="shared" si="1163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1"/>
        <v>19</v>
      </c>
      <c r="C24791" s="4">
        <f t="shared" si="1162"/>
        <v>5</v>
      </c>
      <c r="D24791" s="4">
        <f t="shared" si="1163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1"/>
        <v>19</v>
      </c>
      <c r="C24792" s="4">
        <f t="shared" si="1162"/>
        <v>5</v>
      </c>
      <c r="D24792" s="4">
        <f t="shared" si="1163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1"/>
        <v>19</v>
      </c>
      <c r="C24793" s="4">
        <f t="shared" si="1162"/>
        <v>5</v>
      </c>
      <c r="D24793" s="4">
        <f t="shared" si="1163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1"/>
        <v>19</v>
      </c>
      <c r="C24794" s="4">
        <f t="shared" si="1162"/>
        <v>5</v>
      </c>
      <c r="D24794" s="4">
        <f t="shared" si="1163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1"/>
        <v>19</v>
      </c>
      <c r="C24795" s="4">
        <f t="shared" si="1162"/>
        <v>5</v>
      </c>
      <c r="D24795" s="4">
        <f t="shared" si="1163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1"/>
        <v>19</v>
      </c>
      <c r="C24796" s="4">
        <f t="shared" si="1162"/>
        <v>5</v>
      </c>
      <c r="D24796" s="4">
        <f t="shared" si="1163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1"/>
        <v>19</v>
      </c>
      <c r="C24797" s="4">
        <f t="shared" si="1162"/>
        <v>5</v>
      </c>
      <c r="D24797" s="4">
        <f t="shared" si="1163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1"/>
        <v>19</v>
      </c>
      <c r="C24798" s="4">
        <f t="shared" si="1162"/>
        <v>5</v>
      </c>
      <c r="D24798" s="4">
        <f t="shared" si="1163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1"/>
        <v>19</v>
      </c>
      <c r="C24799" s="4">
        <f t="shared" si="1162"/>
        <v>5</v>
      </c>
      <c r="D24799" s="4">
        <f t="shared" si="1163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1"/>
        <v>19</v>
      </c>
      <c r="C24800" s="4">
        <f t="shared" si="1162"/>
        <v>5</v>
      </c>
      <c r="D24800" s="4">
        <f t="shared" si="1163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1"/>
        <v>19</v>
      </c>
      <c r="C24801" s="4">
        <f t="shared" si="1162"/>
        <v>5</v>
      </c>
      <c r="D24801" s="4">
        <f t="shared" si="1163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1"/>
        <v>19</v>
      </c>
      <c r="C24802" s="4">
        <f t="shared" si="1162"/>
        <v>5</v>
      </c>
      <c r="D24802" s="4">
        <f t="shared" si="1163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1"/>
        <v>19</v>
      </c>
      <c r="C24803" s="4">
        <f t="shared" si="1162"/>
        <v>5</v>
      </c>
      <c r="D24803" s="4">
        <f t="shared" si="1163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x14ac:dyDescent="0.25">
      <c r="A24804" s="37">
        <v>42495</v>
      </c>
      <c r="B24804" s="4">
        <f t="shared" si="1161"/>
        <v>19</v>
      </c>
      <c r="C24804" s="4">
        <f t="shared" si="1162"/>
        <v>5</v>
      </c>
      <c r="D24804" s="4">
        <f t="shared" si="1163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x14ac:dyDescent="0.25">
      <c r="A24805" s="37">
        <v>42495</v>
      </c>
      <c r="B24805" s="4">
        <f t="shared" si="1161"/>
        <v>19</v>
      </c>
      <c r="C24805" s="4">
        <f t="shared" si="1162"/>
        <v>5</v>
      </c>
      <c r="D24805" s="4">
        <f t="shared" si="1163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x14ac:dyDescent="0.25">
      <c r="A24806" s="37">
        <v>42495</v>
      </c>
      <c r="B24806" s="4">
        <f t="shared" si="1161"/>
        <v>19</v>
      </c>
      <c r="C24806" s="4">
        <f t="shared" si="1162"/>
        <v>5</v>
      </c>
      <c r="D24806" s="4">
        <f t="shared" si="1163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x14ac:dyDescent="0.25">
      <c r="A24807" s="37">
        <v>42495</v>
      </c>
      <c r="B24807" s="4">
        <f t="shared" si="1161"/>
        <v>19</v>
      </c>
      <c r="C24807" s="4">
        <f t="shared" si="1162"/>
        <v>5</v>
      </c>
      <c r="D24807" s="4">
        <f t="shared" si="1163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x14ac:dyDescent="0.25">
      <c r="A24808" s="37">
        <v>42495</v>
      </c>
      <c r="B24808" s="4">
        <f t="shared" si="1161"/>
        <v>19</v>
      </c>
      <c r="C24808" s="4">
        <f t="shared" si="1162"/>
        <v>5</v>
      </c>
      <c r="D24808" s="4">
        <f t="shared" si="1163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x14ac:dyDescent="0.25">
      <c r="A24809" s="37">
        <v>42495</v>
      </c>
      <c r="B24809" s="4">
        <f t="shared" si="1161"/>
        <v>19</v>
      </c>
      <c r="C24809" s="4">
        <f t="shared" si="1162"/>
        <v>5</v>
      </c>
      <c r="D24809" s="4">
        <f t="shared" si="1163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x14ac:dyDescent="0.25">
      <c r="A24810" s="37">
        <v>42495</v>
      </c>
      <c r="B24810" s="4">
        <f t="shared" si="1161"/>
        <v>19</v>
      </c>
      <c r="C24810" s="4">
        <f t="shared" si="1162"/>
        <v>5</v>
      </c>
      <c r="D24810" s="4">
        <f t="shared" si="1163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x14ac:dyDescent="0.25">
      <c r="A24811" s="37">
        <v>42495</v>
      </c>
      <c r="B24811" s="4">
        <f t="shared" si="1161"/>
        <v>19</v>
      </c>
      <c r="C24811" s="4">
        <f t="shared" si="1162"/>
        <v>5</v>
      </c>
      <c r="D24811" s="4">
        <f t="shared" si="1163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x14ac:dyDescent="0.25">
      <c r="A24812" s="37">
        <v>42495</v>
      </c>
      <c r="B24812" s="4">
        <f t="shared" si="1161"/>
        <v>19</v>
      </c>
      <c r="C24812" s="4">
        <f t="shared" si="1162"/>
        <v>5</v>
      </c>
      <c r="D24812" s="4">
        <f t="shared" si="1163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x14ac:dyDescent="0.25">
      <c r="A24813" s="37">
        <v>42496</v>
      </c>
      <c r="B24813" s="4">
        <f t="shared" si="1161"/>
        <v>19</v>
      </c>
      <c r="C24813" s="4">
        <f t="shared" si="1162"/>
        <v>5</v>
      </c>
      <c r="D24813" s="4">
        <f t="shared" si="1163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x14ac:dyDescent="0.25">
      <c r="A24814" s="37">
        <v>42496</v>
      </c>
      <c r="B24814" s="4">
        <f t="shared" si="1161"/>
        <v>19</v>
      </c>
      <c r="C24814" s="4">
        <f t="shared" si="1162"/>
        <v>5</v>
      </c>
      <c r="D24814" s="4">
        <f t="shared" si="1163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x14ac:dyDescent="0.25">
      <c r="A24815" s="37">
        <v>42496</v>
      </c>
      <c r="B24815" s="4">
        <f t="shared" si="1161"/>
        <v>19</v>
      </c>
      <c r="C24815" s="4">
        <f t="shared" si="1162"/>
        <v>5</v>
      </c>
      <c r="D24815" s="4">
        <f t="shared" si="1163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x14ac:dyDescent="0.25">
      <c r="A24816" s="37">
        <v>42496</v>
      </c>
      <c r="B24816" s="4">
        <f t="shared" si="1161"/>
        <v>19</v>
      </c>
      <c r="C24816" s="4">
        <f t="shared" si="1162"/>
        <v>5</v>
      </c>
      <c r="D24816" s="4">
        <f t="shared" si="1163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x14ac:dyDescent="0.25">
      <c r="A24817" s="37">
        <v>42496</v>
      </c>
      <c r="B24817" s="4">
        <f t="shared" si="1161"/>
        <v>19</v>
      </c>
      <c r="C24817" s="4">
        <f t="shared" si="1162"/>
        <v>5</v>
      </c>
      <c r="D24817" s="4">
        <f t="shared" si="1163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x14ac:dyDescent="0.25">
      <c r="A24818" s="37">
        <v>42496</v>
      </c>
      <c r="B24818" s="4">
        <f t="shared" si="1161"/>
        <v>19</v>
      </c>
      <c r="C24818" s="4">
        <f t="shared" si="1162"/>
        <v>5</v>
      </c>
      <c r="D24818" s="4">
        <f t="shared" si="1163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x14ac:dyDescent="0.25">
      <c r="A24819" s="37">
        <v>42496</v>
      </c>
      <c r="B24819" s="4">
        <f t="shared" si="1161"/>
        <v>19</v>
      </c>
      <c r="C24819" s="4">
        <f t="shared" si="1162"/>
        <v>5</v>
      </c>
      <c r="D24819" s="4">
        <f t="shared" si="1163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x14ac:dyDescent="0.25">
      <c r="A24820" s="37">
        <v>42496</v>
      </c>
      <c r="B24820" s="4">
        <f t="shared" si="1161"/>
        <v>19</v>
      </c>
      <c r="C24820" s="4">
        <f t="shared" si="1162"/>
        <v>5</v>
      </c>
      <c r="D24820" s="4">
        <f t="shared" si="1163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x14ac:dyDescent="0.25">
      <c r="A24821" s="37">
        <v>42496</v>
      </c>
      <c r="B24821" s="4">
        <f t="shared" si="1161"/>
        <v>19</v>
      </c>
      <c r="C24821" s="4">
        <f t="shared" si="1162"/>
        <v>5</v>
      </c>
      <c r="D24821" s="4">
        <f t="shared" si="1163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x14ac:dyDescent="0.25">
      <c r="A24822" s="37">
        <v>42496</v>
      </c>
      <c r="B24822" s="4">
        <f t="shared" si="1161"/>
        <v>19</v>
      </c>
      <c r="C24822" s="4">
        <f t="shared" si="1162"/>
        <v>5</v>
      </c>
      <c r="D24822" s="4">
        <f t="shared" si="1163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x14ac:dyDescent="0.25">
      <c r="A24823" s="37">
        <v>42496</v>
      </c>
      <c r="B24823" s="4">
        <f t="shared" si="1161"/>
        <v>19</v>
      </c>
      <c r="C24823" s="4">
        <f t="shared" si="1162"/>
        <v>5</v>
      </c>
      <c r="D24823" s="4">
        <f t="shared" si="1163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x14ac:dyDescent="0.25">
      <c r="A24824" s="37">
        <v>42496</v>
      </c>
      <c r="B24824" s="4">
        <f t="shared" si="1161"/>
        <v>19</v>
      </c>
      <c r="C24824" s="4">
        <f t="shared" si="1162"/>
        <v>5</v>
      </c>
      <c r="D24824" s="4">
        <f t="shared" si="1163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x14ac:dyDescent="0.25">
      <c r="A24825" s="37">
        <v>42496</v>
      </c>
      <c r="B24825" s="4">
        <f t="shared" si="1161"/>
        <v>19</v>
      </c>
      <c r="C24825" s="4">
        <f t="shared" si="1162"/>
        <v>5</v>
      </c>
      <c r="D24825" s="4">
        <f t="shared" si="1163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x14ac:dyDescent="0.25">
      <c r="A24826" s="37">
        <v>42496</v>
      </c>
      <c r="B24826" s="4">
        <f t="shared" si="1161"/>
        <v>19</v>
      </c>
      <c r="C24826" s="4">
        <f t="shared" si="1162"/>
        <v>5</v>
      </c>
      <c r="D24826" s="4">
        <f t="shared" si="1163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x14ac:dyDescent="0.25">
      <c r="A24827" s="37">
        <v>42496</v>
      </c>
      <c r="B24827" s="4">
        <f t="shared" si="1161"/>
        <v>19</v>
      </c>
      <c r="C24827" s="4">
        <f t="shared" si="1162"/>
        <v>5</v>
      </c>
      <c r="D24827" s="4">
        <f t="shared" si="1163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x14ac:dyDescent="0.25">
      <c r="A24828" s="37">
        <v>42496</v>
      </c>
      <c r="B24828" s="4">
        <f t="shared" si="1161"/>
        <v>19</v>
      </c>
      <c r="C24828" s="4">
        <f t="shared" si="1162"/>
        <v>5</v>
      </c>
      <c r="D24828" s="4">
        <f t="shared" si="1163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x14ac:dyDescent="0.25">
      <c r="A24829" s="37">
        <v>42496</v>
      </c>
      <c r="B24829" s="4">
        <f t="shared" si="1161"/>
        <v>19</v>
      </c>
      <c r="C24829" s="4">
        <f t="shared" si="1162"/>
        <v>5</v>
      </c>
      <c r="D24829" s="4">
        <f t="shared" si="1163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x14ac:dyDescent="0.25">
      <c r="A24830" s="37">
        <v>42496</v>
      </c>
      <c r="B24830" s="4">
        <f t="shared" si="1161"/>
        <v>19</v>
      </c>
      <c r="C24830" s="4">
        <f t="shared" si="1162"/>
        <v>5</v>
      </c>
      <c r="D24830" s="4">
        <f t="shared" si="1163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x14ac:dyDescent="0.25">
      <c r="A24831" s="37">
        <v>42496</v>
      </c>
      <c r="B24831" s="4">
        <f t="shared" si="1161"/>
        <v>19</v>
      </c>
      <c r="C24831" s="4">
        <f t="shared" si="1162"/>
        <v>5</v>
      </c>
      <c r="D24831" s="4">
        <f t="shared" si="1163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x14ac:dyDescent="0.25">
      <c r="A24832" s="37">
        <v>42496</v>
      </c>
      <c r="B24832" s="4">
        <f t="shared" si="1161"/>
        <v>19</v>
      </c>
      <c r="C24832" s="4">
        <f t="shared" si="1162"/>
        <v>5</v>
      </c>
      <c r="D24832" s="4">
        <f t="shared" si="1163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1"/>
        <v>19</v>
      </c>
      <c r="C24833" s="4">
        <f t="shared" si="1162"/>
        <v>5</v>
      </c>
      <c r="D24833" s="4">
        <f t="shared" si="1163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1"/>
        <v>19</v>
      </c>
      <c r="C24834" s="4">
        <f t="shared" si="1162"/>
        <v>5</v>
      </c>
      <c r="D24834" s="4">
        <f t="shared" si="1163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ref="B24835:B24898" si="1164">WEEKNUM(A24835)</f>
        <v>19</v>
      </c>
      <c r="C24835" s="4">
        <f t="shared" ref="C24835:C24898" si="1165">MONTH(A24835)</f>
        <v>5</v>
      </c>
      <c r="D24835" s="4">
        <f t="shared" ref="D24835:D24898" si="1166">YEAR(A24835)</f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4"/>
        <v>19</v>
      </c>
      <c r="C24836" s="4">
        <f t="shared" si="1165"/>
        <v>5</v>
      </c>
      <c r="D24836" s="4">
        <f t="shared" si="1166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4"/>
        <v>19</v>
      </c>
      <c r="C24837" s="4">
        <f t="shared" si="1165"/>
        <v>5</v>
      </c>
      <c r="D24837" s="4">
        <f t="shared" si="1166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4"/>
        <v>19</v>
      </c>
      <c r="C24838" s="4">
        <f t="shared" si="1165"/>
        <v>5</v>
      </c>
      <c r="D24838" s="4">
        <f t="shared" si="1166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4"/>
        <v>19</v>
      </c>
      <c r="C24839" s="4">
        <f t="shared" si="1165"/>
        <v>5</v>
      </c>
      <c r="D24839" s="4">
        <f t="shared" si="1166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4"/>
        <v>19</v>
      </c>
      <c r="C24840" s="4">
        <f t="shared" si="1165"/>
        <v>5</v>
      </c>
      <c r="D24840" s="4">
        <f t="shared" si="1166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4"/>
        <v>19</v>
      </c>
      <c r="C24841" s="4">
        <f t="shared" si="1165"/>
        <v>5</v>
      </c>
      <c r="D24841" s="4">
        <f t="shared" si="1166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4"/>
        <v>19</v>
      </c>
      <c r="C24842" s="4">
        <f t="shared" si="1165"/>
        <v>5</v>
      </c>
      <c r="D24842" s="4">
        <f t="shared" si="1166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4"/>
        <v>19</v>
      </c>
      <c r="C24843" s="4">
        <f t="shared" si="1165"/>
        <v>5</v>
      </c>
      <c r="D24843" s="4">
        <f t="shared" si="1166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4"/>
        <v>19</v>
      </c>
      <c r="C24844" s="4">
        <f t="shared" si="1165"/>
        <v>5</v>
      </c>
      <c r="D24844" s="4">
        <f t="shared" si="1166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4"/>
        <v>19</v>
      </c>
      <c r="C24845" s="4">
        <f t="shared" si="1165"/>
        <v>5</v>
      </c>
      <c r="D24845" s="4">
        <f t="shared" si="1166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4"/>
        <v>19</v>
      </c>
      <c r="C24846" s="4">
        <f t="shared" si="1165"/>
        <v>5</v>
      </c>
      <c r="D24846" s="4">
        <f t="shared" si="1166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x14ac:dyDescent="0.25">
      <c r="A24847" s="37">
        <v>42496</v>
      </c>
      <c r="B24847" s="4">
        <f t="shared" si="1164"/>
        <v>19</v>
      </c>
      <c r="C24847" s="4">
        <f t="shared" si="1165"/>
        <v>5</v>
      </c>
      <c r="D24847" s="4">
        <f t="shared" si="1166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x14ac:dyDescent="0.25">
      <c r="A24848" s="37">
        <v>42496</v>
      </c>
      <c r="B24848" s="4">
        <f t="shared" si="1164"/>
        <v>19</v>
      </c>
      <c r="C24848" s="4">
        <f t="shared" si="1165"/>
        <v>5</v>
      </c>
      <c r="D24848" s="4">
        <f t="shared" si="1166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x14ac:dyDescent="0.25">
      <c r="A24849" s="37">
        <v>42496</v>
      </c>
      <c r="B24849" s="4">
        <f t="shared" si="1164"/>
        <v>19</v>
      </c>
      <c r="C24849" s="4">
        <f t="shared" si="1165"/>
        <v>5</v>
      </c>
      <c r="D24849" s="4">
        <f t="shared" si="1166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x14ac:dyDescent="0.25">
      <c r="A24850" s="37">
        <v>42496</v>
      </c>
      <c r="B24850" s="4">
        <f t="shared" si="1164"/>
        <v>19</v>
      </c>
      <c r="C24850" s="4">
        <f t="shared" si="1165"/>
        <v>5</v>
      </c>
      <c r="D24850" s="4">
        <f t="shared" si="1166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x14ac:dyDescent="0.25">
      <c r="A24851" s="37">
        <v>42496</v>
      </c>
      <c r="B24851" s="4">
        <f t="shared" si="1164"/>
        <v>19</v>
      </c>
      <c r="C24851" s="4">
        <f t="shared" si="1165"/>
        <v>5</v>
      </c>
      <c r="D24851" s="4">
        <f t="shared" si="1166"/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x14ac:dyDescent="0.25">
      <c r="A24852" s="37">
        <v>42496</v>
      </c>
      <c r="B24852" s="4">
        <f t="shared" si="1164"/>
        <v>19</v>
      </c>
      <c r="C24852" s="4">
        <f t="shared" si="1165"/>
        <v>5</v>
      </c>
      <c r="D24852" s="4">
        <f t="shared" si="1166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x14ac:dyDescent="0.25">
      <c r="A24853" s="37">
        <v>42496</v>
      </c>
      <c r="B24853" s="4">
        <f t="shared" si="1164"/>
        <v>19</v>
      </c>
      <c r="C24853" s="4">
        <f t="shared" si="1165"/>
        <v>5</v>
      </c>
      <c r="D24853" s="4">
        <f t="shared" si="1166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x14ac:dyDescent="0.25">
      <c r="A24854" s="37">
        <v>42496</v>
      </c>
      <c r="B24854" s="4">
        <f t="shared" si="1164"/>
        <v>19</v>
      </c>
      <c r="C24854" s="4">
        <f t="shared" si="1165"/>
        <v>5</v>
      </c>
      <c r="D24854" s="4">
        <f t="shared" si="1166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x14ac:dyDescent="0.25">
      <c r="A24855" s="37">
        <v>42496</v>
      </c>
      <c r="B24855" s="4">
        <f t="shared" si="1164"/>
        <v>19</v>
      </c>
      <c r="C24855" s="4">
        <f t="shared" si="1165"/>
        <v>5</v>
      </c>
      <c r="D24855" s="4">
        <f t="shared" si="1166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x14ac:dyDescent="0.25">
      <c r="A24856" s="37">
        <v>42497</v>
      </c>
      <c r="B24856" s="4">
        <f t="shared" si="1164"/>
        <v>19</v>
      </c>
      <c r="C24856" s="4">
        <f t="shared" si="1165"/>
        <v>5</v>
      </c>
      <c r="D24856" s="4">
        <f t="shared" si="1166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x14ac:dyDescent="0.25">
      <c r="A24857" s="37">
        <v>42497</v>
      </c>
      <c r="B24857" s="4">
        <f t="shared" si="1164"/>
        <v>19</v>
      </c>
      <c r="C24857" s="4">
        <f t="shared" si="1165"/>
        <v>5</v>
      </c>
      <c r="D24857" s="4">
        <f t="shared" si="1166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x14ac:dyDescent="0.25">
      <c r="A24858" s="37">
        <v>42497</v>
      </c>
      <c r="B24858" s="4">
        <f t="shared" si="1164"/>
        <v>19</v>
      </c>
      <c r="C24858" s="4">
        <f t="shared" si="1165"/>
        <v>5</v>
      </c>
      <c r="D24858" s="4">
        <f t="shared" si="1166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x14ac:dyDescent="0.25">
      <c r="A24859" s="37">
        <v>42497</v>
      </c>
      <c r="B24859" s="4">
        <f t="shared" si="1164"/>
        <v>19</v>
      </c>
      <c r="C24859" s="4">
        <f t="shared" si="1165"/>
        <v>5</v>
      </c>
      <c r="D24859" s="4">
        <f t="shared" si="1166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x14ac:dyDescent="0.25">
      <c r="A24860" s="37">
        <v>42497</v>
      </c>
      <c r="B24860" s="4">
        <f t="shared" si="1164"/>
        <v>19</v>
      </c>
      <c r="C24860" s="4">
        <f t="shared" si="1165"/>
        <v>5</v>
      </c>
      <c r="D24860" s="4">
        <f t="shared" si="1166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x14ac:dyDescent="0.25">
      <c r="A24861" s="37">
        <v>42497</v>
      </c>
      <c r="B24861" s="4">
        <f t="shared" si="1164"/>
        <v>19</v>
      </c>
      <c r="C24861" s="4">
        <f t="shared" si="1165"/>
        <v>5</v>
      </c>
      <c r="D24861" s="4">
        <f t="shared" si="1166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x14ac:dyDescent="0.25">
      <c r="A24862" s="37">
        <v>42497</v>
      </c>
      <c r="B24862" s="4">
        <f t="shared" si="1164"/>
        <v>19</v>
      </c>
      <c r="C24862" s="4">
        <f t="shared" si="1165"/>
        <v>5</v>
      </c>
      <c r="D24862" s="4">
        <f t="shared" si="1166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x14ac:dyDescent="0.25">
      <c r="A24863" s="37">
        <v>42497</v>
      </c>
      <c r="B24863" s="4">
        <f t="shared" si="1164"/>
        <v>19</v>
      </c>
      <c r="C24863" s="4">
        <f t="shared" si="1165"/>
        <v>5</v>
      </c>
      <c r="D24863" s="4">
        <f t="shared" si="1166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x14ac:dyDescent="0.25">
      <c r="A24864" s="37">
        <v>42497</v>
      </c>
      <c r="B24864" s="4">
        <f t="shared" si="1164"/>
        <v>19</v>
      </c>
      <c r="C24864" s="4">
        <f t="shared" si="1165"/>
        <v>5</v>
      </c>
      <c r="D24864" s="4">
        <f t="shared" si="1166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x14ac:dyDescent="0.25">
      <c r="A24865" s="37">
        <v>42497</v>
      </c>
      <c r="B24865" s="4">
        <f t="shared" si="1164"/>
        <v>19</v>
      </c>
      <c r="C24865" s="4">
        <f t="shared" si="1165"/>
        <v>5</v>
      </c>
      <c r="D24865" s="4">
        <f t="shared" si="1166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x14ac:dyDescent="0.25">
      <c r="A24866" s="37">
        <v>42497</v>
      </c>
      <c r="B24866" s="4">
        <f t="shared" si="1164"/>
        <v>19</v>
      </c>
      <c r="C24866" s="4">
        <f t="shared" si="1165"/>
        <v>5</v>
      </c>
      <c r="D24866" s="4">
        <f t="shared" si="1166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x14ac:dyDescent="0.25">
      <c r="A24867" s="37">
        <v>42497</v>
      </c>
      <c r="B24867" s="4">
        <f t="shared" si="1164"/>
        <v>19</v>
      </c>
      <c r="C24867" s="4">
        <f t="shared" si="1165"/>
        <v>5</v>
      </c>
      <c r="D24867" s="4">
        <f t="shared" si="1166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x14ac:dyDescent="0.25">
      <c r="A24868" s="37">
        <v>42497</v>
      </c>
      <c r="B24868" s="4">
        <f t="shared" si="1164"/>
        <v>19</v>
      </c>
      <c r="C24868" s="4">
        <f t="shared" si="1165"/>
        <v>5</v>
      </c>
      <c r="D24868" s="4">
        <f t="shared" si="1166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x14ac:dyDescent="0.25">
      <c r="A24869" s="37">
        <v>42497</v>
      </c>
      <c r="B24869" s="4">
        <f t="shared" si="1164"/>
        <v>19</v>
      </c>
      <c r="C24869" s="4">
        <f t="shared" si="1165"/>
        <v>5</v>
      </c>
      <c r="D24869" s="4">
        <f t="shared" si="1166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x14ac:dyDescent="0.25">
      <c r="A24870" s="37">
        <v>42497</v>
      </c>
      <c r="B24870" s="4">
        <f t="shared" si="1164"/>
        <v>19</v>
      </c>
      <c r="C24870" s="4">
        <f t="shared" si="1165"/>
        <v>5</v>
      </c>
      <c r="D24870" s="4">
        <f t="shared" si="1166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x14ac:dyDescent="0.25">
      <c r="A24871" s="37">
        <v>42497</v>
      </c>
      <c r="B24871" s="4">
        <f t="shared" si="1164"/>
        <v>19</v>
      </c>
      <c r="C24871" s="4">
        <f t="shared" si="1165"/>
        <v>5</v>
      </c>
      <c r="D24871" s="4">
        <f t="shared" si="1166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x14ac:dyDescent="0.25">
      <c r="A24872" s="37">
        <v>42497</v>
      </c>
      <c r="B24872" s="4">
        <f t="shared" si="1164"/>
        <v>19</v>
      </c>
      <c r="C24872" s="4">
        <f t="shared" si="1165"/>
        <v>5</v>
      </c>
      <c r="D24872" s="4">
        <f t="shared" si="1166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x14ac:dyDescent="0.25">
      <c r="A24873" s="37">
        <v>42497</v>
      </c>
      <c r="B24873" s="4">
        <f t="shared" si="1164"/>
        <v>19</v>
      </c>
      <c r="C24873" s="4">
        <f t="shared" si="1165"/>
        <v>5</v>
      </c>
      <c r="D24873" s="4">
        <f t="shared" si="1166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x14ac:dyDescent="0.25">
      <c r="A24874" s="37">
        <v>42497</v>
      </c>
      <c r="B24874" s="4">
        <f t="shared" si="1164"/>
        <v>19</v>
      </c>
      <c r="C24874" s="4">
        <f t="shared" si="1165"/>
        <v>5</v>
      </c>
      <c r="D24874" s="4">
        <f t="shared" si="1166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x14ac:dyDescent="0.25">
      <c r="A24875" s="37">
        <v>42497</v>
      </c>
      <c r="B24875" s="4">
        <f t="shared" si="1164"/>
        <v>19</v>
      </c>
      <c r="C24875" s="4">
        <f t="shared" si="1165"/>
        <v>5</v>
      </c>
      <c r="D24875" s="4">
        <f t="shared" si="1166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4"/>
        <v>19</v>
      </c>
      <c r="C24876" s="4">
        <f t="shared" si="1165"/>
        <v>5</v>
      </c>
      <c r="D24876" s="4">
        <f t="shared" si="1166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4"/>
        <v>19</v>
      </c>
      <c r="C24877" s="4">
        <f t="shared" si="1165"/>
        <v>5</v>
      </c>
      <c r="D24877" s="4">
        <f t="shared" si="1166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4"/>
        <v>19</v>
      </c>
      <c r="C24878" s="4">
        <f t="shared" si="1165"/>
        <v>5</v>
      </c>
      <c r="D24878" s="4">
        <f t="shared" si="1166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4"/>
        <v>19</v>
      </c>
      <c r="C24879" s="4">
        <f t="shared" si="1165"/>
        <v>5</v>
      </c>
      <c r="D24879" s="4">
        <f t="shared" si="1166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4"/>
        <v>19</v>
      </c>
      <c r="C24880" s="4">
        <f t="shared" si="1165"/>
        <v>5</v>
      </c>
      <c r="D24880" s="4">
        <f t="shared" si="1166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4"/>
        <v>19</v>
      </c>
      <c r="C24881" s="4">
        <f t="shared" si="1165"/>
        <v>5</v>
      </c>
      <c r="D24881" s="4">
        <f t="shared" si="1166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4"/>
        <v>19</v>
      </c>
      <c r="C24882" s="4">
        <f t="shared" si="1165"/>
        <v>5</v>
      </c>
      <c r="D24882" s="4">
        <f t="shared" si="1166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4"/>
        <v>19</v>
      </c>
      <c r="C24883" s="4">
        <f t="shared" si="1165"/>
        <v>5</v>
      </c>
      <c r="D24883" s="4">
        <f t="shared" si="1166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4"/>
        <v>19</v>
      </c>
      <c r="C24884" s="4">
        <f t="shared" si="1165"/>
        <v>5</v>
      </c>
      <c r="D24884" s="4">
        <f t="shared" si="1166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4"/>
        <v>19</v>
      </c>
      <c r="C24885" s="4">
        <f t="shared" si="1165"/>
        <v>5</v>
      </c>
      <c r="D24885" s="4">
        <f t="shared" si="1166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4"/>
        <v>19</v>
      </c>
      <c r="C24886" s="4">
        <f t="shared" si="1165"/>
        <v>5</v>
      </c>
      <c r="D24886" s="4">
        <f t="shared" si="1166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4"/>
        <v>19</v>
      </c>
      <c r="C24887" s="4">
        <f t="shared" si="1165"/>
        <v>5</v>
      </c>
      <c r="D24887" s="4">
        <f t="shared" si="1166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4"/>
        <v>19</v>
      </c>
      <c r="C24888" s="4">
        <f t="shared" si="1165"/>
        <v>5</v>
      </c>
      <c r="D24888" s="4">
        <f t="shared" si="1166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4"/>
        <v>19</v>
      </c>
      <c r="C24889" s="4">
        <f t="shared" si="1165"/>
        <v>5</v>
      </c>
      <c r="D24889" s="4">
        <f t="shared" si="1166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x14ac:dyDescent="0.25">
      <c r="A24890" s="37">
        <v>42497</v>
      </c>
      <c r="B24890" s="4">
        <f t="shared" si="1164"/>
        <v>19</v>
      </c>
      <c r="C24890" s="4">
        <f t="shared" si="1165"/>
        <v>5</v>
      </c>
      <c r="D24890" s="4">
        <f t="shared" si="1166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x14ac:dyDescent="0.25">
      <c r="A24891" s="37">
        <v>42497</v>
      </c>
      <c r="B24891" s="4">
        <f t="shared" si="1164"/>
        <v>19</v>
      </c>
      <c r="C24891" s="4">
        <f t="shared" si="1165"/>
        <v>5</v>
      </c>
      <c r="D24891" s="4">
        <f t="shared" si="1166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x14ac:dyDescent="0.25">
      <c r="A24892" s="37">
        <v>42497</v>
      </c>
      <c r="B24892" s="4">
        <f t="shared" si="1164"/>
        <v>19</v>
      </c>
      <c r="C24892" s="4">
        <f t="shared" si="1165"/>
        <v>5</v>
      </c>
      <c r="D24892" s="4">
        <f t="shared" si="1166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x14ac:dyDescent="0.25">
      <c r="A24893" s="37">
        <v>42497</v>
      </c>
      <c r="B24893" s="4">
        <f t="shared" si="1164"/>
        <v>19</v>
      </c>
      <c r="C24893" s="4">
        <f t="shared" si="1165"/>
        <v>5</v>
      </c>
      <c r="D24893" s="4">
        <f t="shared" si="1166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x14ac:dyDescent="0.25">
      <c r="A24894" s="37">
        <v>42497</v>
      </c>
      <c r="B24894" s="4">
        <f t="shared" si="1164"/>
        <v>19</v>
      </c>
      <c r="C24894" s="4">
        <f t="shared" si="1165"/>
        <v>5</v>
      </c>
      <c r="D24894" s="4">
        <f t="shared" si="1166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x14ac:dyDescent="0.25">
      <c r="A24895" s="37">
        <v>42497</v>
      </c>
      <c r="B24895" s="4">
        <f t="shared" si="1164"/>
        <v>19</v>
      </c>
      <c r="C24895" s="4">
        <f t="shared" si="1165"/>
        <v>5</v>
      </c>
      <c r="D24895" s="4">
        <f t="shared" si="1166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x14ac:dyDescent="0.25">
      <c r="A24896" s="37">
        <v>42497</v>
      </c>
      <c r="B24896" s="4">
        <f t="shared" si="1164"/>
        <v>19</v>
      </c>
      <c r="C24896" s="4">
        <f t="shared" si="1165"/>
        <v>5</v>
      </c>
      <c r="D24896" s="4">
        <f t="shared" si="1166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x14ac:dyDescent="0.25">
      <c r="A24897" s="37">
        <v>42497</v>
      </c>
      <c r="B24897" s="4">
        <f t="shared" si="1164"/>
        <v>19</v>
      </c>
      <c r="C24897" s="4">
        <f t="shared" si="1165"/>
        <v>5</v>
      </c>
      <c r="D24897" s="4">
        <f t="shared" si="1166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x14ac:dyDescent="0.25">
      <c r="A24898" s="37">
        <v>42497</v>
      </c>
      <c r="B24898" s="4">
        <f t="shared" si="1164"/>
        <v>19</v>
      </c>
      <c r="C24898" s="4">
        <f t="shared" si="1165"/>
        <v>5</v>
      </c>
      <c r="D24898" s="4">
        <f t="shared" si="1166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x14ac:dyDescent="0.25">
      <c r="A24899" s="37">
        <v>42499</v>
      </c>
      <c r="B24899" s="4">
        <f t="shared" ref="B24899:B24962" si="1167">WEEKNUM(A24899)</f>
        <v>20</v>
      </c>
      <c r="C24899" s="4">
        <f t="shared" ref="C24899:C24962" si="1168">MONTH(A24899)</f>
        <v>5</v>
      </c>
      <c r="D24899" s="4">
        <f t="shared" ref="D24899:D24962" si="1169">YEAR(A24899)</f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x14ac:dyDescent="0.25">
      <c r="A24900" s="37">
        <v>42499</v>
      </c>
      <c r="B24900" s="4">
        <f t="shared" si="1167"/>
        <v>20</v>
      </c>
      <c r="C24900" s="4">
        <f t="shared" si="1168"/>
        <v>5</v>
      </c>
      <c r="D24900" s="4">
        <f t="shared" si="1169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x14ac:dyDescent="0.25">
      <c r="A24901" s="37">
        <v>42499</v>
      </c>
      <c r="B24901" s="4">
        <f t="shared" si="1167"/>
        <v>20</v>
      </c>
      <c r="C24901" s="4">
        <f t="shared" si="1168"/>
        <v>5</v>
      </c>
      <c r="D24901" s="4">
        <f t="shared" si="1169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x14ac:dyDescent="0.25">
      <c r="A24902" s="37">
        <v>42499</v>
      </c>
      <c r="B24902" s="4">
        <f t="shared" si="1167"/>
        <v>20</v>
      </c>
      <c r="C24902" s="4">
        <f t="shared" si="1168"/>
        <v>5</v>
      </c>
      <c r="D24902" s="4">
        <f t="shared" si="1169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x14ac:dyDescent="0.25">
      <c r="A24903" s="37">
        <v>42499</v>
      </c>
      <c r="B24903" s="4">
        <f t="shared" si="1167"/>
        <v>20</v>
      </c>
      <c r="C24903" s="4">
        <f t="shared" si="1168"/>
        <v>5</v>
      </c>
      <c r="D24903" s="4">
        <f t="shared" si="1169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x14ac:dyDescent="0.25">
      <c r="A24904" s="37">
        <v>42499</v>
      </c>
      <c r="B24904" s="4">
        <f t="shared" si="1167"/>
        <v>20</v>
      </c>
      <c r="C24904" s="4">
        <f t="shared" si="1168"/>
        <v>5</v>
      </c>
      <c r="D24904" s="4">
        <f t="shared" si="1169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x14ac:dyDescent="0.25">
      <c r="A24905" s="37">
        <v>42499</v>
      </c>
      <c r="B24905" s="4">
        <f t="shared" si="1167"/>
        <v>20</v>
      </c>
      <c r="C24905" s="4">
        <f t="shared" si="1168"/>
        <v>5</v>
      </c>
      <c r="D24905" s="4">
        <f t="shared" si="1169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x14ac:dyDescent="0.25">
      <c r="A24906" s="37">
        <v>42499</v>
      </c>
      <c r="B24906" s="4">
        <f t="shared" si="1167"/>
        <v>20</v>
      </c>
      <c r="C24906" s="4">
        <f t="shared" si="1168"/>
        <v>5</v>
      </c>
      <c r="D24906" s="4">
        <f t="shared" si="1169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x14ac:dyDescent="0.25">
      <c r="A24907" s="37">
        <v>42499</v>
      </c>
      <c r="B24907" s="4">
        <f t="shared" si="1167"/>
        <v>20</v>
      </c>
      <c r="C24907" s="4">
        <f t="shared" si="1168"/>
        <v>5</v>
      </c>
      <c r="D24907" s="4">
        <f t="shared" si="1169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x14ac:dyDescent="0.25">
      <c r="A24908" s="37">
        <v>42499</v>
      </c>
      <c r="B24908" s="4">
        <f t="shared" si="1167"/>
        <v>20</v>
      </c>
      <c r="C24908" s="4">
        <f t="shared" si="1168"/>
        <v>5</v>
      </c>
      <c r="D24908" s="4">
        <f t="shared" si="1169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x14ac:dyDescent="0.25">
      <c r="A24909" s="37">
        <v>42499</v>
      </c>
      <c r="B24909" s="4">
        <f t="shared" si="1167"/>
        <v>20</v>
      </c>
      <c r="C24909" s="4">
        <f t="shared" si="1168"/>
        <v>5</v>
      </c>
      <c r="D24909" s="4">
        <f t="shared" si="1169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x14ac:dyDescent="0.25">
      <c r="A24910" s="37">
        <v>42499</v>
      </c>
      <c r="B24910" s="4">
        <f t="shared" si="1167"/>
        <v>20</v>
      </c>
      <c r="C24910" s="4">
        <f t="shared" si="1168"/>
        <v>5</v>
      </c>
      <c r="D24910" s="4">
        <f t="shared" si="1169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x14ac:dyDescent="0.25">
      <c r="A24911" s="37">
        <v>42499</v>
      </c>
      <c r="B24911" s="4">
        <f t="shared" si="1167"/>
        <v>20</v>
      </c>
      <c r="C24911" s="4">
        <f t="shared" si="1168"/>
        <v>5</v>
      </c>
      <c r="D24911" s="4">
        <f t="shared" si="1169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x14ac:dyDescent="0.25">
      <c r="A24912" s="37">
        <v>42499</v>
      </c>
      <c r="B24912" s="4">
        <f t="shared" si="1167"/>
        <v>20</v>
      </c>
      <c r="C24912" s="4">
        <f t="shared" si="1168"/>
        <v>5</v>
      </c>
      <c r="D24912" s="4">
        <f t="shared" si="1169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x14ac:dyDescent="0.25">
      <c r="A24913" s="37">
        <v>42499</v>
      </c>
      <c r="B24913" s="4">
        <f t="shared" si="1167"/>
        <v>20</v>
      </c>
      <c r="C24913" s="4">
        <f t="shared" si="1168"/>
        <v>5</v>
      </c>
      <c r="D24913" s="4">
        <f t="shared" si="1169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x14ac:dyDescent="0.25">
      <c r="A24914" s="37">
        <v>42499</v>
      </c>
      <c r="B24914" s="4">
        <f t="shared" si="1167"/>
        <v>20</v>
      </c>
      <c r="C24914" s="4">
        <f t="shared" si="1168"/>
        <v>5</v>
      </c>
      <c r="D24914" s="4">
        <f t="shared" si="1169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x14ac:dyDescent="0.25">
      <c r="A24915" s="37">
        <v>42499</v>
      </c>
      <c r="B24915" s="4">
        <f t="shared" si="1167"/>
        <v>20</v>
      </c>
      <c r="C24915" s="4">
        <f t="shared" si="1168"/>
        <v>5</v>
      </c>
      <c r="D24915" s="4">
        <f t="shared" si="1169"/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x14ac:dyDescent="0.25">
      <c r="A24916" s="37">
        <v>42499</v>
      </c>
      <c r="B24916" s="4">
        <f t="shared" si="1167"/>
        <v>20</v>
      </c>
      <c r="C24916" s="4">
        <f t="shared" si="1168"/>
        <v>5</v>
      </c>
      <c r="D24916" s="4">
        <f t="shared" si="1169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x14ac:dyDescent="0.25">
      <c r="A24917" s="37">
        <v>42499</v>
      </c>
      <c r="B24917" s="4">
        <f t="shared" si="1167"/>
        <v>20</v>
      </c>
      <c r="C24917" s="4">
        <f t="shared" si="1168"/>
        <v>5</v>
      </c>
      <c r="D24917" s="4">
        <f t="shared" si="1169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x14ac:dyDescent="0.25">
      <c r="A24918" s="37">
        <v>42499</v>
      </c>
      <c r="B24918" s="4">
        <f t="shared" si="1167"/>
        <v>20</v>
      </c>
      <c r="C24918" s="4">
        <f t="shared" si="1168"/>
        <v>5</v>
      </c>
      <c r="D24918" s="4">
        <f t="shared" si="1169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67"/>
        <v>20</v>
      </c>
      <c r="C24919" s="4">
        <f t="shared" si="1168"/>
        <v>5</v>
      </c>
      <c r="D24919" s="4">
        <f t="shared" si="1169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67"/>
        <v>20</v>
      </c>
      <c r="C24920" s="4">
        <f t="shared" si="1168"/>
        <v>5</v>
      </c>
      <c r="D24920" s="4">
        <f t="shared" si="1169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67"/>
        <v>20</v>
      </c>
      <c r="C24921" s="4">
        <f t="shared" si="1168"/>
        <v>5</v>
      </c>
      <c r="D24921" s="4">
        <f t="shared" si="1169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67"/>
        <v>20</v>
      </c>
      <c r="C24922" s="4">
        <f t="shared" si="1168"/>
        <v>5</v>
      </c>
      <c r="D24922" s="4">
        <f t="shared" si="1169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67"/>
        <v>20</v>
      </c>
      <c r="C24923" s="4">
        <f t="shared" si="1168"/>
        <v>5</v>
      </c>
      <c r="D24923" s="4">
        <f t="shared" si="1169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67"/>
        <v>20</v>
      </c>
      <c r="C24924" s="4">
        <f t="shared" si="1168"/>
        <v>5</v>
      </c>
      <c r="D24924" s="4">
        <f t="shared" si="1169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67"/>
        <v>20</v>
      </c>
      <c r="C24925" s="4">
        <f t="shared" si="1168"/>
        <v>5</v>
      </c>
      <c r="D24925" s="4">
        <f t="shared" si="1169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67"/>
        <v>20</v>
      </c>
      <c r="C24926" s="4">
        <f t="shared" si="1168"/>
        <v>5</v>
      </c>
      <c r="D24926" s="4">
        <f t="shared" si="1169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67"/>
        <v>20</v>
      </c>
      <c r="C24927" s="4">
        <f t="shared" si="1168"/>
        <v>5</v>
      </c>
      <c r="D24927" s="4">
        <f t="shared" si="1169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67"/>
        <v>20</v>
      </c>
      <c r="C24928" s="4">
        <f t="shared" si="1168"/>
        <v>5</v>
      </c>
      <c r="D24928" s="4">
        <f t="shared" si="1169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67"/>
        <v>20</v>
      </c>
      <c r="C24929" s="4">
        <f t="shared" si="1168"/>
        <v>5</v>
      </c>
      <c r="D24929" s="4">
        <f t="shared" si="1169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67"/>
        <v>20</v>
      </c>
      <c r="C24930" s="4">
        <f t="shared" si="1168"/>
        <v>5</v>
      </c>
      <c r="D24930" s="4">
        <f t="shared" si="1169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67"/>
        <v>20</v>
      </c>
      <c r="C24931" s="4">
        <f t="shared" si="1168"/>
        <v>5</v>
      </c>
      <c r="D24931" s="4">
        <f t="shared" si="1169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67"/>
        <v>20</v>
      </c>
      <c r="C24932" s="4">
        <f t="shared" si="1168"/>
        <v>5</v>
      </c>
      <c r="D24932" s="4">
        <f t="shared" si="1169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x14ac:dyDescent="0.25">
      <c r="A24933" s="37">
        <v>42499</v>
      </c>
      <c r="B24933" s="4">
        <f t="shared" si="1167"/>
        <v>20</v>
      </c>
      <c r="C24933" s="4">
        <f t="shared" si="1168"/>
        <v>5</v>
      </c>
      <c r="D24933" s="4">
        <f t="shared" si="1169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x14ac:dyDescent="0.25">
      <c r="A24934" s="37">
        <v>42499</v>
      </c>
      <c r="B24934" s="4">
        <f t="shared" si="1167"/>
        <v>20</v>
      </c>
      <c r="C24934" s="4">
        <f t="shared" si="1168"/>
        <v>5</v>
      </c>
      <c r="D24934" s="4">
        <f t="shared" si="1169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x14ac:dyDescent="0.25">
      <c r="A24935" s="37">
        <v>42499</v>
      </c>
      <c r="B24935" s="4">
        <f t="shared" si="1167"/>
        <v>20</v>
      </c>
      <c r="C24935" s="4">
        <f t="shared" si="1168"/>
        <v>5</v>
      </c>
      <c r="D24935" s="4">
        <f t="shared" si="1169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x14ac:dyDescent="0.25">
      <c r="A24936" s="37">
        <v>42499</v>
      </c>
      <c r="B24936" s="4">
        <f t="shared" si="1167"/>
        <v>20</v>
      </c>
      <c r="C24936" s="4">
        <f t="shared" si="1168"/>
        <v>5</v>
      </c>
      <c r="D24936" s="4">
        <f t="shared" si="1169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x14ac:dyDescent="0.25">
      <c r="A24937" s="37">
        <v>42499</v>
      </c>
      <c r="B24937" s="4">
        <f t="shared" si="1167"/>
        <v>20</v>
      </c>
      <c r="C24937" s="4">
        <f t="shared" si="1168"/>
        <v>5</v>
      </c>
      <c r="D24937" s="4">
        <f t="shared" si="1169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x14ac:dyDescent="0.25">
      <c r="A24938" s="37">
        <v>42499</v>
      </c>
      <c r="B24938" s="4">
        <f t="shared" si="1167"/>
        <v>20</v>
      </c>
      <c r="C24938" s="4">
        <f t="shared" si="1168"/>
        <v>5</v>
      </c>
      <c r="D24938" s="4">
        <f t="shared" si="1169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x14ac:dyDescent="0.25">
      <c r="A24939" s="37">
        <v>42499</v>
      </c>
      <c r="B24939" s="4">
        <f t="shared" si="1167"/>
        <v>20</v>
      </c>
      <c r="C24939" s="4">
        <f t="shared" si="1168"/>
        <v>5</v>
      </c>
      <c r="D24939" s="4">
        <f t="shared" si="1169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x14ac:dyDescent="0.25">
      <c r="A24940" s="37">
        <v>42499</v>
      </c>
      <c r="B24940" s="4">
        <f t="shared" si="1167"/>
        <v>20</v>
      </c>
      <c r="C24940" s="4">
        <f t="shared" si="1168"/>
        <v>5</v>
      </c>
      <c r="D24940" s="4">
        <f t="shared" si="1169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x14ac:dyDescent="0.25">
      <c r="A24941" s="37">
        <v>42499</v>
      </c>
      <c r="B24941" s="4">
        <f t="shared" si="1167"/>
        <v>20</v>
      </c>
      <c r="C24941" s="4">
        <f t="shared" si="1168"/>
        <v>5</v>
      </c>
      <c r="D24941" s="4">
        <f t="shared" si="1169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x14ac:dyDescent="0.25">
      <c r="A24942" s="37">
        <v>42500</v>
      </c>
      <c r="B24942" s="4">
        <f t="shared" si="1167"/>
        <v>20</v>
      </c>
      <c r="C24942" s="4">
        <f t="shared" si="1168"/>
        <v>5</v>
      </c>
      <c r="D24942" s="4">
        <f t="shared" si="1169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x14ac:dyDescent="0.25">
      <c r="A24943" s="37">
        <v>42500</v>
      </c>
      <c r="B24943" s="4">
        <f t="shared" si="1167"/>
        <v>20</v>
      </c>
      <c r="C24943" s="4">
        <f t="shared" si="1168"/>
        <v>5</v>
      </c>
      <c r="D24943" s="4">
        <f t="shared" si="1169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x14ac:dyDescent="0.25">
      <c r="A24944" s="37">
        <v>42500</v>
      </c>
      <c r="B24944" s="4">
        <f t="shared" si="1167"/>
        <v>20</v>
      </c>
      <c r="C24944" s="4">
        <f t="shared" si="1168"/>
        <v>5</v>
      </c>
      <c r="D24944" s="4">
        <f t="shared" si="1169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x14ac:dyDescent="0.25">
      <c r="A24945" s="37">
        <v>42500</v>
      </c>
      <c r="B24945" s="4">
        <f t="shared" si="1167"/>
        <v>20</v>
      </c>
      <c r="C24945" s="4">
        <f t="shared" si="1168"/>
        <v>5</v>
      </c>
      <c r="D24945" s="4">
        <f t="shared" si="1169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x14ac:dyDescent="0.25">
      <c r="A24946" s="37">
        <v>42500</v>
      </c>
      <c r="B24946" s="4">
        <f t="shared" si="1167"/>
        <v>20</v>
      </c>
      <c r="C24946" s="4">
        <f t="shared" si="1168"/>
        <v>5</v>
      </c>
      <c r="D24946" s="4">
        <f t="shared" si="1169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x14ac:dyDescent="0.25">
      <c r="A24947" s="37">
        <v>42500</v>
      </c>
      <c r="B24947" s="4">
        <f t="shared" si="1167"/>
        <v>20</v>
      </c>
      <c r="C24947" s="4">
        <f t="shared" si="1168"/>
        <v>5</v>
      </c>
      <c r="D24947" s="4">
        <f t="shared" si="1169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x14ac:dyDescent="0.25">
      <c r="A24948" s="37">
        <v>42500</v>
      </c>
      <c r="B24948" s="4">
        <f t="shared" si="1167"/>
        <v>20</v>
      </c>
      <c r="C24948" s="4">
        <f t="shared" si="1168"/>
        <v>5</v>
      </c>
      <c r="D24948" s="4">
        <f t="shared" si="1169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x14ac:dyDescent="0.25">
      <c r="A24949" s="37">
        <v>42500</v>
      </c>
      <c r="B24949" s="4">
        <f t="shared" si="1167"/>
        <v>20</v>
      </c>
      <c r="C24949" s="4">
        <f t="shared" si="1168"/>
        <v>5</v>
      </c>
      <c r="D24949" s="4">
        <f t="shared" si="1169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x14ac:dyDescent="0.25">
      <c r="A24950" s="37">
        <v>42500</v>
      </c>
      <c r="B24950" s="4">
        <f t="shared" si="1167"/>
        <v>20</v>
      </c>
      <c r="C24950" s="4">
        <f t="shared" si="1168"/>
        <v>5</v>
      </c>
      <c r="D24950" s="4">
        <f t="shared" si="1169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x14ac:dyDescent="0.25">
      <c r="A24951" s="37">
        <v>42500</v>
      </c>
      <c r="B24951" s="4">
        <f t="shared" si="1167"/>
        <v>20</v>
      </c>
      <c r="C24951" s="4">
        <f t="shared" si="1168"/>
        <v>5</v>
      </c>
      <c r="D24951" s="4">
        <f t="shared" si="1169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x14ac:dyDescent="0.25">
      <c r="A24952" s="37">
        <v>42500</v>
      </c>
      <c r="B24952" s="4">
        <f t="shared" si="1167"/>
        <v>20</v>
      </c>
      <c r="C24952" s="4">
        <f t="shared" si="1168"/>
        <v>5</v>
      </c>
      <c r="D24952" s="4">
        <f t="shared" si="1169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x14ac:dyDescent="0.25">
      <c r="A24953" s="37">
        <v>42500</v>
      </c>
      <c r="B24953" s="4">
        <f t="shared" si="1167"/>
        <v>20</v>
      </c>
      <c r="C24953" s="4">
        <f t="shared" si="1168"/>
        <v>5</v>
      </c>
      <c r="D24953" s="4">
        <f t="shared" si="1169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x14ac:dyDescent="0.25">
      <c r="A24954" s="37">
        <v>42500</v>
      </c>
      <c r="B24954" s="4">
        <f t="shared" si="1167"/>
        <v>20</v>
      </c>
      <c r="C24954" s="4">
        <f t="shared" si="1168"/>
        <v>5</v>
      </c>
      <c r="D24954" s="4">
        <f t="shared" si="1169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x14ac:dyDescent="0.25">
      <c r="A24955" s="37">
        <v>42500</v>
      </c>
      <c r="B24955" s="4">
        <f t="shared" si="1167"/>
        <v>20</v>
      </c>
      <c r="C24955" s="4">
        <f t="shared" si="1168"/>
        <v>5</v>
      </c>
      <c r="D24955" s="4">
        <f t="shared" si="1169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x14ac:dyDescent="0.25">
      <c r="A24956" s="37">
        <v>42500</v>
      </c>
      <c r="B24956" s="4">
        <f t="shared" si="1167"/>
        <v>20</v>
      </c>
      <c r="C24956" s="4">
        <f t="shared" si="1168"/>
        <v>5</v>
      </c>
      <c r="D24956" s="4">
        <f t="shared" si="1169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x14ac:dyDescent="0.25">
      <c r="A24957" s="37">
        <v>42500</v>
      </c>
      <c r="B24957" s="4">
        <f t="shared" si="1167"/>
        <v>20</v>
      </c>
      <c r="C24957" s="4">
        <f t="shared" si="1168"/>
        <v>5</v>
      </c>
      <c r="D24957" s="4">
        <f t="shared" si="1169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x14ac:dyDescent="0.25">
      <c r="A24958" s="37">
        <v>42500</v>
      </c>
      <c r="B24958" s="4">
        <f t="shared" si="1167"/>
        <v>20</v>
      </c>
      <c r="C24958" s="4">
        <f t="shared" si="1168"/>
        <v>5</v>
      </c>
      <c r="D24958" s="4">
        <f t="shared" si="1169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x14ac:dyDescent="0.25">
      <c r="A24959" s="37">
        <v>42500</v>
      </c>
      <c r="B24959" s="4">
        <f t="shared" si="1167"/>
        <v>20</v>
      </c>
      <c r="C24959" s="4">
        <f t="shared" si="1168"/>
        <v>5</v>
      </c>
      <c r="D24959" s="4">
        <f t="shared" si="1169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x14ac:dyDescent="0.25">
      <c r="A24960" s="37">
        <v>42500</v>
      </c>
      <c r="B24960" s="4">
        <f t="shared" si="1167"/>
        <v>20</v>
      </c>
      <c r="C24960" s="4">
        <f t="shared" si="1168"/>
        <v>5</v>
      </c>
      <c r="D24960" s="4">
        <f t="shared" si="1169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x14ac:dyDescent="0.25">
      <c r="A24961" s="37">
        <v>42500</v>
      </c>
      <c r="B24961" s="4">
        <f t="shared" si="1167"/>
        <v>20</v>
      </c>
      <c r="C24961" s="4">
        <f t="shared" si="1168"/>
        <v>5</v>
      </c>
      <c r="D24961" s="4">
        <f t="shared" si="1169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67"/>
        <v>20</v>
      </c>
      <c r="C24962" s="4">
        <f t="shared" si="1168"/>
        <v>5</v>
      </c>
      <c r="D24962" s="4">
        <f t="shared" si="1169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ref="B24963:B25026" si="1170">WEEKNUM(A24963)</f>
        <v>20</v>
      </c>
      <c r="C24963" s="4">
        <f t="shared" ref="C24963:C25026" si="1171">MONTH(A24963)</f>
        <v>5</v>
      </c>
      <c r="D24963" s="4">
        <f t="shared" ref="D24963:D25026" si="1172">YEAR(A24963)</f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0"/>
        <v>20</v>
      </c>
      <c r="C24964" s="4">
        <f t="shared" si="1171"/>
        <v>5</v>
      </c>
      <c r="D24964" s="4">
        <f t="shared" si="1172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0"/>
        <v>20</v>
      </c>
      <c r="C24965" s="4">
        <f t="shared" si="1171"/>
        <v>5</v>
      </c>
      <c r="D24965" s="4">
        <f t="shared" si="1172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0"/>
        <v>20</v>
      </c>
      <c r="C24966" s="4">
        <f t="shared" si="1171"/>
        <v>5</v>
      </c>
      <c r="D24966" s="4">
        <f t="shared" si="1172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0"/>
        <v>20</v>
      </c>
      <c r="C24967" s="4">
        <f t="shared" si="1171"/>
        <v>5</v>
      </c>
      <c r="D24967" s="4">
        <f t="shared" si="1172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0"/>
        <v>20</v>
      </c>
      <c r="C24968" s="4">
        <f t="shared" si="1171"/>
        <v>5</v>
      </c>
      <c r="D24968" s="4">
        <f t="shared" si="1172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0"/>
        <v>20</v>
      </c>
      <c r="C24969" s="4">
        <f t="shared" si="1171"/>
        <v>5</v>
      </c>
      <c r="D24969" s="4">
        <f t="shared" si="1172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0"/>
        <v>20</v>
      </c>
      <c r="C24970" s="4">
        <f t="shared" si="1171"/>
        <v>5</v>
      </c>
      <c r="D24970" s="4">
        <f t="shared" si="1172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0"/>
        <v>20</v>
      </c>
      <c r="C24971" s="4">
        <f t="shared" si="1171"/>
        <v>5</v>
      </c>
      <c r="D24971" s="4">
        <f t="shared" si="1172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0"/>
        <v>20</v>
      </c>
      <c r="C24972" s="4">
        <f t="shared" si="1171"/>
        <v>5</v>
      </c>
      <c r="D24972" s="4">
        <f t="shared" si="1172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0"/>
        <v>20</v>
      </c>
      <c r="C24973" s="4">
        <f t="shared" si="1171"/>
        <v>5</v>
      </c>
      <c r="D24973" s="4">
        <f t="shared" si="1172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0"/>
        <v>20</v>
      </c>
      <c r="C24974" s="4">
        <f t="shared" si="1171"/>
        <v>5</v>
      </c>
      <c r="D24974" s="4">
        <f t="shared" si="1172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0"/>
        <v>20</v>
      </c>
      <c r="C24975" s="4">
        <f t="shared" si="1171"/>
        <v>5</v>
      </c>
      <c r="D24975" s="4">
        <f t="shared" si="1172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x14ac:dyDescent="0.25">
      <c r="A24976" s="37">
        <v>42500</v>
      </c>
      <c r="B24976" s="4">
        <f t="shared" si="1170"/>
        <v>20</v>
      </c>
      <c r="C24976" s="4">
        <f t="shared" si="1171"/>
        <v>5</v>
      </c>
      <c r="D24976" s="4">
        <f t="shared" si="1172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x14ac:dyDescent="0.25">
      <c r="A24977" s="37">
        <v>42500</v>
      </c>
      <c r="B24977" s="4">
        <f t="shared" si="1170"/>
        <v>20</v>
      </c>
      <c r="C24977" s="4">
        <f t="shared" si="1171"/>
        <v>5</v>
      </c>
      <c r="D24977" s="4">
        <f t="shared" si="1172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x14ac:dyDescent="0.25">
      <c r="A24978" s="37">
        <v>42500</v>
      </c>
      <c r="B24978" s="4">
        <f t="shared" si="1170"/>
        <v>20</v>
      </c>
      <c r="C24978" s="4">
        <f t="shared" si="1171"/>
        <v>5</v>
      </c>
      <c r="D24978" s="4">
        <f t="shared" si="1172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x14ac:dyDescent="0.25">
      <c r="A24979" s="37">
        <v>42500</v>
      </c>
      <c r="B24979" s="4">
        <f t="shared" si="1170"/>
        <v>20</v>
      </c>
      <c r="C24979" s="4">
        <f t="shared" si="1171"/>
        <v>5</v>
      </c>
      <c r="D24979" s="4">
        <f t="shared" si="1172"/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x14ac:dyDescent="0.25">
      <c r="A24980" s="37">
        <v>42500</v>
      </c>
      <c r="B24980" s="4">
        <f t="shared" si="1170"/>
        <v>20</v>
      </c>
      <c r="C24980" s="4">
        <f t="shared" si="1171"/>
        <v>5</v>
      </c>
      <c r="D24980" s="4">
        <f t="shared" si="1172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x14ac:dyDescent="0.25">
      <c r="A24981" s="37">
        <v>42500</v>
      </c>
      <c r="B24981" s="4">
        <f t="shared" si="1170"/>
        <v>20</v>
      </c>
      <c r="C24981" s="4">
        <f t="shared" si="1171"/>
        <v>5</v>
      </c>
      <c r="D24981" s="4">
        <f t="shared" si="1172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x14ac:dyDescent="0.25">
      <c r="A24982" s="37">
        <v>42500</v>
      </c>
      <c r="B24982" s="4">
        <f t="shared" si="1170"/>
        <v>20</v>
      </c>
      <c r="C24982" s="4">
        <f t="shared" si="1171"/>
        <v>5</v>
      </c>
      <c r="D24982" s="4">
        <f t="shared" si="1172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x14ac:dyDescent="0.25">
      <c r="A24983" s="37">
        <v>42500</v>
      </c>
      <c r="B24983" s="4">
        <f t="shared" si="1170"/>
        <v>20</v>
      </c>
      <c r="C24983" s="4">
        <f t="shared" si="1171"/>
        <v>5</v>
      </c>
      <c r="D24983" s="4">
        <f t="shared" si="1172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x14ac:dyDescent="0.25">
      <c r="A24984" s="37">
        <v>42500</v>
      </c>
      <c r="B24984" s="4">
        <f t="shared" si="1170"/>
        <v>20</v>
      </c>
      <c r="C24984" s="4">
        <f t="shared" si="1171"/>
        <v>5</v>
      </c>
      <c r="D24984" s="4">
        <f t="shared" si="1172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x14ac:dyDescent="0.25">
      <c r="A24985" s="37">
        <v>42501</v>
      </c>
      <c r="B24985" s="4">
        <f t="shared" si="1170"/>
        <v>20</v>
      </c>
      <c r="C24985" s="4">
        <f t="shared" si="1171"/>
        <v>5</v>
      </c>
      <c r="D24985" s="4">
        <f t="shared" si="1172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x14ac:dyDescent="0.25">
      <c r="A24986" s="37">
        <v>42501</v>
      </c>
      <c r="B24986" s="4">
        <f t="shared" si="1170"/>
        <v>20</v>
      </c>
      <c r="C24986" s="4">
        <f t="shared" si="1171"/>
        <v>5</v>
      </c>
      <c r="D24986" s="4">
        <f t="shared" si="1172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x14ac:dyDescent="0.25">
      <c r="A24987" s="37">
        <v>42501</v>
      </c>
      <c r="B24987" s="4">
        <f t="shared" si="1170"/>
        <v>20</v>
      </c>
      <c r="C24987" s="4">
        <f t="shared" si="1171"/>
        <v>5</v>
      </c>
      <c r="D24987" s="4">
        <f t="shared" si="1172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x14ac:dyDescent="0.25">
      <c r="A24988" s="37">
        <v>42501</v>
      </c>
      <c r="B24988" s="4">
        <f t="shared" si="1170"/>
        <v>20</v>
      </c>
      <c r="C24988" s="4">
        <f t="shared" si="1171"/>
        <v>5</v>
      </c>
      <c r="D24988" s="4">
        <f t="shared" si="1172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x14ac:dyDescent="0.25">
      <c r="A24989" s="37">
        <v>42501</v>
      </c>
      <c r="B24989" s="4">
        <f t="shared" si="1170"/>
        <v>20</v>
      </c>
      <c r="C24989" s="4">
        <f t="shared" si="1171"/>
        <v>5</v>
      </c>
      <c r="D24989" s="4">
        <f t="shared" si="1172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x14ac:dyDescent="0.25">
      <c r="A24990" s="37">
        <v>42501</v>
      </c>
      <c r="B24990" s="4">
        <f t="shared" si="1170"/>
        <v>20</v>
      </c>
      <c r="C24990" s="4">
        <f t="shared" si="1171"/>
        <v>5</v>
      </c>
      <c r="D24990" s="4">
        <f t="shared" si="1172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x14ac:dyDescent="0.25">
      <c r="A24991" s="37">
        <v>42501</v>
      </c>
      <c r="B24991" s="4">
        <f t="shared" si="1170"/>
        <v>20</v>
      </c>
      <c r="C24991" s="4">
        <f t="shared" si="1171"/>
        <v>5</v>
      </c>
      <c r="D24991" s="4">
        <f t="shared" si="1172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x14ac:dyDescent="0.25">
      <c r="A24992" s="37">
        <v>42501</v>
      </c>
      <c r="B24992" s="4">
        <f t="shared" si="1170"/>
        <v>20</v>
      </c>
      <c r="C24992" s="4">
        <f t="shared" si="1171"/>
        <v>5</v>
      </c>
      <c r="D24992" s="4">
        <f t="shared" si="1172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x14ac:dyDescent="0.25">
      <c r="A24993" s="37">
        <v>42501</v>
      </c>
      <c r="B24993" s="4">
        <f t="shared" si="1170"/>
        <v>20</v>
      </c>
      <c r="C24993" s="4">
        <f t="shared" si="1171"/>
        <v>5</v>
      </c>
      <c r="D24993" s="4">
        <f t="shared" si="1172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x14ac:dyDescent="0.25">
      <c r="A24994" s="37">
        <v>42501</v>
      </c>
      <c r="B24994" s="4">
        <f t="shared" si="1170"/>
        <v>20</v>
      </c>
      <c r="C24994" s="4">
        <f t="shared" si="1171"/>
        <v>5</v>
      </c>
      <c r="D24994" s="4">
        <f t="shared" si="1172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x14ac:dyDescent="0.25">
      <c r="A24995" s="37">
        <v>42501</v>
      </c>
      <c r="B24995" s="4">
        <f t="shared" si="1170"/>
        <v>20</v>
      </c>
      <c r="C24995" s="4">
        <f t="shared" si="1171"/>
        <v>5</v>
      </c>
      <c r="D24995" s="4">
        <f t="shared" si="1172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x14ac:dyDescent="0.25">
      <c r="A24996" s="37">
        <v>42501</v>
      </c>
      <c r="B24996" s="4">
        <f t="shared" si="1170"/>
        <v>20</v>
      </c>
      <c r="C24996" s="4">
        <f t="shared" si="1171"/>
        <v>5</v>
      </c>
      <c r="D24996" s="4">
        <f t="shared" si="1172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x14ac:dyDescent="0.25">
      <c r="A24997" s="37">
        <v>42501</v>
      </c>
      <c r="B24997" s="4">
        <f t="shared" si="1170"/>
        <v>20</v>
      </c>
      <c r="C24997" s="4">
        <f t="shared" si="1171"/>
        <v>5</v>
      </c>
      <c r="D24997" s="4">
        <f t="shared" si="1172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x14ac:dyDescent="0.25">
      <c r="A24998" s="37">
        <v>42501</v>
      </c>
      <c r="B24998" s="4">
        <f t="shared" si="1170"/>
        <v>20</v>
      </c>
      <c r="C24998" s="4">
        <f t="shared" si="1171"/>
        <v>5</v>
      </c>
      <c r="D24998" s="4">
        <f t="shared" si="1172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x14ac:dyDescent="0.25">
      <c r="A24999" s="37">
        <v>42501</v>
      </c>
      <c r="B24999" s="4">
        <f t="shared" si="1170"/>
        <v>20</v>
      </c>
      <c r="C24999" s="4">
        <f t="shared" si="1171"/>
        <v>5</v>
      </c>
      <c r="D24999" s="4">
        <f t="shared" si="1172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x14ac:dyDescent="0.25">
      <c r="A25000" s="37">
        <v>42501</v>
      </c>
      <c r="B25000" s="4">
        <f t="shared" si="1170"/>
        <v>20</v>
      </c>
      <c r="C25000" s="4">
        <f t="shared" si="1171"/>
        <v>5</v>
      </c>
      <c r="D25000" s="4">
        <f t="shared" si="1172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x14ac:dyDescent="0.25">
      <c r="A25001" s="37">
        <v>42501</v>
      </c>
      <c r="B25001" s="4">
        <f t="shared" si="1170"/>
        <v>20</v>
      </c>
      <c r="C25001" s="4">
        <f t="shared" si="1171"/>
        <v>5</v>
      </c>
      <c r="D25001" s="4">
        <f t="shared" si="1172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x14ac:dyDescent="0.25">
      <c r="A25002" s="37">
        <v>42501</v>
      </c>
      <c r="B25002" s="4">
        <f t="shared" si="1170"/>
        <v>20</v>
      </c>
      <c r="C25002" s="4">
        <f t="shared" si="1171"/>
        <v>5</v>
      </c>
      <c r="D25002" s="4">
        <f t="shared" si="1172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x14ac:dyDescent="0.25">
      <c r="A25003" s="37">
        <v>42501</v>
      </c>
      <c r="B25003" s="4">
        <f t="shared" si="1170"/>
        <v>20</v>
      </c>
      <c r="C25003" s="4">
        <f t="shared" si="1171"/>
        <v>5</v>
      </c>
      <c r="D25003" s="4">
        <f t="shared" si="1172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x14ac:dyDescent="0.25">
      <c r="A25004" s="37">
        <v>42501</v>
      </c>
      <c r="B25004" s="4">
        <f t="shared" si="1170"/>
        <v>20</v>
      </c>
      <c r="C25004" s="4">
        <f t="shared" si="1171"/>
        <v>5</v>
      </c>
      <c r="D25004" s="4">
        <f t="shared" si="1172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0"/>
        <v>20</v>
      </c>
      <c r="C25005" s="4">
        <f t="shared" si="1171"/>
        <v>5</v>
      </c>
      <c r="D25005" s="4">
        <f t="shared" si="1172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0"/>
        <v>20</v>
      </c>
      <c r="C25006" s="4">
        <f t="shared" si="1171"/>
        <v>5</v>
      </c>
      <c r="D25006" s="4">
        <f t="shared" si="1172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0"/>
        <v>20</v>
      </c>
      <c r="C25007" s="4">
        <f t="shared" si="1171"/>
        <v>5</v>
      </c>
      <c r="D25007" s="4">
        <f t="shared" si="1172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0"/>
        <v>20</v>
      </c>
      <c r="C25008" s="4">
        <f t="shared" si="1171"/>
        <v>5</v>
      </c>
      <c r="D25008" s="4">
        <f t="shared" si="1172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0"/>
        <v>20</v>
      </c>
      <c r="C25009" s="4">
        <f t="shared" si="1171"/>
        <v>5</v>
      </c>
      <c r="D25009" s="4">
        <f t="shared" si="1172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0"/>
        <v>20</v>
      </c>
      <c r="C25010" s="4">
        <f t="shared" si="1171"/>
        <v>5</v>
      </c>
      <c r="D25010" s="4">
        <f t="shared" si="1172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0"/>
        <v>20</v>
      </c>
      <c r="C25011" s="4">
        <f t="shared" si="1171"/>
        <v>5</v>
      </c>
      <c r="D25011" s="4">
        <f t="shared" si="1172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0"/>
        <v>20</v>
      </c>
      <c r="C25012" s="4">
        <f t="shared" si="1171"/>
        <v>5</v>
      </c>
      <c r="D25012" s="4">
        <f t="shared" si="1172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0"/>
        <v>20</v>
      </c>
      <c r="C25013" s="4">
        <f t="shared" si="1171"/>
        <v>5</v>
      </c>
      <c r="D25013" s="4">
        <f t="shared" si="1172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0"/>
        <v>20</v>
      </c>
      <c r="C25014" s="4">
        <f t="shared" si="1171"/>
        <v>5</v>
      </c>
      <c r="D25014" s="4">
        <f t="shared" si="1172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0"/>
        <v>20</v>
      </c>
      <c r="C25015" s="4">
        <f t="shared" si="1171"/>
        <v>5</v>
      </c>
      <c r="D25015" s="4">
        <f t="shared" si="1172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0"/>
        <v>20</v>
      </c>
      <c r="C25016" s="4">
        <f t="shared" si="1171"/>
        <v>5</v>
      </c>
      <c r="D25016" s="4">
        <f t="shared" si="1172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0"/>
        <v>20</v>
      </c>
      <c r="C25017" s="4">
        <f t="shared" si="1171"/>
        <v>5</v>
      </c>
      <c r="D25017" s="4">
        <f t="shared" si="1172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0"/>
        <v>20</v>
      </c>
      <c r="C25018" s="4">
        <f t="shared" si="1171"/>
        <v>5</v>
      </c>
      <c r="D25018" s="4">
        <f t="shared" si="1172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x14ac:dyDescent="0.25">
      <c r="A25019" s="37">
        <v>42501</v>
      </c>
      <c r="B25019" s="4">
        <f t="shared" si="1170"/>
        <v>20</v>
      </c>
      <c r="C25019" s="4">
        <f t="shared" si="1171"/>
        <v>5</v>
      </c>
      <c r="D25019" s="4">
        <f t="shared" si="1172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x14ac:dyDescent="0.25">
      <c r="A25020" s="37">
        <v>42501</v>
      </c>
      <c r="B25020" s="4">
        <f t="shared" si="1170"/>
        <v>20</v>
      </c>
      <c r="C25020" s="4">
        <f t="shared" si="1171"/>
        <v>5</v>
      </c>
      <c r="D25020" s="4">
        <f t="shared" si="1172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x14ac:dyDescent="0.25">
      <c r="A25021" s="37">
        <v>42501</v>
      </c>
      <c r="B25021" s="4">
        <f t="shared" si="1170"/>
        <v>20</v>
      </c>
      <c r="C25021" s="4">
        <f t="shared" si="1171"/>
        <v>5</v>
      </c>
      <c r="D25021" s="4">
        <f t="shared" si="1172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x14ac:dyDescent="0.25">
      <c r="A25022" s="37">
        <v>42501</v>
      </c>
      <c r="B25022" s="4">
        <f t="shared" si="1170"/>
        <v>20</v>
      </c>
      <c r="C25022" s="4">
        <f t="shared" si="1171"/>
        <v>5</v>
      </c>
      <c r="D25022" s="4">
        <f t="shared" si="1172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x14ac:dyDescent="0.25">
      <c r="A25023" s="37">
        <v>42501</v>
      </c>
      <c r="B25023" s="4">
        <f t="shared" si="1170"/>
        <v>20</v>
      </c>
      <c r="C25023" s="4">
        <f t="shared" si="1171"/>
        <v>5</v>
      </c>
      <c r="D25023" s="4">
        <f t="shared" si="1172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x14ac:dyDescent="0.25">
      <c r="A25024" s="37">
        <v>42501</v>
      </c>
      <c r="B25024" s="4">
        <f t="shared" si="1170"/>
        <v>20</v>
      </c>
      <c r="C25024" s="4">
        <f t="shared" si="1171"/>
        <v>5</v>
      </c>
      <c r="D25024" s="4">
        <f t="shared" si="1172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x14ac:dyDescent="0.25">
      <c r="A25025" s="37">
        <v>42501</v>
      </c>
      <c r="B25025" s="4">
        <f t="shared" si="1170"/>
        <v>20</v>
      </c>
      <c r="C25025" s="4">
        <f t="shared" si="1171"/>
        <v>5</v>
      </c>
      <c r="D25025" s="4">
        <f t="shared" si="1172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x14ac:dyDescent="0.25">
      <c r="A25026" s="37">
        <v>42501</v>
      </c>
      <c r="B25026" s="4">
        <f t="shared" si="1170"/>
        <v>20</v>
      </c>
      <c r="C25026" s="4">
        <f t="shared" si="1171"/>
        <v>5</v>
      </c>
      <c r="D25026" s="4">
        <f t="shared" si="1172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x14ac:dyDescent="0.25">
      <c r="A25027" s="37">
        <v>42501</v>
      </c>
      <c r="B25027" s="4">
        <f t="shared" ref="B25027:B25090" si="1173">WEEKNUM(A25027)</f>
        <v>20</v>
      </c>
      <c r="C25027" s="4">
        <f t="shared" ref="C25027:C25090" si="1174">MONTH(A25027)</f>
        <v>5</v>
      </c>
      <c r="D25027" s="4">
        <f t="shared" ref="D25027:D25090" si="1175">YEAR(A25027)</f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x14ac:dyDescent="0.25">
      <c r="A25028" s="37">
        <v>42502</v>
      </c>
      <c r="B25028" s="4">
        <f t="shared" si="1173"/>
        <v>20</v>
      </c>
      <c r="C25028" s="4">
        <f t="shared" si="1174"/>
        <v>5</v>
      </c>
      <c r="D25028" s="4">
        <f t="shared" si="1175"/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x14ac:dyDescent="0.25">
      <c r="A25029" s="37">
        <v>42502</v>
      </c>
      <c r="B25029" s="4">
        <f t="shared" si="1173"/>
        <v>20</v>
      </c>
      <c r="C25029" s="4">
        <f t="shared" si="1174"/>
        <v>5</v>
      </c>
      <c r="D25029" s="4">
        <f t="shared" si="1175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x14ac:dyDescent="0.25">
      <c r="A25030" s="37">
        <v>42502</v>
      </c>
      <c r="B25030" s="4">
        <f t="shared" si="1173"/>
        <v>20</v>
      </c>
      <c r="C25030" s="4">
        <f t="shared" si="1174"/>
        <v>5</v>
      </c>
      <c r="D25030" s="4">
        <f t="shared" si="1175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x14ac:dyDescent="0.25">
      <c r="A25031" s="37">
        <v>42502</v>
      </c>
      <c r="B25031" s="4">
        <f t="shared" si="1173"/>
        <v>20</v>
      </c>
      <c r="C25031" s="4">
        <f t="shared" si="1174"/>
        <v>5</v>
      </c>
      <c r="D25031" s="4">
        <f t="shared" si="1175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x14ac:dyDescent="0.25">
      <c r="A25032" s="37">
        <v>42502</v>
      </c>
      <c r="B25032" s="4">
        <f t="shared" si="1173"/>
        <v>20</v>
      </c>
      <c r="C25032" s="4">
        <f t="shared" si="1174"/>
        <v>5</v>
      </c>
      <c r="D25032" s="4">
        <f t="shared" si="1175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x14ac:dyDescent="0.25">
      <c r="A25033" s="37">
        <v>42502</v>
      </c>
      <c r="B25033" s="4">
        <f t="shared" si="1173"/>
        <v>20</v>
      </c>
      <c r="C25033" s="4">
        <f t="shared" si="1174"/>
        <v>5</v>
      </c>
      <c r="D25033" s="4">
        <f t="shared" si="1175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x14ac:dyDescent="0.25">
      <c r="A25034" s="37">
        <v>42502</v>
      </c>
      <c r="B25034" s="4">
        <f t="shared" si="1173"/>
        <v>20</v>
      </c>
      <c r="C25034" s="4">
        <f t="shared" si="1174"/>
        <v>5</v>
      </c>
      <c r="D25034" s="4">
        <f t="shared" si="1175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x14ac:dyDescent="0.25">
      <c r="A25035" s="37">
        <v>42502</v>
      </c>
      <c r="B25035" s="4">
        <f t="shared" si="1173"/>
        <v>20</v>
      </c>
      <c r="C25035" s="4">
        <f t="shared" si="1174"/>
        <v>5</v>
      </c>
      <c r="D25035" s="4">
        <f t="shared" si="1175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x14ac:dyDescent="0.25">
      <c r="A25036" s="37">
        <v>42502</v>
      </c>
      <c r="B25036" s="4">
        <f t="shared" si="1173"/>
        <v>20</v>
      </c>
      <c r="C25036" s="4">
        <f t="shared" si="1174"/>
        <v>5</v>
      </c>
      <c r="D25036" s="4">
        <f t="shared" si="1175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x14ac:dyDescent="0.25">
      <c r="A25037" s="37">
        <v>42502</v>
      </c>
      <c r="B25037" s="4">
        <f t="shared" si="1173"/>
        <v>20</v>
      </c>
      <c r="C25037" s="4">
        <f t="shared" si="1174"/>
        <v>5</v>
      </c>
      <c r="D25037" s="4">
        <f t="shared" si="1175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x14ac:dyDescent="0.25">
      <c r="A25038" s="37">
        <v>42502</v>
      </c>
      <c r="B25038" s="4">
        <f t="shared" si="1173"/>
        <v>20</v>
      </c>
      <c r="C25038" s="4">
        <f t="shared" si="1174"/>
        <v>5</v>
      </c>
      <c r="D25038" s="4">
        <f t="shared" si="1175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x14ac:dyDescent="0.25">
      <c r="A25039" s="37">
        <v>42502</v>
      </c>
      <c r="B25039" s="4">
        <f t="shared" si="1173"/>
        <v>20</v>
      </c>
      <c r="C25039" s="4">
        <f t="shared" si="1174"/>
        <v>5</v>
      </c>
      <c r="D25039" s="4">
        <f t="shared" si="1175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x14ac:dyDescent="0.25">
      <c r="A25040" s="37">
        <v>42502</v>
      </c>
      <c r="B25040" s="4">
        <f t="shared" si="1173"/>
        <v>20</v>
      </c>
      <c r="C25040" s="4">
        <f t="shared" si="1174"/>
        <v>5</v>
      </c>
      <c r="D25040" s="4">
        <f t="shared" si="1175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x14ac:dyDescent="0.25">
      <c r="A25041" s="37">
        <v>42502</v>
      </c>
      <c r="B25041" s="4">
        <f t="shared" si="1173"/>
        <v>20</v>
      </c>
      <c r="C25041" s="4">
        <f t="shared" si="1174"/>
        <v>5</v>
      </c>
      <c r="D25041" s="4">
        <f t="shared" si="1175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x14ac:dyDescent="0.25">
      <c r="A25042" s="37">
        <v>42502</v>
      </c>
      <c r="B25042" s="4">
        <f t="shared" si="1173"/>
        <v>20</v>
      </c>
      <c r="C25042" s="4">
        <f t="shared" si="1174"/>
        <v>5</v>
      </c>
      <c r="D25042" s="4">
        <f t="shared" si="1175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x14ac:dyDescent="0.25">
      <c r="A25043" s="37">
        <v>42502</v>
      </c>
      <c r="B25043" s="4">
        <f t="shared" si="1173"/>
        <v>20</v>
      </c>
      <c r="C25043" s="4">
        <f t="shared" si="1174"/>
        <v>5</v>
      </c>
      <c r="D25043" s="4">
        <f t="shared" si="1175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x14ac:dyDescent="0.25">
      <c r="A25044" s="37">
        <v>42502</v>
      </c>
      <c r="B25044" s="4">
        <f t="shared" si="1173"/>
        <v>20</v>
      </c>
      <c r="C25044" s="4">
        <f t="shared" si="1174"/>
        <v>5</v>
      </c>
      <c r="D25044" s="4">
        <f t="shared" si="1175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x14ac:dyDescent="0.25">
      <c r="A25045" s="37">
        <v>42502</v>
      </c>
      <c r="B25045" s="4">
        <f t="shared" si="1173"/>
        <v>20</v>
      </c>
      <c r="C25045" s="4">
        <f t="shared" si="1174"/>
        <v>5</v>
      </c>
      <c r="D25045" s="4">
        <f t="shared" si="1175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x14ac:dyDescent="0.25">
      <c r="A25046" s="37">
        <v>42502</v>
      </c>
      <c r="B25046" s="4">
        <f t="shared" si="1173"/>
        <v>20</v>
      </c>
      <c r="C25046" s="4">
        <f t="shared" si="1174"/>
        <v>5</v>
      </c>
      <c r="D25046" s="4">
        <f t="shared" si="1175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x14ac:dyDescent="0.25">
      <c r="A25047" s="37">
        <v>42502</v>
      </c>
      <c r="B25047" s="4">
        <f t="shared" si="1173"/>
        <v>20</v>
      </c>
      <c r="C25047" s="4">
        <f t="shared" si="1174"/>
        <v>5</v>
      </c>
      <c r="D25047" s="4">
        <f t="shared" si="1175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3"/>
        <v>20</v>
      </c>
      <c r="C25048" s="4">
        <f t="shared" si="1174"/>
        <v>5</v>
      </c>
      <c r="D25048" s="4">
        <f t="shared" si="1175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3"/>
        <v>20</v>
      </c>
      <c r="C25049" s="4">
        <f t="shared" si="1174"/>
        <v>5</v>
      </c>
      <c r="D25049" s="4">
        <f t="shared" si="1175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3"/>
        <v>20</v>
      </c>
      <c r="C25050" s="4">
        <f t="shared" si="1174"/>
        <v>5</v>
      </c>
      <c r="D25050" s="4">
        <f t="shared" si="1175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3"/>
        <v>20</v>
      </c>
      <c r="C25051" s="4">
        <f t="shared" si="1174"/>
        <v>5</v>
      </c>
      <c r="D25051" s="4">
        <f t="shared" si="1175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3"/>
        <v>20</v>
      </c>
      <c r="C25052" s="4">
        <f t="shared" si="1174"/>
        <v>5</v>
      </c>
      <c r="D25052" s="4">
        <f t="shared" si="1175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3"/>
        <v>20</v>
      </c>
      <c r="C25053" s="4">
        <f t="shared" si="1174"/>
        <v>5</v>
      </c>
      <c r="D25053" s="4">
        <f t="shared" si="1175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3"/>
        <v>20</v>
      </c>
      <c r="C25054" s="4">
        <f t="shared" si="1174"/>
        <v>5</v>
      </c>
      <c r="D25054" s="4">
        <f t="shared" si="1175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3"/>
        <v>20</v>
      </c>
      <c r="C25055" s="4">
        <f t="shared" si="1174"/>
        <v>5</v>
      </c>
      <c r="D25055" s="4">
        <f t="shared" si="1175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3"/>
        <v>20</v>
      </c>
      <c r="C25056" s="4">
        <f t="shared" si="1174"/>
        <v>5</v>
      </c>
      <c r="D25056" s="4">
        <f t="shared" si="1175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3"/>
        <v>20</v>
      </c>
      <c r="C25057" s="4">
        <f t="shared" si="1174"/>
        <v>5</v>
      </c>
      <c r="D25057" s="4">
        <f t="shared" si="1175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3"/>
        <v>20</v>
      </c>
      <c r="C25058" s="4">
        <f t="shared" si="1174"/>
        <v>5</v>
      </c>
      <c r="D25058" s="4">
        <f t="shared" si="1175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3"/>
        <v>20</v>
      </c>
      <c r="C25059" s="4">
        <f t="shared" si="1174"/>
        <v>5</v>
      </c>
      <c r="D25059" s="4">
        <f t="shared" si="1175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3"/>
        <v>20</v>
      </c>
      <c r="C25060" s="4">
        <f t="shared" si="1174"/>
        <v>5</v>
      </c>
      <c r="D25060" s="4">
        <f t="shared" si="1175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3"/>
        <v>20</v>
      </c>
      <c r="C25061" s="4">
        <f t="shared" si="1174"/>
        <v>5</v>
      </c>
      <c r="D25061" s="4">
        <f t="shared" si="1175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x14ac:dyDescent="0.25">
      <c r="A25062" s="37">
        <v>42502</v>
      </c>
      <c r="B25062" s="4">
        <f t="shared" si="1173"/>
        <v>20</v>
      </c>
      <c r="C25062" s="4">
        <f t="shared" si="1174"/>
        <v>5</v>
      </c>
      <c r="D25062" s="4">
        <f t="shared" si="1175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x14ac:dyDescent="0.25">
      <c r="A25063" s="37">
        <v>42502</v>
      </c>
      <c r="B25063" s="4">
        <f t="shared" si="1173"/>
        <v>20</v>
      </c>
      <c r="C25063" s="4">
        <f t="shared" si="1174"/>
        <v>5</v>
      </c>
      <c r="D25063" s="4">
        <f t="shared" si="1175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x14ac:dyDescent="0.25">
      <c r="A25064" s="37">
        <v>42502</v>
      </c>
      <c r="B25064" s="4">
        <f t="shared" si="1173"/>
        <v>20</v>
      </c>
      <c r="C25064" s="4">
        <f t="shared" si="1174"/>
        <v>5</v>
      </c>
      <c r="D25064" s="4">
        <f t="shared" si="1175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x14ac:dyDescent="0.25">
      <c r="A25065" s="37">
        <v>42502</v>
      </c>
      <c r="B25065" s="4">
        <f t="shared" si="1173"/>
        <v>20</v>
      </c>
      <c r="C25065" s="4">
        <f t="shared" si="1174"/>
        <v>5</v>
      </c>
      <c r="D25065" s="4">
        <f t="shared" si="1175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3"/>
        <v>20</v>
      </c>
      <c r="C25066" s="4">
        <f t="shared" si="1174"/>
        <v>5</v>
      </c>
      <c r="D25066" s="4">
        <f t="shared" si="1175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3"/>
        <v>20</v>
      </c>
      <c r="C25067" s="4">
        <f t="shared" si="1174"/>
        <v>5</v>
      </c>
      <c r="D25067" s="4">
        <f t="shared" si="1175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3"/>
        <v>20</v>
      </c>
      <c r="C25068" s="4">
        <f t="shared" si="1174"/>
        <v>5</v>
      </c>
      <c r="D25068" s="4">
        <f t="shared" si="1175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3"/>
        <v>20</v>
      </c>
      <c r="C25069" s="4">
        <f t="shared" si="1174"/>
        <v>5</v>
      </c>
      <c r="D25069" s="4">
        <f t="shared" si="1175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3"/>
        <v>20</v>
      </c>
      <c r="C25070" s="4">
        <f t="shared" si="1174"/>
        <v>5</v>
      </c>
      <c r="D25070" s="4">
        <f t="shared" si="1175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x14ac:dyDescent="0.25">
      <c r="A25071" s="37">
        <v>42503</v>
      </c>
      <c r="B25071" s="4">
        <f t="shared" si="1173"/>
        <v>20</v>
      </c>
      <c r="C25071" s="4">
        <f t="shared" si="1174"/>
        <v>5</v>
      </c>
      <c r="D25071" s="4">
        <f t="shared" si="1175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x14ac:dyDescent="0.25">
      <c r="A25072" s="37">
        <v>42503</v>
      </c>
      <c r="B25072" s="4">
        <f t="shared" si="1173"/>
        <v>20</v>
      </c>
      <c r="C25072" s="4">
        <f t="shared" si="1174"/>
        <v>5</v>
      </c>
      <c r="D25072" s="4">
        <f t="shared" si="1175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x14ac:dyDescent="0.25">
      <c r="A25073" s="37">
        <v>42503</v>
      </c>
      <c r="B25073" s="4">
        <f t="shared" si="1173"/>
        <v>20</v>
      </c>
      <c r="C25073" s="4">
        <f t="shared" si="1174"/>
        <v>5</v>
      </c>
      <c r="D25073" s="4">
        <f t="shared" si="1175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x14ac:dyDescent="0.25">
      <c r="A25074" s="37">
        <v>42503</v>
      </c>
      <c r="B25074" s="4">
        <f t="shared" si="1173"/>
        <v>20</v>
      </c>
      <c r="C25074" s="4">
        <f t="shared" si="1174"/>
        <v>5</v>
      </c>
      <c r="D25074" s="4">
        <f t="shared" si="1175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x14ac:dyDescent="0.25">
      <c r="A25075" s="37">
        <v>42503</v>
      </c>
      <c r="B25075" s="4">
        <f t="shared" si="1173"/>
        <v>20</v>
      </c>
      <c r="C25075" s="4">
        <f t="shared" si="1174"/>
        <v>5</v>
      </c>
      <c r="D25075" s="4">
        <f t="shared" si="1175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x14ac:dyDescent="0.25">
      <c r="A25076" s="37">
        <v>42503</v>
      </c>
      <c r="B25076" s="4">
        <f t="shared" si="1173"/>
        <v>20</v>
      </c>
      <c r="C25076" s="4">
        <f t="shared" si="1174"/>
        <v>5</v>
      </c>
      <c r="D25076" s="4">
        <f t="shared" si="1175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x14ac:dyDescent="0.25">
      <c r="A25077" s="37">
        <v>42503</v>
      </c>
      <c r="B25077" s="4">
        <f t="shared" si="1173"/>
        <v>20</v>
      </c>
      <c r="C25077" s="4">
        <f t="shared" si="1174"/>
        <v>5</v>
      </c>
      <c r="D25077" s="4">
        <f t="shared" si="1175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x14ac:dyDescent="0.25">
      <c r="A25078" s="37">
        <v>42503</v>
      </c>
      <c r="B25078" s="4">
        <f t="shared" si="1173"/>
        <v>20</v>
      </c>
      <c r="C25078" s="4">
        <f t="shared" si="1174"/>
        <v>5</v>
      </c>
      <c r="D25078" s="4">
        <f t="shared" si="1175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x14ac:dyDescent="0.25">
      <c r="A25079" s="37">
        <v>42503</v>
      </c>
      <c r="B25079" s="4">
        <f t="shared" si="1173"/>
        <v>20</v>
      </c>
      <c r="C25079" s="4">
        <f t="shared" si="1174"/>
        <v>5</v>
      </c>
      <c r="D25079" s="4">
        <f t="shared" si="1175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x14ac:dyDescent="0.25">
      <c r="A25080" s="37">
        <v>42503</v>
      </c>
      <c r="B25080" s="4">
        <f t="shared" si="1173"/>
        <v>20</v>
      </c>
      <c r="C25080" s="4">
        <f t="shared" si="1174"/>
        <v>5</v>
      </c>
      <c r="D25080" s="4">
        <f t="shared" si="1175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x14ac:dyDescent="0.25">
      <c r="A25081" s="37">
        <v>42503</v>
      </c>
      <c r="B25081" s="4">
        <f t="shared" si="1173"/>
        <v>20</v>
      </c>
      <c r="C25081" s="4">
        <f t="shared" si="1174"/>
        <v>5</v>
      </c>
      <c r="D25081" s="4">
        <f t="shared" si="1175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x14ac:dyDescent="0.25">
      <c r="A25082" s="37">
        <v>42503</v>
      </c>
      <c r="B25082" s="4">
        <f t="shared" si="1173"/>
        <v>20</v>
      </c>
      <c r="C25082" s="4">
        <f t="shared" si="1174"/>
        <v>5</v>
      </c>
      <c r="D25082" s="4">
        <f t="shared" si="1175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x14ac:dyDescent="0.25">
      <c r="A25083" s="37">
        <v>42503</v>
      </c>
      <c r="B25083" s="4">
        <f t="shared" si="1173"/>
        <v>20</v>
      </c>
      <c r="C25083" s="4">
        <f t="shared" si="1174"/>
        <v>5</v>
      </c>
      <c r="D25083" s="4">
        <f t="shared" si="1175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x14ac:dyDescent="0.25">
      <c r="A25084" s="37">
        <v>42503</v>
      </c>
      <c r="B25084" s="4">
        <f t="shared" si="1173"/>
        <v>20</v>
      </c>
      <c r="C25084" s="4">
        <f t="shared" si="1174"/>
        <v>5</v>
      </c>
      <c r="D25084" s="4">
        <f t="shared" si="1175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x14ac:dyDescent="0.25">
      <c r="A25085" s="37">
        <v>42503</v>
      </c>
      <c r="B25085" s="4">
        <f t="shared" si="1173"/>
        <v>20</v>
      </c>
      <c r="C25085" s="4">
        <f t="shared" si="1174"/>
        <v>5</v>
      </c>
      <c r="D25085" s="4">
        <f t="shared" si="1175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x14ac:dyDescent="0.25">
      <c r="A25086" s="37">
        <v>42503</v>
      </c>
      <c r="B25086" s="4">
        <f t="shared" si="1173"/>
        <v>20</v>
      </c>
      <c r="C25086" s="4">
        <f t="shared" si="1174"/>
        <v>5</v>
      </c>
      <c r="D25086" s="4">
        <f t="shared" si="1175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x14ac:dyDescent="0.25">
      <c r="A25087" s="37">
        <v>42503</v>
      </c>
      <c r="B25087" s="4">
        <f t="shared" si="1173"/>
        <v>20</v>
      </c>
      <c r="C25087" s="4">
        <f t="shared" si="1174"/>
        <v>5</v>
      </c>
      <c r="D25087" s="4">
        <f t="shared" si="1175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x14ac:dyDescent="0.25">
      <c r="A25088" s="37">
        <v>42503</v>
      </c>
      <c r="B25088" s="4">
        <f t="shared" si="1173"/>
        <v>20</v>
      </c>
      <c r="C25088" s="4">
        <f t="shared" si="1174"/>
        <v>5</v>
      </c>
      <c r="D25088" s="4">
        <f t="shared" si="1175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x14ac:dyDescent="0.25">
      <c r="A25089" s="37">
        <v>42503</v>
      </c>
      <c r="B25089" s="4">
        <f t="shared" si="1173"/>
        <v>20</v>
      </c>
      <c r="C25089" s="4">
        <f t="shared" si="1174"/>
        <v>5</v>
      </c>
      <c r="D25089" s="4">
        <f t="shared" si="1175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x14ac:dyDescent="0.25">
      <c r="A25090" s="37">
        <v>42503</v>
      </c>
      <c r="B25090" s="4">
        <f t="shared" si="1173"/>
        <v>20</v>
      </c>
      <c r="C25090" s="4">
        <f t="shared" si="1174"/>
        <v>5</v>
      </c>
      <c r="D25090" s="4">
        <f t="shared" si="1175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ref="B25091:B25154" si="1176">WEEKNUM(A25091)</f>
        <v>20</v>
      </c>
      <c r="C25091" s="4">
        <f t="shared" ref="C25091:C25154" si="1177">MONTH(A25091)</f>
        <v>5</v>
      </c>
      <c r="D25091" s="4">
        <f t="shared" ref="D25091:D25154" si="1178">YEAR(A25091)</f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si="1176"/>
        <v>20</v>
      </c>
      <c r="C25092" s="4">
        <f t="shared" si="1177"/>
        <v>5</v>
      </c>
      <c r="D25092" s="4">
        <f t="shared" si="1178"/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76"/>
        <v>20</v>
      </c>
      <c r="C25093" s="4">
        <f t="shared" si="1177"/>
        <v>5</v>
      </c>
      <c r="D25093" s="4">
        <f t="shared" si="1178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76"/>
        <v>20</v>
      </c>
      <c r="C25094" s="4">
        <f t="shared" si="1177"/>
        <v>5</v>
      </c>
      <c r="D25094" s="4">
        <f t="shared" si="1178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76"/>
        <v>20</v>
      </c>
      <c r="C25095" s="4">
        <f t="shared" si="1177"/>
        <v>5</v>
      </c>
      <c r="D25095" s="4">
        <f t="shared" si="1178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76"/>
        <v>20</v>
      </c>
      <c r="C25096" s="4">
        <f t="shared" si="1177"/>
        <v>5</v>
      </c>
      <c r="D25096" s="4">
        <f t="shared" si="1178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76"/>
        <v>20</v>
      </c>
      <c r="C25097" s="4">
        <f t="shared" si="1177"/>
        <v>5</v>
      </c>
      <c r="D25097" s="4">
        <f t="shared" si="1178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76"/>
        <v>20</v>
      </c>
      <c r="C25098" s="4">
        <f t="shared" si="1177"/>
        <v>5</v>
      </c>
      <c r="D25098" s="4">
        <f t="shared" si="1178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76"/>
        <v>20</v>
      </c>
      <c r="C25099" s="4">
        <f t="shared" si="1177"/>
        <v>5</v>
      </c>
      <c r="D25099" s="4">
        <f t="shared" si="1178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76"/>
        <v>20</v>
      </c>
      <c r="C25100" s="4">
        <f t="shared" si="1177"/>
        <v>5</v>
      </c>
      <c r="D25100" s="4">
        <f t="shared" si="1178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76"/>
        <v>20</v>
      </c>
      <c r="C25101" s="4">
        <f t="shared" si="1177"/>
        <v>5</v>
      </c>
      <c r="D25101" s="4">
        <f t="shared" si="1178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76"/>
        <v>20</v>
      </c>
      <c r="C25102" s="4">
        <f t="shared" si="1177"/>
        <v>5</v>
      </c>
      <c r="D25102" s="4">
        <f t="shared" si="1178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76"/>
        <v>20</v>
      </c>
      <c r="C25103" s="4">
        <f t="shared" si="1177"/>
        <v>5</v>
      </c>
      <c r="D25103" s="4">
        <f t="shared" si="1178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76"/>
        <v>20</v>
      </c>
      <c r="C25104" s="4">
        <f t="shared" si="1177"/>
        <v>5</v>
      </c>
      <c r="D25104" s="4">
        <f t="shared" si="1178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x14ac:dyDescent="0.25">
      <c r="A25105" s="37">
        <v>42503</v>
      </c>
      <c r="B25105" s="4">
        <f t="shared" si="1176"/>
        <v>20</v>
      </c>
      <c r="C25105" s="4">
        <f t="shared" si="1177"/>
        <v>5</v>
      </c>
      <c r="D25105" s="4">
        <f t="shared" si="1178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x14ac:dyDescent="0.25">
      <c r="A25106" s="37">
        <v>42503</v>
      </c>
      <c r="B25106" s="4">
        <f t="shared" si="1176"/>
        <v>20</v>
      </c>
      <c r="C25106" s="4">
        <f t="shared" si="1177"/>
        <v>5</v>
      </c>
      <c r="D25106" s="4">
        <f t="shared" si="1178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x14ac:dyDescent="0.25">
      <c r="A25107" s="37">
        <v>42503</v>
      </c>
      <c r="B25107" s="4">
        <f t="shared" si="1176"/>
        <v>20</v>
      </c>
      <c r="C25107" s="4">
        <f t="shared" si="1177"/>
        <v>5</v>
      </c>
      <c r="D25107" s="4">
        <f t="shared" si="1178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x14ac:dyDescent="0.25">
      <c r="A25108" s="37">
        <v>42503</v>
      </c>
      <c r="B25108" s="4">
        <f t="shared" si="1176"/>
        <v>20</v>
      </c>
      <c r="C25108" s="4">
        <f t="shared" si="1177"/>
        <v>5</v>
      </c>
      <c r="D25108" s="4">
        <f t="shared" si="1178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76"/>
        <v>20</v>
      </c>
      <c r="C25109" s="4">
        <f t="shared" si="1177"/>
        <v>5</v>
      </c>
      <c r="D25109" s="4">
        <f t="shared" si="1178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76"/>
        <v>20</v>
      </c>
      <c r="C25110" s="4">
        <f t="shared" si="1177"/>
        <v>5</v>
      </c>
      <c r="D25110" s="4">
        <f t="shared" si="1178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76"/>
        <v>20</v>
      </c>
      <c r="C25111" s="4">
        <f t="shared" si="1177"/>
        <v>5</v>
      </c>
      <c r="D25111" s="4">
        <f t="shared" si="1178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76"/>
        <v>20</v>
      </c>
      <c r="C25112" s="4">
        <f t="shared" si="1177"/>
        <v>5</v>
      </c>
      <c r="D25112" s="4">
        <f t="shared" si="1178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76"/>
        <v>20</v>
      </c>
      <c r="C25113" s="4">
        <f t="shared" si="1177"/>
        <v>5</v>
      </c>
      <c r="D25113" s="4">
        <f t="shared" si="1178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x14ac:dyDescent="0.25">
      <c r="A25114" s="37">
        <v>42504</v>
      </c>
      <c r="B25114" s="4">
        <f t="shared" si="1176"/>
        <v>20</v>
      </c>
      <c r="C25114" s="4">
        <f t="shared" si="1177"/>
        <v>5</v>
      </c>
      <c r="D25114" s="4">
        <f t="shared" si="1178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x14ac:dyDescent="0.25">
      <c r="A25115" s="37">
        <v>42504</v>
      </c>
      <c r="B25115" s="4">
        <f t="shared" si="1176"/>
        <v>20</v>
      </c>
      <c r="C25115" s="4">
        <f t="shared" si="1177"/>
        <v>5</v>
      </c>
      <c r="D25115" s="4">
        <f t="shared" si="1178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x14ac:dyDescent="0.25">
      <c r="A25116" s="37">
        <v>42504</v>
      </c>
      <c r="B25116" s="4">
        <f t="shared" si="1176"/>
        <v>20</v>
      </c>
      <c r="C25116" s="4">
        <f t="shared" si="1177"/>
        <v>5</v>
      </c>
      <c r="D25116" s="4">
        <f t="shared" si="1178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x14ac:dyDescent="0.25">
      <c r="A25117" s="37">
        <v>42504</v>
      </c>
      <c r="B25117" s="4">
        <f t="shared" si="1176"/>
        <v>20</v>
      </c>
      <c r="C25117" s="4">
        <f t="shared" si="1177"/>
        <v>5</v>
      </c>
      <c r="D25117" s="4">
        <f t="shared" si="1178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x14ac:dyDescent="0.25">
      <c r="A25118" s="37">
        <v>42504</v>
      </c>
      <c r="B25118" s="4">
        <f t="shared" si="1176"/>
        <v>20</v>
      </c>
      <c r="C25118" s="4">
        <f t="shared" si="1177"/>
        <v>5</v>
      </c>
      <c r="D25118" s="4">
        <f t="shared" si="1178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x14ac:dyDescent="0.25">
      <c r="A25119" s="37">
        <v>42504</v>
      </c>
      <c r="B25119" s="4">
        <f t="shared" si="1176"/>
        <v>20</v>
      </c>
      <c r="C25119" s="4">
        <f t="shared" si="1177"/>
        <v>5</v>
      </c>
      <c r="D25119" s="4">
        <f t="shared" si="1178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x14ac:dyDescent="0.25">
      <c r="A25120" s="37">
        <v>42504</v>
      </c>
      <c r="B25120" s="4">
        <f t="shared" si="1176"/>
        <v>20</v>
      </c>
      <c r="C25120" s="4">
        <f t="shared" si="1177"/>
        <v>5</v>
      </c>
      <c r="D25120" s="4">
        <f t="shared" si="1178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x14ac:dyDescent="0.25">
      <c r="A25121" s="37">
        <v>42504</v>
      </c>
      <c r="B25121" s="4">
        <f t="shared" si="1176"/>
        <v>20</v>
      </c>
      <c r="C25121" s="4">
        <f t="shared" si="1177"/>
        <v>5</v>
      </c>
      <c r="D25121" s="4">
        <f t="shared" si="1178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x14ac:dyDescent="0.25">
      <c r="A25122" s="37">
        <v>42504</v>
      </c>
      <c r="B25122" s="4">
        <f t="shared" si="1176"/>
        <v>20</v>
      </c>
      <c r="C25122" s="4">
        <f t="shared" si="1177"/>
        <v>5</v>
      </c>
      <c r="D25122" s="4">
        <f t="shared" si="1178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x14ac:dyDescent="0.25">
      <c r="A25123" s="37">
        <v>42504</v>
      </c>
      <c r="B25123" s="4">
        <f t="shared" si="1176"/>
        <v>20</v>
      </c>
      <c r="C25123" s="4">
        <f t="shared" si="1177"/>
        <v>5</v>
      </c>
      <c r="D25123" s="4">
        <f t="shared" si="1178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x14ac:dyDescent="0.25">
      <c r="A25124" s="37">
        <v>42504</v>
      </c>
      <c r="B25124" s="4">
        <f t="shared" si="1176"/>
        <v>20</v>
      </c>
      <c r="C25124" s="4">
        <f t="shared" si="1177"/>
        <v>5</v>
      </c>
      <c r="D25124" s="4">
        <f t="shared" si="1178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x14ac:dyDescent="0.25">
      <c r="A25125" s="37">
        <v>42504</v>
      </c>
      <c r="B25125" s="4">
        <f t="shared" si="1176"/>
        <v>20</v>
      </c>
      <c r="C25125" s="4">
        <f t="shared" si="1177"/>
        <v>5</v>
      </c>
      <c r="D25125" s="4">
        <f t="shared" si="1178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x14ac:dyDescent="0.25">
      <c r="A25126" s="37">
        <v>42504</v>
      </c>
      <c r="B25126" s="4">
        <f t="shared" si="1176"/>
        <v>20</v>
      </c>
      <c r="C25126" s="4">
        <f t="shared" si="1177"/>
        <v>5</v>
      </c>
      <c r="D25126" s="4">
        <f t="shared" si="1178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x14ac:dyDescent="0.25">
      <c r="A25127" s="37">
        <v>42504</v>
      </c>
      <c r="B25127" s="4">
        <f t="shared" si="1176"/>
        <v>20</v>
      </c>
      <c r="C25127" s="4">
        <f t="shared" si="1177"/>
        <v>5</v>
      </c>
      <c r="D25127" s="4">
        <f t="shared" si="1178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x14ac:dyDescent="0.25">
      <c r="A25128" s="37">
        <v>42504</v>
      </c>
      <c r="B25128" s="4">
        <f t="shared" si="1176"/>
        <v>20</v>
      </c>
      <c r="C25128" s="4">
        <f t="shared" si="1177"/>
        <v>5</v>
      </c>
      <c r="D25128" s="4">
        <f t="shared" si="1178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x14ac:dyDescent="0.25">
      <c r="A25129" s="37">
        <v>42504</v>
      </c>
      <c r="B25129" s="4">
        <f t="shared" si="1176"/>
        <v>20</v>
      </c>
      <c r="C25129" s="4">
        <f t="shared" si="1177"/>
        <v>5</v>
      </c>
      <c r="D25129" s="4">
        <f t="shared" si="1178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x14ac:dyDescent="0.25">
      <c r="A25130" s="37">
        <v>42504</v>
      </c>
      <c r="B25130" s="4">
        <f t="shared" si="1176"/>
        <v>20</v>
      </c>
      <c r="C25130" s="4">
        <f t="shared" si="1177"/>
        <v>5</v>
      </c>
      <c r="D25130" s="4">
        <f t="shared" si="1178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x14ac:dyDescent="0.25">
      <c r="A25131" s="37">
        <v>42504</v>
      </c>
      <c r="B25131" s="4">
        <f t="shared" si="1176"/>
        <v>20</v>
      </c>
      <c r="C25131" s="4">
        <f t="shared" si="1177"/>
        <v>5</v>
      </c>
      <c r="D25131" s="4">
        <f t="shared" si="1178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x14ac:dyDescent="0.25">
      <c r="A25132" s="37">
        <v>42504</v>
      </c>
      <c r="B25132" s="4">
        <f t="shared" si="1176"/>
        <v>20</v>
      </c>
      <c r="C25132" s="4">
        <f t="shared" si="1177"/>
        <v>5</v>
      </c>
      <c r="D25132" s="4">
        <f t="shared" si="1178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x14ac:dyDescent="0.25">
      <c r="A25133" s="37">
        <v>42504</v>
      </c>
      <c r="B25133" s="4">
        <f t="shared" si="1176"/>
        <v>20</v>
      </c>
      <c r="C25133" s="4">
        <f t="shared" si="1177"/>
        <v>5</v>
      </c>
      <c r="D25133" s="4">
        <f t="shared" si="1178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76"/>
        <v>20</v>
      </c>
      <c r="C25134" s="4">
        <f t="shared" si="1177"/>
        <v>5</v>
      </c>
      <c r="D25134" s="4">
        <f t="shared" si="1178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76"/>
        <v>20</v>
      </c>
      <c r="C25135" s="4">
        <f t="shared" si="1177"/>
        <v>5</v>
      </c>
      <c r="D25135" s="4">
        <f t="shared" si="1178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76"/>
        <v>20</v>
      </c>
      <c r="C25136" s="4">
        <f t="shared" si="1177"/>
        <v>5</v>
      </c>
      <c r="D25136" s="4">
        <f t="shared" si="1178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76"/>
        <v>20</v>
      </c>
      <c r="C25137" s="4">
        <f t="shared" si="1177"/>
        <v>5</v>
      </c>
      <c r="D25137" s="4">
        <f t="shared" si="1178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76"/>
        <v>20</v>
      </c>
      <c r="C25138" s="4">
        <f t="shared" si="1177"/>
        <v>5</v>
      </c>
      <c r="D25138" s="4">
        <f t="shared" si="1178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76"/>
        <v>20</v>
      </c>
      <c r="C25139" s="4">
        <f t="shared" si="1177"/>
        <v>5</v>
      </c>
      <c r="D25139" s="4">
        <f t="shared" si="1178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76"/>
        <v>20</v>
      </c>
      <c r="C25140" s="4">
        <f t="shared" si="1177"/>
        <v>5</v>
      </c>
      <c r="D25140" s="4">
        <f t="shared" si="1178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76"/>
        <v>20</v>
      </c>
      <c r="C25141" s="4">
        <f t="shared" si="1177"/>
        <v>5</v>
      </c>
      <c r="D25141" s="4">
        <f t="shared" si="1178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76"/>
        <v>20</v>
      </c>
      <c r="C25142" s="4">
        <f t="shared" si="1177"/>
        <v>5</v>
      </c>
      <c r="D25142" s="4">
        <f t="shared" si="1178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76"/>
        <v>20</v>
      </c>
      <c r="C25143" s="4">
        <f t="shared" si="1177"/>
        <v>5</v>
      </c>
      <c r="D25143" s="4">
        <f t="shared" si="1178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76"/>
        <v>20</v>
      </c>
      <c r="C25144" s="4">
        <f t="shared" si="1177"/>
        <v>5</v>
      </c>
      <c r="D25144" s="4">
        <f t="shared" si="1178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76"/>
        <v>20</v>
      </c>
      <c r="C25145" s="4">
        <f t="shared" si="1177"/>
        <v>5</v>
      </c>
      <c r="D25145" s="4">
        <f t="shared" si="1178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76"/>
        <v>20</v>
      </c>
      <c r="C25146" s="4">
        <f t="shared" si="1177"/>
        <v>5</v>
      </c>
      <c r="D25146" s="4">
        <f t="shared" si="1178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76"/>
        <v>20</v>
      </c>
      <c r="C25147" s="4">
        <f t="shared" si="1177"/>
        <v>5</v>
      </c>
      <c r="D25147" s="4">
        <f t="shared" si="1178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x14ac:dyDescent="0.25">
      <c r="A25148" s="37">
        <v>42504</v>
      </c>
      <c r="B25148" s="4">
        <f t="shared" si="1176"/>
        <v>20</v>
      </c>
      <c r="C25148" s="4">
        <f t="shared" si="1177"/>
        <v>5</v>
      </c>
      <c r="D25148" s="4">
        <f t="shared" si="1178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x14ac:dyDescent="0.25">
      <c r="A25149" s="37">
        <v>42504</v>
      </c>
      <c r="B25149" s="4">
        <f t="shared" si="1176"/>
        <v>20</v>
      </c>
      <c r="C25149" s="4">
        <f t="shared" si="1177"/>
        <v>5</v>
      </c>
      <c r="D25149" s="4">
        <f t="shared" si="1178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x14ac:dyDescent="0.25">
      <c r="A25150" s="37">
        <v>42504</v>
      </c>
      <c r="B25150" s="4">
        <f t="shared" si="1176"/>
        <v>20</v>
      </c>
      <c r="C25150" s="4">
        <f t="shared" si="1177"/>
        <v>5</v>
      </c>
      <c r="D25150" s="4">
        <f t="shared" si="1178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x14ac:dyDescent="0.25">
      <c r="A25151" s="37">
        <v>42504</v>
      </c>
      <c r="B25151" s="4">
        <f t="shared" si="1176"/>
        <v>20</v>
      </c>
      <c r="C25151" s="4">
        <f t="shared" si="1177"/>
        <v>5</v>
      </c>
      <c r="D25151" s="4">
        <f t="shared" si="1178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76"/>
        <v>20</v>
      </c>
      <c r="C25152" s="4">
        <f t="shared" si="1177"/>
        <v>5</v>
      </c>
      <c r="D25152" s="4">
        <f t="shared" si="1178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76"/>
        <v>20</v>
      </c>
      <c r="C25153" s="4">
        <f t="shared" si="1177"/>
        <v>5</v>
      </c>
      <c r="D25153" s="4">
        <f t="shared" si="1178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76"/>
        <v>20</v>
      </c>
      <c r="C25154" s="4">
        <f t="shared" si="1177"/>
        <v>5</v>
      </c>
      <c r="D25154" s="4">
        <f t="shared" si="1178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ref="B25155:B25218" si="1179">WEEKNUM(A25155)</f>
        <v>20</v>
      </c>
      <c r="C25155" s="4">
        <f t="shared" ref="C25155:C25218" si="1180">MONTH(A25155)</f>
        <v>5</v>
      </c>
      <c r="D25155" s="4">
        <f t="shared" ref="D25155:D25218" si="1181">YEAR(A25155)</f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si="1179"/>
        <v>20</v>
      </c>
      <c r="C25156" s="4">
        <f t="shared" si="1180"/>
        <v>5</v>
      </c>
      <c r="D25156" s="4">
        <f t="shared" si="1181"/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x14ac:dyDescent="0.25">
      <c r="A25157" s="37">
        <v>42506</v>
      </c>
      <c r="B25157" s="4">
        <f t="shared" si="1179"/>
        <v>21</v>
      </c>
      <c r="C25157" s="4">
        <f t="shared" si="1180"/>
        <v>5</v>
      </c>
      <c r="D25157" s="4">
        <f t="shared" si="1181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x14ac:dyDescent="0.25">
      <c r="A25158" s="37">
        <v>42506</v>
      </c>
      <c r="B25158" s="4">
        <f t="shared" si="1179"/>
        <v>21</v>
      </c>
      <c r="C25158" s="4">
        <f t="shared" si="1180"/>
        <v>5</v>
      </c>
      <c r="D25158" s="4">
        <f t="shared" si="1181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x14ac:dyDescent="0.25">
      <c r="A25159" s="37">
        <v>42506</v>
      </c>
      <c r="B25159" s="4">
        <f t="shared" si="1179"/>
        <v>21</v>
      </c>
      <c r="C25159" s="4">
        <f t="shared" si="1180"/>
        <v>5</v>
      </c>
      <c r="D25159" s="4">
        <f t="shared" si="1181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x14ac:dyDescent="0.25">
      <c r="A25160" s="37">
        <v>42506</v>
      </c>
      <c r="B25160" s="4">
        <f t="shared" si="1179"/>
        <v>21</v>
      </c>
      <c r="C25160" s="4">
        <f t="shared" si="1180"/>
        <v>5</v>
      </c>
      <c r="D25160" s="4">
        <f t="shared" si="1181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x14ac:dyDescent="0.25">
      <c r="A25161" s="37">
        <v>42506</v>
      </c>
      <c r="B25161" s="4">
        <f t="shared" si="1179"/>
        <v>21</v>
      </c>
      <c r="C25161" s="4">
        <f t="shared" si="1180"/>
        <v>5</v>
      </c>
      <c r="D25161" s="4">
        <f t="shared" si="1181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x14ac:dyDescent="0.25">
      <c r="A25162" s="37">
        <v>42506</v>
      </c>
      <c r="B25162" s="4">
        <f t="shared" si="1179"/>
        <v>21</v>
      </c>
      <c r="C25162" s="4">
        <f t="shared" si="1180"/>
        <v>5</v>
      </c>
      <c r="D25162" s="4">
        <f t="shared" si="1181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x14ac:dyDescent="0.25">
      <c r="A25163" s="37">
        <v>42506</v>
      </c>
      <c r="B25163" s="4">
        <f t="shared" si="1179"/>
        <v>21</v>
      </c>
      <c r="C25163" s="4">
        <f t="shared" si="1180"/>
        <v>5</v>
      </c>
      <c r="D25163" s="4">
        <f t="shared" si="1181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x14ac:dyDescent="0.25">
      <c r="A25164" s="37">
        <v>42506</v>
      </c>
      <c r="B25164" s="4">
        <f t="shared" si="1179"/>
        <v>21</v>
      </c>
      <c r="C25164" s="4">
        <f t="shared" si="1180"/>
        <v>5</v>
      </c>
      <c r="D25164" s="4">
        <f t="shared" si="1181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x14ac:dyDescent="0.25">
      <c r="A25165" s="37">
        <v>42506</v>
      </c>
      <c r="B25165" s="4">
        <f t="shared" si="1179"/>
        <v>21</v>
      </c>
      <c r="C25165" s="4">
        <f t="shared" si="1180"/>
        <v>5</v>
      </c>
      <c r="D25165" s="4">
        <f t="shared" si="1181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x14ac:dyDescent="0.25">
      <c r="A25166" s="37">
        <v>42506</v>
      </c>
      <c r="B25166" s="4">
        <f t="shared" si="1179"/>
        <v>21</v>
      </c>
      <c r="C25166" s="4">
        <f t="shared" si="1180"/>
        <v>5</v>
      </c>
      <c r="D25166" s="4">
        <f t="shared" si="1181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x14ac:dyDescent="0.25">
      <c r="A25167" s="37">
        <v>42506</v>
      </c>
      <c r="B25167" s="4">
        <f t="shared" si="1179"/>
        <v>21</v>
      </c>
      <c r="C25167" s="4">
        <f t="shared" si="1180"/>
        <v>5</v>
      </c>
      <c r="D25167" s="4">
        <f t="shared" si="1181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x14ac:dyDescent="0.25">
      <c r="A25168" s="37">
        <v>42506</v>
      </c>
      <c r="B25168" s="4">
        <f t="shared" si="1179"/>
        <v>21</v>
      </c>
      <c r="C25168" s="4">
        <f t="shared" si="1180"/>
        <v>5</v>
      </c>
      <c r="D25168" s="4">
        <f t="shared" si="1181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x14ac:dyDescent="0.25">
      <c r="A25169" s="37">
        <v>42506</v>
      </c>
      <c r="B25169" s="4">
        <f t="shared" si="1179"/>
        <v>21</v>
      </c>
      <c r="C25169" s="4">
        <f t="shared" si="1180"/>
        <v>5</v>
      </c>
      <c r="D25169" s="4">
        <f t="shared" si="1181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x14ac:dyDescent="0.25">
      <c r="A25170" s="37">
        <v>42506</v>
      </c>
      <c r="B25170" s="4">
        <f t="shared" si="1179"/>
        <v>21</v>
      </c>
      <c r="C25170" s="4">
        <f t="shared" si="1180"/>
        <v>5</v>
      </c>
      <c r="D25170" s="4">
        <f t="shared" si="1181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x14ac:dyDescent="0.25">
      <c r="A25171" s="37">
        <v>42506</v>
      </c>
      <c r="B25171" s="4">
        <f t="shared" si="1179"/>
        <v>21</v>
      </c>
      <c r="C25171" s="4">
        <f t="shared" si="1180"/>
        <v>5</v>
      </c>
      <c r="D25171" s="4">
        <f t="shared" si="1181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x14ac:dyDescent="0.25">
      <c r="A25172" s="37">
        <v>42506</v>
      </c>
      <c r="B25172" s="4">
        <f t="shared" si="1179"/>
        <v>21</v>
      </c>
      <c r="C25172" s="4">
        <f t="shared" si="1180"/>
        <v>5</v>
      </c>
      <c r="D25172" s="4">
        <f t="shared" si="1181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x14ac:dyDescent="0.25">
      <c r="A25173" s="37">
        <v>42506</v>
      </c>
      <c r="B25173" s="4">
        <f t="shared" si="1179"/>
        <v>21</v>
      </c>
      <c r="C25173" s="4">
        <f t="shared" si="1180"/>
        <v>5</v>
      </c>
      <c r="D25173" s="4">
        <f t="shared" si="1181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x14ac:dyDescent="0.25">
      <c r="A25174" s="37">
        <v>42506</v>
      </c>
      <c r="B25174" s="4">
        <f t="shared" si="1179"/>
        <v>21</v>
      </c>
      <c r="C25174" s="4">
        <f t="shared" si="1180"/>
        <v>5</v>
      </c>
      <c r="D25174" s="4">
        <f t="shared" si="1181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x14ac:dyDescent="0.25">
      <c r="A25175" s="37">
        <v>42506</v>
      </c>
      <c r="B25175" s="4">
        <f t="shared" si="1179"/>
        <v>21</v>
      </c>
      <c r="C25175" s="4">
        <f t="shared" si="1180"/>
        <v>5</v>
      </c>
      <c r="D25175" s="4">
        <f t="shared" si="1181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x14ac:dyDescent="0.25">
      <c r="A25176" s="37">
        <v>42506</v>
      </c>
      <c r="B25176" s="4">
        <f t="shared" si="1179"/>
        <v>21</v>
      </c>
      <c r="C25176" s="4">
        <f t="shared" si="1180"/>
        <v>5</v>
      </c>
      <c r="D25176" s="4">
        <f t="shared" si="1181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79"/>
        <v>21</v>
      </c>
      <c r="C25177" s="4">
        <f t="shared" si="1180"/>
        <v>5</v>
      </c>
      <c r="D25177" s="4">
        <f t="shared" si="1181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79"/>
        <v>21</v>
      </c>
      <c r="C25178" s="4">
        <f t="shared" si="1180"/>
        <v>5</v>
      </c>
      <c r="D25178" s="4">
        <f t="shared" si="1181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79"/>
        <v>21</v>
      </c>
      <c r="C25179" s="4">
        <f t="shared" si="1180"/>
        <v>5</v>
      </c>
      <c r="D25179" s="4">
        <f t="shared" si="1181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79"/>
        <v>21</v>
      </c>
      <c r="C25180" s="4">
        <f t="shared" si="1180"/>
        <v>5</v>
      </c>
      <c r="D25180" s="4">
        <f t="shared" si="1181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79"/>
        <v>21</v>
      </c>
      <c r="C25181" s="4">
        <f t="shared" si="1180"/>
        <v>5</v>
      </c>
      <c r="D25181" s="4">
        <f t="shared" si="1181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79"/>
        <v>21</v>
      </c>
      <c r="C25182" s="4">
        <f t="shared" si="1180"/>
        <v>5</v>
      </c>
      <c r="D25182" s="4">
        <f t="shared" si="1181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79"/>
        <v>21</v>
      </c>
      <c r="C25183" s="4">
        <f t="shared" si="1180"/>
        <v>5</v>
      </c>
      <c r="D25183" s="4">
        <f t="shared" si="1181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79"/>
        <v>21</v>
      </c>
      <c r="C25184" s="4">
        <f t="shared" si="1180"/>
        <v>5</v>
      </c>
      <c r="D25184" s="4">
        <f t="shared" si="1181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79"/>
        <v>21</v>
      </c>
      <c r="C25185" s="4">
        <f t="shared" si="1180"/>
        <v>5</v>
      </c>
      <c r="D25185" s="4">
        <f t="shared" si="1181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79"/>
        <v>21</v>
      </c>
      <c r="C25186" s="4">
        <f t="shared" si="1180"/>
        <v>5</v>
      </c>
      <c r="D25186" s="4">
        <f t="shared" si="1181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79"/>
        <v>21</v>
      </c>
      <c r="C25187" s="4">
        <f t="shared" si="1180"/>
        <v>5</v>
      </c>
      <c r="D25187" s="4">
        <f t="shared" si="1181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79"/>
        <v>21</v>
      </c>
      <c r="C25188" s="4">
        <f t="shared" si="1180"/>
        <v>5</v>
      </c>
      <c r="D25188" s="4">
        <f t="shared" si="1181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79"/>
        <v>21</v>
      </c>
      <c r="C25189" s="4">
        <f t="shared" si="1180"/>
        <v>5</v>
      </c>
      <c r="D25189" s="4">
        <f t="shared" si="1181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79"/>
        <v>21</v>
      </c>
      <c r="C25190" s="4">
        <f t="shared" si="1180"/>
        <v>5</v>
      </c>
      <c r="D25190" s="4">
        <f t="shared" si="1181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x14ac:dyDescent="0.25">
      <c r="A25191" s="37">
        <v>42506</v>
      </c>
      <c r="B25191" s="4">
        <f t="shared" si="1179"/>
        <v>21</v>
      </c>
      <c r="C25191" s="4">
        <f t="shared" si="1180"/>
        <v>5</v>
      </c>
      <c r="D25191" s="4">
        <f t="shared" si="1181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x14ac:dyDescent="0.25">
      <c r="A25192" s="37">
        <v>42506</v>
      </c>
      <c r="B25192" s="4">
        <f t="shared" si="1179"/>
        <v>21</v>
      </c>
      <c r="C25192" s="4">
        <f t="shared" si="1180"/>
        <v>5</v>
      </c>
      <c r="D25192" s="4">
        <f t="shared" si="1181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x14ac:dyDescent="0.25">
      <c r="A25193" s="37">
        <v>42506</v>
      </c>
      <c r="B25193" s="4">
        <f t="shared" si="1179"/>
        <v>21</v>
      </c>
      <c r="C25193" s="4">
        <f t="shared" si="1180"/>
        <v>5</v>
      </c>
      <c r="D25193" s="4">
        <f t="shared" si="1181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x14ac:dyDescent="0.25">
      <c r="A25194" s="37">
        <v>42506</v>
      </c>
      <c r="B25194" s="4">
        <f t="shared" si="1179"/>
        <v>21</v>
      </c>
      <c r="C25194" s="4">
        <f t="shared" si="1180"/>
        <v>5</v>
      </c>
      <c r="D25194" s="4">
        <f t="shared" si="1181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79"/>
        <v>21</v>
      </c>
      <c r="C25195" s="4">
        <f t="shared" si="1180"/>
        <v>5</v>
      </c>
      <c r="D25195" s="4">
        <f t="shared" si="1181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79"/>
        <v>21</v>
      </c>
      <c r="C25196" s="4">
        <f t="shared" si="1180"/>
        <v>5</v>
      </c>
      <c r="D25196" s="4">
        <f t="shared" si="1181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79"/>
        <v>21</v>
      </c>
      <c r="C25197" s="4">
        <f t="shared" si="1180"/>
        <v>5</v>
      </c>
      <c r="D25197" s="4">
        <f t="shared" si="1181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79"/>
        <v>21</v>
      </c>
      <c r="C25198" s="4">
        <f t="shared" si="1180"/>
        <v>5</v>
      </c>
      <c r="D25198" s="4">
        <f t="shared" si="1181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79"/>
        <v>21</v>
      </c>
      <c r="C25199" s="4">
        <f t="shared" si="1180"/>
        <v>5</v>
      </c>
      <c r="D25199" s="4">
        <f t="shared" si="1181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x14ac:dyDescent="0.25">
      <c r="A25200" s="37">
        <v>42507</v>
      </c>
      <c r="B25200" s="4">
        <f t="shared" si="1179"/>
        <v>21</v>
      </c>
      <c r="C25200" s="4">
        <f t="shared" si="1180"/>
        <v>5</v>
      </c>
      <c r="D25200" s="4">
        <f t="shared" si="1181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x14ac:dyDescent="0.25">
      <c r="A25201" s="37">
        <v>42507</v>
      </c>
      <c r="B25201" s="4">
        <f t="shared" si="1179"/>
        <v>21</v>
      </c>
      <c r="C25201" s="4">
        <f t="shared" si="1180"/>
        <v>5</v>
      </c>
      <c r="D25201" s="4">
        <f t="shared" si="1181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x14ac:dyDescent="0.25">
      <c r="A25202" s="37">
        <v>42507</v>
      </c>
      <c r="B25202" s="4">
        <f t="shared" si="1179"/>
        <v>21</v>
      </c>
      <c r="C25202" s="4">
        <f t="shared" si="1180"/>
        <v>5</v>
      </c>
      <c r="D25202" s="4">
        <f t="shared" si="1181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x14ac:dyDescent="0.25">
      <c r="A25203" s="37">
        <v>42507</v>
      </c>
      <c r="B25203" s="4">
        <f t="shared" si="1179"/>
        <v>21</v>
      </c>
      <c r="C25203" s="4">
        <f t="shared" si="1180"/>
        <v>5</v>
      </c>
      <c r="D25203" s="4">
        <f t="shared" si="1181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x14ac:dyDescent="0.25">
      <c r="A25204" s="37">
        <v>42507</v>
      </c>
      <c r="B25204" s="4">
        <f t="shared" si="1179"/>
        <v>21</v>
      </c>
      <c r="C25204" s="4">
        <f t="shared" si="1180"/>
        <v>5</v>
      </c>
      <c r="D25204" s="4">
        <f t="shared" si="1181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x14ac:dyDescent="0.25">
      <c r="A25205" s="37">
        <v>42507</v>
      </c>
      <c r="B25205" s="4">
        <f t="shared" si="1179"/>
        <v>21</v>
      </c>
      <c r="C25205" s="4">
        <f t="shared" si="1180"/>
        <v>5</v>
      </c>
      <c r="D25205" s="4">
        <f t="shared" si="1181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x14ac:dyDescent="0.25">
      <c r="A25206" s="37">
        <v>42507</v>
      </c>
      <c r="B25206" s="4">
        <f t="shared" si="1179"/>
        <v>21</v>
      </c>
      <c r="C25206" s="4">
        <f t="shared" si="1180"/>
        <v>5</v>
      </c>
      <c r="D25206" s="4">
        <f t="shared" si="1181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x14ac:dyDescent="0.25">
      <c r="A25207" s="37">
        <v>42507</v>
      </c>
      <c r="B25207" s="4">
        <f t="shared" si="1179"/>
        <v>21</v>
      </c>
      <c r="C25207" s="4">
        <f t="shared" si="1180"/>
        <v>5</v>
      </c>
      <c r="D25207" s="4">
        <f t="shared" si="1181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x14ac:dyDescent="0.25">
      <c r="A25208" s="37">
        <v>42507</v>
      </c>
      <c r="B25208" s="4">
        <f t="shared" si="1179"/>
        <v>21</v>
      </c>
      <c r="C25208" s="4">
        <f t="shared" si="1180"/>
        <v>5</v>
      </c>
      <c r="D25208" s="4">
        <f t="shared" si="1181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x14ac:dyDescent="0.25">
      <c r="A25209" s="37">
        <v>42507</v>
      </c>
      <c r="B25209" s="4">
        <f t="shared" si="1179"/>
        <v>21</v>
      </c>
      <c r="C25209" s="4">
        <f t="shared" si="1180"/>
        <v>5</v>
      </c>
      <c r="D25209" s="4">
        <f t="shared" si="1181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x14ac:dyDescent="0.25">
      <c r="A25210" s="37">
        <v>42507</v>
      </c>
      <c r="B25210" s="4">
        <f t="shared" si="1179"/>
        <v>21</v>
      </c>
      <c r="C25210" s="4">
        <f t="shared" si="1180"/>
        <v>5</v>
      </c>
      <c r="D25210" s="4">
        <f t="shared" si="1181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x14ac:dyDescent="0.25">
      <c r="A25211" s="37">
        <v>42507</v>
      </c>
      <c r="B25211" s="4">
        <f t="shared" si="1179"/>
        <v>21</v>
      </c>
      <c r="C25211" s="4">
        <f t="shared" si="1180"/>
        <v>5</v>
      </c>
      <c r="D25211" s="4">
        <f t="shared" si="1181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x14ac:dyDescent="0.25">
      <c r="A25212" s="37">
        <v>42507</v>
      </c>
      <c r="B25212" s="4">
        <f t="shared" si="1179"/>
        <v>21</v>
      </c>
      <c r="C25212" s="4">
        <f t="shared" si="1180"/>
        <v>5</v>
      </c>
      <c r="D25212" s="4">
        <f t="shared" si="1181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x14ac:dyDescent="0.25">
      <c r="A25213" s="37">
        <v>42507</v>
      </c>
      <c r="B25213" s="4">
        <f t="shared" si="1179"/>
        <v>21</v>
      </c>
      <c r="C25213" s="4">
        <f t="shared" si="1180"/>
        <v>5</v>
      </c>
      <c r="D25213" s="4">
        <f t="shared" si="1181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x14ac:dyDescent="0.25">
      <c r="A25214" s="37">
        <v>42507</v>
      </c>
      <c r="B25214" s="4">
        <f t="shared" si="1179"/>
        <v>21</v>
      </c>
      <c r="C25214" s="4">
        <f t="shared" si="1180"/>
        <v>5</v>
      </c>
      <c r="D25214" s="4">
        <f t="shared" si="1181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x14ac:dyDescent="0.25">
      <c r="A25215" s="37">
        <v>42507</v>
      </c>
      <c r="B25215" s="4">
        <f t="shared" si="1179"/>
        <v>21</v>
      </c>
      <c r="C25215" s="4">
        <f t="shared" si="1180"/>
        <v>5</v>
      </c>
      <c r="D25215" s="4">
        <f t="shared" si="1181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x14ac:dyDescent="0.25">
      <c r="A25216" s="37">
        <v>42507</v>
      </c>
      <c r="B25216" s="4">
        <f t="shared" si="1179"/>
        <v>21</v>
      </c>
      <c r="C25216" s="4">
        <f t="shared" si="1180"/>
        <v>5</v>
      </c>
      <c r="D25216" s="4">
        <f t="shared" si="1181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x14ac:dyDescent="0.25">
      <c r="A25217" s="37">
        <v>42507</v>
      </c>
      <c r="B25217" s="4">
        <f t="shared" si="1179"/>
        <v>21</v>
      </c>
      <c r="C25217" s="4">
        <f t="shared" si="1180"/>
        <v>5</v>
      </c>
      <c r="D25217" s="4">
        <f t="shared" si="1181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x14ac:dyDescent="0.25">
      <c r="A25218" s="37">
        <v>42507</v>
      </c>
      <c r="B25218" s="4">
        <f t="shared" si="1179"/>
        <v>21</v>
      </c>
      <c r="C25218" s="4">
        <f t="shared" si="1180"/>
        <v>5</v>
      </c>
      <c r="D25218" s="4">
        <f t="shared" si="1181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x14ac:dyDescent="0.25">
      <c r="A25219" s="37">
        <v>42507</v>
      </c>
      <c r="B25219" s="4">
        <f t="shared" ref="B25219:B25282" si="1182">WEEKNUM(A25219)</f>
        <v>21</v>
      </c>
      <c r="C25219" s="4">
        <f t="shared" ref="C25219:C25282" si="1183">MONTH(A25219)</f>
        <v>5</v>
      </c>
      <c r="D25219" s="4">
        <f t="shared" ref="D25219:D25282" si="1184">YEAR(A25219)</f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si="1182"/>
        <v>21</v>
      </c>
      <c r="C25220" s="4">
        <f t="shared" si="1183"/>
        <v>5</v>
      </c>
      <c r="D25220" s="4">
        <f t="shared" si="1184"/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2"/>
        <v>21</v>
      </c>
      <c r="C25221" s="4">
        <f t="shared" si="1183"/>
        <v>5</v>
      </c>
      <c r="D25221" s="4">
        <f t="shared" si="1184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2"/>
        <v>21</v>
      </c>
      <c r="C25222" s="4">
        <f t="shared" si="1183"/>
        <v>5</v>
      </c>
      <c r="D25222" s="4">
        <f t="shared" si="1184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2"/>
        <v>21</v>
      </c>
      <c r="C25223" s="4">
        <f t="shared" si="1183"/>
        <v>5</v>
      </c>
      <c r="D25223" s="4">
        <f t="shared" si="1184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2"/>
        <v>21</v>
      </c>
      <c r="C25224" s="4">
        <f t="shared" si="1183"/>
        <v>5</v>
      </c>
      <c r="D25224" s="4">
        <f t="shared" si="1184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2"/>
        <v>21</v>
      </c>
      <c r="C25225" s="4">
        <f t="shared" si="1183"/>
        <v>5</v>
      </c>
      <c r="D25225" s="4">
        <f t="shared" si="1184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2"/>
        <v>21</v>
      </c>
      <c r="C25226" s="4">
        <f t="shared" si="1183"/>
        <v>5</v>
      </c>
      <c r="D25226" s="4">
        <f t="shared" si="1184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2"/>
        <v>21</v>
      </c>
      <c r="C25227" s="4">
        <f t="shared" si="1183"/>
        <v>5</v>
      </c>
      <c r="D25227" s="4">
        <f t="shared" si="1184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2"/>
        <v>21</v>
      </c>
      <c r="C25228" s="4">
        <f t="shared" si="1183"/>
        <v>5</v>
      </c>
      <c r="D25228" s="4">
        <f t="shared" si="1184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2"/>
        <v>21</v>
      </c>
      <c r="C25229" s="4">
        <f t="shared" si="1183"/>
        <v>5</v>
      </c>
      <c r="D25229" s="4">
        <f t="shared" si="1184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2"/>
        <v>21</v>
      </c>
      <c r="C25230" s="4">
        <f t="shared" si="1183"/>
        <v>5</v>
      </c>
      <c r="D25230" s="4">
        <f t="shared" si="1184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2"/>
        <v>21</v>
      </c>
      <c r="C25231" s="4">
        <f t="shared" si="1183"/>
        <v>5</v>
      </c>
      <c r="D25231" s="4">
        <f t="shared" si="1184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2"/>
        <v>21</v>
      </c>
      <c r="C25232" s="4">
        <f t="shared" si="1183"/>
        <v>5</v>
      </c>
      <c r="D25232" s="4">
        <f t="shared" si="1184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2"/>
        <v>21</v>
      </c>
      <c r="C25233" s="4">
        <f t="shared" si="1183"/>
        <v>5</v>
      </c>
      <c r="D25233" s="4">
        <f t="shared" si="1184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x14ac:dyDescent="0.25">
      <c r="A25234" s="37">
        <v>42507</v>
      </c>
      <c r="B25234" s="4">
        <f t="shared" si="1182"/>
        <v>21</v>
      </c>
      <c r="C25234" s="4">
        <f t="shared" si="1183"/>
        <v>5</v>
      </c>
      <c r="D25234" s="4">
        <f t="shared" si="1184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x14ac:dyDescent="0.25">
      <c r="A25235" s="37">
        <v>42507</v>
      </c>
      <c r="B25235" s="4">
        <f t="shared" si="1182"/>
        <v>21</v>
      </c>
      <c r="C25235" s="4">
        <f t="shared" si="1183"/>
        <v>5</v>
      </c>
      <c r="D25235" s="4">
        <f t="shared" si="1184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x14ac:dyDescent="0.25">
      <c r="A25236" s="37">
        <v>42507</v>
      </c>
      <c r="B25236" s="4">
        <f t="shared" si="1182"/>
        <v>21</v>
      </c>
      <c r="C25236" s="4">
        <f t="shared" si="1183"/>
        <v>5</v>
      </c>
      <c r="D25236" s="4">
        <f t="shared" si="1184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x14ac:dyDescent="0.25">
      <c r="A25237" s="37">
        <v>42507</v>
      </c>
      <c r="B25237" s="4">
        <f t="shared" si="1182"/>
        <v>21</v>
      </c>
      <c r="C25237" s="4">
        <f t="shared" si="1183"/>
        <v>5</v>
      </c>
      <c r="D25237" s="4">
        <f t="shared" si="1184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2"/>
        <v>21</v>
      </c>
      <c r="C25238" s="4">
        <f t="shared" si="1183"/>
        <v>5</v>
      </c>
      <c r="D25238" s="4">
        <f t="shared" si="1184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2"/>
        <v>21</v>
      </c>
      <c r="C25239" s="4">
        <f t="shared" si="1183"/>
        <v>5</v>
      </c>
      <c r="D25239" s="4">
        <f t="shared" si="1184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2"/>
        <v>21</v>
      </c>
      <c r="C25240" s="4">
        <f t="shared" si="1183"/>
        <v>5</v>
      </c>
      <c r="D25240" s="4">
        <f t="shared" si="1184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2"/>
        <v>21</v>
      </c>
      <c r="C25241" s="4">
        <f t="shared" si="1183"/>
        <v>5</v>
      </c>
      <c r="D25241" s="4">
        <f t="shared" si="1184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2"/>
        <v>21</v>
      </c>
      <c r="C25242" s="4">
        <f t="shared" si="1183"/>
        <v>5</v>
      </c>
      <c r="D25242" s="4">
        <f t="shared" si="1184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x14ac:dyDescent="0.25">
      <c r="A25243" s="37">
        <v>42508</v>
      </c>
      <c r="B25243" s="4">
        <f t="shared" si="1182"/>
        <v>21</v>
      </c>
      <c r="C25243" s="4">
        <f t="shared" si="1183"/>
        <v>5</v>
      </c>
      <c r="D25243" s="4">
        <f t="shared" si="1184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x14ac:dyDescent="0.25">
      <c r="A25244" s="37">
        <v>42508</v>
      </c>
      <c r="B25244" s="4">
        <f t="shared" si="1182"/>
        <v>21</v>
      </c>
      <c r="C25244" s="4">
        <f t="shared" si="1183"/>
        <v>5</v>
      </c>
      <c r="D25244" s="4">
        <f t="shared" si="1184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x14ac:dyDescent="0.25">
      <c r="A25245" s="37">
        <v>42508</v>
      </c>
      <c r="B25245" s="4">
        <f t="shared" si="1182"/>
        <v>21</v>
      </c>
      <c r="C25245" s="4">
        <f t="shared" si="1183"/>
        <v>5</v>
      </c>
      <c r="D25245" s="4">
        <f t="shared" si="1184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x14ac:dyDescent="0.25">
      <c r="A25246" s="37">
        <v>42508</v>
      </c>
      <c r="B25246" s="4">
        <f t="shared" si="1182"/>
        <v>21</v>
      </c>
      <c r="C25246" s="4">
        <f t="shared" si="1183"/>
        <v>5</v>
      </c>
      <c r="D25246" s="4">
        <f t="shared" si="1184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x14ac:dyDescent="0.25">
      <c r="A25247" s="37">
        <v>42508</v>
      </c>
      <c r="B25247" s="4">
        <f t="shared" si="1182"/>
        <v>21</v>
      </c>
      <c r="C25247" s="4">
        <f t="shared" si="1183"/>
        <v>5</v>
      </c>
      <c r="D25247" s="4">
        <f t="shared" si="1184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x14ac:dyDescent="0.25">
      <c r="A25248" s="37">
        <v>42508</v>
      </c>
      <c r="B25248" s="4">
        <f t="shared" si="1182"/>
        <v>21</v>
      </c>
      <c r="C25248" s="4">
        <f t="shared" si="1183"/>
        <v>5</v>
      </c>
      <c r="D25248" s="4">
        <f t="shared" si="1184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x14ac:dyDescent="0.25">
      <c r="A25249" s="37">
        <v>42508</v>
      </c>
      <c r="B25249" s="4">
        <f t="shared" si="1182"/>
        <v>21</v>
      </c>
      <c r="C25249" s="4">
        <f t="shared" si="1183"/>
        <v>5</v>
      </c>
      <c r="D25249" s="4">
        <f t="shared" si="1184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x14ac:dyDescent="0.25">
      <c r="A25250" s="37">
        <v>42508</v>
      </c>
      <c r="B25250" s="4">
        <f t="shared" si="1182"/>
        <v>21</v>
      </c>
      <c r="C25250" s="4">
        <f t="shared" si="1183"/>
        <v>5</v>
      </c>
      <c r="D25250" s="4">
        <f t="shared" si="1184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x14ac:dyDescent="0.25">
      <c r="A25251" s="37">
        <v>42508</v>
      </c>
      <c r="B25251" s="4">
        <f t="shared" si="1182"/>
        <v>21</v>
      </c>
      <c r="C25251" s="4">
        <f t="shared" si="1183"/>
        <v>5</v>
      </c>
      <c r="D25251" s="4">
        <f t="shared" si="1184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x14ac:dyDescent="0.25">
      <c r="A25252" s="37">
        <v>42508</v>
      </c>
      <c r="B25252" s="4">
        <f t="shared" si="1182"/>
        <v>21</v>
      </c>
      <c r="C25252" s="4">
        <f t="shared" si="1183"/>
        <v>5</v>
      </c>
      <c r="D25252" s="4">
        <f t="shared" si="1184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x14ac:dyDescent="0.25">
      <c r="A25253" s="37">
        <v>42508</v>
      </c>
      <c r="B25253" s="4">
        <f t="shared" si="1182"/>
        <v>21</v>
      </c>
      <c r="C25253" s="4">
        <f t="shared" si="1183"/>
        <v>5</v>
      </c>
      <c r="D25253" s="4">
        <f t="shared" si="1184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x14ac:dyDescent="0.25">
      <c r="A25254" s="37">
        <v>42508</v>
      </c>
      <c r="B25254" s="4">
        <f t="shared" si="1182"/>
        <v>21</v>
      </c>
      <c r="C25254" s="4">
        <f t="shared" si="1183"/>
        <v>5</v>
      </c>
      <c r="D25254" s="4">
        <f t="shared" si="1184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x14ac:dyDescent="0.25">
      <c r="A25255" s="37">
        <v>42508</v>
      </c>
      <c r="B25255" s="4">
        <f t="shared" si="1182"/>
        <v>21</v>
      </c>
      <c r="C25255" s="4">
        <f t="shared" si="1183"/>
        <v>5</v>
      </c>
      <c r="D25255" s="4">
        <f t="shared" si="1184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x14ac:dyDescent="0.25">
      <c r="A25256" s="37">
        <v>42508</v>
      </c>
      <c r="B25256" s="4">
        <f t="shared" si="1182"/>
        <v>21</v>
      </c>
      <c r="C25256" s="4">
        <f t="shared" si="1183"/>
        <v>5</v>
      </c>
      <c r="D25256" s="4">
        <f t="shared" si="1184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x14ac:dyDescent="0.25">
      <c r="A25257" s="37">
        <v>42508</v>
      </c>
      <c r="B25257" s="4">
        <f t="shared" si="1182"/>
        <v>21</v>
      </c>
      <c r="C25257" s="4">
        <f t="shared" si="1183"/>
        <v>5</v>
      </c>
      <c r="D25257" s="4">
        <f t="shared" si="1184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x14ac:dyDescent="0.25">
      <c r="A25258" s="37">
        <v>42508</v>
      </c>
      <c r="B25258" s="4">
        <f t="shared" si="1182"/>
        <v>21</v>
      </c>
      <c r="C25258" s="4">
        <f t="shared" si="1183"/>
        <v>5</v>
      </c>
      <c r="D25258" s="4">
        <f t="shared" si="1184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x14ac:dyDescent="0.25">
      <c r="A25259" s="37">
        <v>42508</v>
      </c>
      <c r="B25259" s="4">
        <f t="shared" si="1182"/>
        <v>21</v>
      </c>
      <c r="C25259" s="4">
        <f t="shared" si="1183"/>
        <v>5</v>
      </c>
      <c r="D25259" s="4">
        <f t="shared" si="1184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x14ac:dyDescent="0.25">
      <c r="A25260" s="37">
        <v>42508</v>
      </c>
      <c r="B25260" s="4">
        <f t="shared" si="1182"/>
        <v>21</v>
      </c>
      <c r="C25260" s="4">
        <f t="shared" si="1183"/>
        <v>5</v>
      </c>
      <c r="D25260" s="4">
        <f t="shared" si="1184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x14ac:dyDescent="0.25">
      <c r="A25261" s="37">
        <v>42508</v>
      </c>
      <c r="B25261" s="4">
        <f t="shared" si="1182"/>
        <v>21</v>
      </c>
      <c r="C25261" s="4">
        <f t="shared" si="1183"/>
        <v>5</v>
      </c>
      <c r="D25261" s="4">
        <f t="shared" si="1184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x14ac:dyDescent="0.25">
      <c r="A25262" s="37">
        <v>42508</v>
      </c>
      <c r="B25262" s="4">
        <f t="shared" si="1182"/>
        <v>21</v>
      </c>
      <c r="C25262" s="4">
        <f t="shared" si="1183"/>
        <v>5</v>
      </c>
      <c r="D25262" s="4">
        <f t="shared" si="1184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2"/>
        <v>21</v>
      </c>
      <c r="C25263" s="4">
        <f t="shared" si="1183"/>
        <v>5</v>
      </c>
      <c r="D25263" s="4">
        <f t="shared" si="1184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2"/>
        <v>21</v>
      </c>
      <c r="C25264" s="4">
        <f t="shared" si="1183"/>
        <v>5</v>
      </c>
      <c r="D25264" s="4">
        <f t="shared" si="1184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2"/>
        <v>21</v>
      </c>
      <c r="C25265" s="4">
        <f t="shared" si="1183"/>
        <v>5</v>
      </c>
      <c r="D25265" s="4">
        <f t="shared" si="1184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2"/>
        <v>21</v>
      </c>
      <c r="C25266" s="4">
        <f t="shared" si="1183"/>
        <v>5</v>
      </c>
      <c r="D25266" s="4">
        <f t="shared" si="1184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2"/>
        <v>21</v>
      </c>
      <c r="C25267" s="4">
        <f t="shared" si="1183"/>
        <v>5</v>
      </c>
      <c r="D25267" s="4">
        <f t="shared" si="1184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2"/>
        <v>21</v>
      </c>
      <c r="C25268" s="4">
        <f t="shared" si="1183"/>
        <v>5</v>
      </c>
      <c r="D25268" s="4">
        <f t="shared" si="1184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2"/>
        <v>21</v>
      </c>
      <c r="C25269" s="4">
        <f t="shared" si="1183"/>
        <v>5</v>
      </c>
      <c r="D25269" s="4">
        <f t="shared" si="1184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2"/>
        <v>21</v>
      </c>
      <c r="C25270" s="4">
        <f t="shared" si="1183"/>
        <v>5</v>
      </c>
      <c r="D25270" s="4">
        <f t="shared" si="1184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2"/>
        <v>21</v>
      </c>
      <c r="C25271" s="4">
        <f t="shared" si="1183"/>
        <v>5</v>
      </c>
      <c r="D25271" s="4">
        <f t="shared" si="1184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2"/>
        <v>21</v>
      </c>
      <c r="C25272" s="4">
        <f t="shared" si="1183"/>
        <v>5</v>
      </c>
      <c r="D25272" s="4">
        <f t="shared" si="1184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2"/>
        <v>21</v>
      </c>
      <c r="C25273" s="4">
        <f t="shared" si="1183"/>
        <v>5</v>
      </c>
      <c r="D25273" s="4">
        <f t="shared" si="1184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2"/>
        <v>21</v>
      </c>
      <c r="C25274" s="4">
        <f t="shared" si="1183"/>
        <v>5</v>
      </c>
      <c r="D25274" s="4">
        <f t="shared" si="1184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2"/>
        <v>21</v>
      </c>
      <c r="C25275" s="4">
        <f t="shared" si="1183"/>
        <v>5</v>
      </c>
      <c r="D25275" s="4">
        <f t="shared" si="1184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2"/>
        <v>21</v>
      </c>
      <c r="C25276" s="4">
        <f t="shared" si="1183"/>
        <v>5</v>
      </c>
      <c r="D25276" s="4">
        <f t="shared" si="1184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x14ac:dyDescent="0.25">
      <c r="A25277" s="37">
        <v>42508</v>
      </c>
      <c r="B25277" s="4">
        <f t="shared" si="1182"/>
        <v>21</v>
      </c>
      <c r="C25277" s="4">
        <f t="shared" si="1183"/>
        <v>5</v>
      </c>
      <c r="D25277" s="4">
        <f t="shared" si="1184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x14ac:dyDescent="0.25">
      <c r="A25278" s="37">
        <v>42508</v>
      </c>
      <c r="B25278" s="4">
        <f t="shared" si="1182"/>
        <v>21</v>
      </c>
      <c r="C25278" s="4">
        <f t="shared" si="1183"/>
        <v>5</v>
      </c>
      <c r="D25278" s="4">
        <f t="shared" si="1184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x14ac:dyDescent="0.25">
      <c r="A25279" s="37">
        <v>42508</v>
      </c>
      <c r="B25279" s="4">
        <f t="shared" si="1182"/>
        <v>21</v>
      </c>
      <c r="C25279" s="4">
        <f t="shared" si="1183"/>
        <v>5</v>
      </c>
      <c r="D25279" s="4">
        <f t="shared" si="1184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x14ac:dyDescent="0.25">
      <c r="A25280" s="37">
        <v>42508</v>
      </c>
      <c r="B25280" s="4">
        <f t="shared" si="1182"/>
        <v>21</v>
      </c>
      <c r="C25280" s="4">
        <f t="shared" si="1183"/>
        <v>5</v>
      </c>
      <c r="D25280" s="4">
        <f t="shared" si="1184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2"/>
        <v>21</v>
      </c>
      <c r="C25281" s="4">
        <f t="shared" si="1183"/>
        <v>5</v>
      </c>
      <c r="D25281" s="4">
        <f t="shared" si="1184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2"/>
        <v>21</v>
      </c>
      <c r="C25282" s="4">
        <f t="shared" si="1183"/>
        <v>5</v>
      </c>
      <c r="D25282" s="4">
        <f t="shared" si="1184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ref="B25283:B25346" si="1185">WEEKNUM(A25283)</f>
        <v>21</v>
      </c>
      <c r="C25283" s="4">
        <f t="shared" ref="C25283:C25346" si="1186">MONTH(A25283)</f>
        <v>5</v>
      </c>
      <c r="D25283" s="4">
        <f t="shared" ref="D25283:D25346" si="1187">YEAR(A25283)</f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si="1185"/>
        <v>21</v>
      </c>
      <c r="C25284" s="4">
        <f t="shared" si="1186"/>
        <v>5</v>
      </c>
      <c r="D25284" s="4">
        <f t="shared" si="1187"/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85"/>
        <v>21</v>
      </c>
      <c r="C25285" s="4">
        <f t="shared" si="1186"/>
        <v>5</v>
      </c>
      <c r="D25285" s="4">
        <f t="shared" si="1187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x14ac:dyDescent="0.25">
      <c r="A25286" s="37">
        <v>42509</v>
      </c>
      <c r="B25286" s="4">
        <f t="shared" si="1185"/>
        <v>21</v>
      </c>
      <c r="C25286" s="4">
        <f t="shared" si="1186"/>
        <v>5</v>
      </c>
      <c r="D25286" s="4">
        <f t="shared" si="1187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x14ac:dyDescent="0.25">
      <c r="A25287" s="37">
        <v>42509</v>
      </c>
      <c r="B25287" s="4">
        <f t="shared" si="1185"/>
        <v>21</v>
      </c>
      <c r="C25287" s="4">
        <f t="shared" si="1186"/>
        <v>5</v>
      </c>
      <c r="D25287" s="4">
        <f t="shared" si="1187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x14ac:dyDescent="0.25">
      <c r="A25288" s="37">
        <v>42509</v>
      </c>
      <c r="B25288" s="4">
        <f t="shared" si="1185"/>
        <v>21</v>
      </c>
      <c r="C25288" s="4">
        <f t="shared" si="1186"/>
        <v>5</v>
      </c>
      <c r="D25288" s="4">
        <f t="shared" si="1187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x14ac:dyDescent="0.25">
      <c r="A25289" s="37">
        <v>42509</v>
      </c>
      <c r="B25289" s="4">
        <f t="shared" si="1185"/>
        <v>21</v>
      </c>
      <c r="C25289" s="4">
        <f t="shared" si="1186"/>
        <v>5</v>
      </c>
      <c r="D25289" s="4">
        <f t="shared" si="1187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x14ac:dyDescent="0.25">
      <c r="A25290" s="37">
        <v>42509</v>
      </c>
      <c r="B25290" s="4">
        <f t="shared" si="1185"/>
        <v>21</v>
      </c>
      <c r="C25290" s="4">
        <f t="shared" si="1186"/>
        <v>5</v>
      </c>
      <c r="D25290" s="4">
        <f t="shared" si="1187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x14ac:dyDescent="0.25">
      <c r="A25291" s="37">
        <v>42509</v>
      </c>
      <c r="B25291" s="4">
        <f t="shared" si="1185"/>
        <v>21</v>
      </c>
      <c r="C25291" s="4">
        <f t="shared" si="1186"/>
        <v>5</v>
      </c>
      <c r="D25291" s="4">
        <f t="shared" si="1187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x14ac:dyDescent="0.25">
      <c r="A25292" s="37">
        <v>42509</v>
      </c>
      <c r="B25292" s="4">
        <f t="shared" si="1185"/>
        <v>21</v>
      </c>
      <c r="C25292" s="4">
        <f t="shared" si="1186"/>
        <v>5</v>
      </c>
      <c r="D25292" s="4">
        <f t="shared" si="1187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x14ac:dyDescent="0.25">
      <c r="A25293" s="37">
        <v>42509</v>
      </c>
      <c r="B25293" s="4">
        <f t="shared" si="1185"/>
        <v>21</v>
      </c>
      <c r="C25293" s="4">
        <f t="shared" si="1186"/>
        <v>5</v>
      </c>
      <c r="D25293" s="4">
        <f t="shared" si="1187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x14ac:dyDescent="0.25">
      <c r="A25294" s="37">
        <v>42509</v>
      </c>
      <c r="B25294" s="4">
        <f t="shared" si="1185"/>
        <v>21</v>
      </c>
      <c r="C25294" s="4">
        <f t="shared" si="1186"/>
        <v>5</v>
      </c>
      <c r="D25294" s="4">
        <f t="shared" si="1187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x14ac:dyDescent="0.25">
      <c r="A25295" s="37">
        <v>42509</v>
      </c>
      <c r="B25295" s="4">
        <f t="shared" si="1185"/>
        <v>21</v>
      </c>
      <c r="C25295" s="4">
        <f t="shared" si="1186"/>
        <v>5</v>
      </c>
      <c r="D25295" s="4">
        <f t="shared" si="1187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x14ac:dyDescent="0.25">
      <c r="A25296" s="37">
        <v>42509</v>
      </c>
      <c r="B25296" s="4">
        <f t="shared" si="1185"/>
        <v>21</v>
      </c>
      <c r="C25296" s="4">
        <f t="shared" si="1186"/>
        <v>5</v>
      </c>
      <c r="D25296" s="4">
        <f t="shared" si="1187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x14ac:dyDescent="0.25">
      <c r="A25297" s="37">
        <v>42509</v>
      </c>
      <c r="B25297" s="4">
        <f t="shared" si="1185"/>
        <v>21</v>
      </c>
      <c r="C25297" s="4">
        <f t="shared" si="1186"/>
        <v>5</v>
      </c>
      <c r="D25297" s="4">
        <f t="shared" si="1187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x14ac:dyDescent="0.25">
      <c r="A25298" s="37">
        <v>42509</v>
      </c>
      <c r="B25298" s="4">
        <f t="shared" si="1185"/>
        <v>21</v>
      </c>
      <c r="C25298" s="4">
        <f t="shared" si="1186"/>
        <v>5</v>
      </c>
      <c r="D25298" s="4">
        <f t="shared" si="1187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x14ac:dyDescent="0.25">
      <c r="A25299" s="37">
        <v>42509</v>
      </c>
      <c r="B25299" s="4">
        <f t="shared" si="1185"/>
        <v>21</v>
      </c>
      <c r="C25299" s="4">
        <f t="shared" si="1186"/>
        <v>5</v>
      </c>
      <c r="D25299" s="4">
        <f t="shared" si="1187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x14ac:dyDescent="0.25">
      <c r="A25300" s="37">
        <v>42509</v>
      </c>
      <c r="B25300" s="4">
        <f t="shared" si="1185"/>
        <v>21</v>
      </c>
      <c r="C25300" s="4">
        <f t="shared" si="1186"/>
        <v>5</v>
      </c>
      <c r="D25300" s="4">
        <f t="shared" si="1187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x14ac:dyDescent="0.25">
      <c r="A25301" s="37">
        <v>42509</v>
      </c>
      <c r="B25301" s="4">
        <f t="shared" si="1185"/>
        <v>21</v>
      </c>
      <c r="C25301" s="4">
        <f t="shared" si="1186"/>
        <v>5</v>
      </c>
      <c r="D25301" s="4">
        <f t="shared" si="1187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x14ac:dyDescent="0.25">
      <c r="A25302" s="37">
        <v>42509</v>
      </c>
      <c r="B25302" s="4">
        <f t="shared" si="1185"/>
        <v>21</v>
      </c>
      <c r="C25302" s="4">
        <f t="shared" si="1186"/>
        <v>5</v>
      </c>
      <c r="D25302" s="4">
        <f t="shared" si="1187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x14ac:dyDescent="0.25">
      <c r="A25303" s="37">
        <v>42509</v>
      </c>
      <c r="B25303" s="4">
        <f t="shared" si="1185"/>
        <v>21</v>
      </c>
      <c r="C25303" s="4">
        <f t="shared" si="1186"/>
        <v>5</v>
      </c>
      <c r="D25303" s="4">
        <f t="shared" si="1187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x14ac:dyDescent="0.25">
      <c r="A25304" s="37">
        <v>42509</v>
      </c>
      <c r="B25304" s="4">
        <f t="shared" si="1185"/>
        <v>21</v>
      </c>
      <c r="C25304" s="4">
        <f t="shared" si="1186"/>
        <v>5</v>
      </c>
      <c r="D25304" s="4">
        <f t="shared" si="1187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x14ac:dyDescent="0.25">
      <c r="A25305" s="37">
        <v>42509</v>
      </c>
      <c r="B25305" s="4">
        <f t="shared" si="1185"/>
        <v>21</v>
      </c>
      <c r="C25305" s="4">
        <f t="shared" si="1186"/>
        <v>5</v>
      </c>
      <c r="D25305" s="4">
        <f t="shared" si="1187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85"/>
        <v>21</v>
      </c>
      <c r="C25306" s="4">
        <f t="shared" si="1186"/>
        <v>5</v>
      </c>
      <c r="D25306" s="4">
        <f t="shared" si="1187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85"/>
        <v>21</v>
      </c>
      <c r="C25307" s="4">
        <f t="shared" si="1186"/>
        <v>5</v>
      </c>
      <c r="D25307" s="4">
        <f t="shared" si="1187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85"/>
        <v>21</v>
      </c>
      <c r="C25308" s="4">
        <f t="shared" si="1186"/>
        <v>5</v>
      </c>
      <c r="D25308" s="4">
        <f t="shared" si="1187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85"/>
        <v>21</v>
      </c>
      <c r="C25309" s="4">
        <f t="shared" si="1186"/>
        <v>5</v>
      </c>
      <c r="D25309" s="4">
        <f t="shared" si="1187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85"/>
        <v>21</v>
      </c>
      <c r="C25310" s="4">
        <f t="shared" si="1186"/>
        <v>5</v>
      </c>
      <c r="D25310" s="4">
        <f t="shared" si="1187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85"/>
        <v>21</v>
      </c>
      <c r="C25311" s="4">
        <f t="shared" si="1186"/>
        <v>5</v>
      </c>
      <c r="D25311" s="4">
        <f t="shared" si="1187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85"/>
        <v>21</v>
      </c>
      <c r="C25312" s="4">
        <f t="shared" si="1186"/>
        <v>5</v>
      </c>
      <c r="D25312" s="4">
        <f t="shared" si="1187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85"/>
        <v>21</v>
      </c>
      <c r="C25313" s="4">
        <f t="shared" si="1186"/>
        <v>5</v>
      </c>
      <c r="D25313" s="4">
        <f t="shared" si="1187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85"/>
        <v>21</v>
      </c>
      <c r="C25314" s="4">
        <f t="shared" si="1186"/>
        <v>5</v>
      </c>
      <c r="D25314" s="4">
        <f t="shared" si="1187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85"/>
        <v>21</v>
      </c>
      <c r="C25315" s="4">
        <f t="shared" si="1186"/>
        <v>5</v>
      </c>
      <c r="D25315" s="4">
        <f t="shared" si="1187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85"/>
        <v>21</v>
      </c>
      <c r="C25316" s="4">
        <f t="shared" si="1186"/>
        <v>5</v>
      </c>
      <c r="D25316" s="4">
        <f t="shared" si="1187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85"/>
        <v>21</v>
      </c>
      <c r="C25317" s="4">
        <f t="shared" si="1186"/>
        <v>5</v>
      </c>
      <c r="D25317" s="4">
        <f t="shared" si="1187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85"/>
        <v>21</v>
      </c>
      <c r="C25318" s="4">
        <f t="shared" si="1186"/>
        <v>5</v>
      </c>
      <c r="D25318" s="4">
        <f t="shared" si="1187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85"/>
        <v>21</v>
      </c>
      <c r="C25319" s="4">
        <f t="shared" si="1186"/>
        <v>5</v>
      </c>
      <c r="D25319" s="4">
        <f t="shared" si="1187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x14ac:dyDescent="0.25">
      <c r="A25320" s="37">
        <v>42509</v>
      </c>
      <c r="B25320" s="4">
        <f t="shared" si="1185"/>
        <v>21</v>
      </c>
      <c r="C25320" s="4">
        <f t="shared" si="1186"/>
        <v>5</v>
      </c>
      <c r="D25320" s="4">
        <f t="shared" si="1187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x14ac:dyDescent="0.25">
      <c r="A25321" s="37">
        <v>42509</v>
      </c>
      <c r="B25321" s="4">
        <f t="shared" si="1185"/>
        <v>21</v>
      </c>
      <c r="C25321" s="4">
        <f t="shared" si="1186"/>
        <v>5</v>
      </c>
      <c r="D25321" s="4">
        <f t="shared" si="1187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x14ac:dyDescent="0.25">
      <c r="A25322" s="37">
        <v>42509</v>
      </c>
      <c r="B25322" s="4">
        <f t="shared" si="1185"/>
        <v>21</v>
      </c>
      <c r="C25322" s="4">
        <f t="shared" si="1186"/>
        <v>5</v>
      </c>
      <c r="D25322" s="4">
        <f t="shared" si="1187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x14ac:dyDescent="0.25">
      <c r="A25323" s="37">
        <v>42509</v>
      </c>
      <c r="B25323" s="4">
        <f t="shared" si="1185"/>
        <v>21</v>
      </c>
      <c r="C25323" s="4">
        <f t="shared" si="1186"/>
        <v>5</v>
      </c>
      <c r="D25323" s="4">
        <f t="shared" si="1187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85"/>
        <v>21</v>
      </c>
      <c r="C25324" s="4">
        <f t="shared" si="1186"/>
        <v>5</v>
      </c>
      <c r="D25324" s="4">
        <f t="shared" si="1187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85"/>
        <v>21</v>
      </c>
      <c r="C25325" s="4">
        <f t="shared" si="1186"/>
        <v>5</v>
      </c>
      <c r="D25325" s="4">
        <f t="shared" si="1187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85"/>
        <v>21</v>
      </c>
      <c r="C25326" s="4">
        <f t="shared" si="1186"/>
        <v>5</v>
      </c>
      <c r="D25326" s="4">
        <f t="shared" si="1187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85"/>
        <v>21</v>
      </c>
      <c r="C25327" s="4">
        <f t="shared" si="1186"/>
        <v>5</v>
      </c>
      <c r="D25327" s="4">
        <f t="shared" si="1187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85"/>
        <v>21</v>
      </c>
      <c r="C25328" s="4">
        <f t="shared" si="1186"/>
        <v>5</v>
      </c>
      <c r="D25328" s="4">
        <f t="shared" si="1187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x14ac:dyDescent="0.25">
      <c r="A25329" s="37">
        <v>42510</v>
      </c>
      <c r="B25329" s="4">
        <f t="shared" si="1185"/>
        <v>21</v>
      </c>
      <c r="C25329" s="4">
        <f t="shared" si="1186"/>
        <v>5</v>
      </c>
      <c r="D25329" s="4">
        <f t="shared" si="1187"/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x14ac:dyDescent="0.25">
      <c r="A25330" s="37">
        <v>42510</v>
      </c>
      <c r="B25330" s="4">
        <f t="shared" si="1185"/>
        <v>21</v>
      </c>
      <c r="C25330" s="4">
        <f t="shared" si="1186"/>
        <v>5</v>
      </c>
      <c r="D25330" s="4">
        <f t="shared" si="1187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x14ac:dyDescent="0.25">
      <c r="A25331" s="37">
        <v>42510</v>
      </c>
      <c r="B25331" s="4">
        <f t="shared" si="1185"/>
        <v>21</v>
      </c>
      <c r="C25331" s="4">
        <f t="shared" si="1186"/>
        <v>5</v>
      </c>
      <c r="D25331" s="4">
        <f t="shared" si="1187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x14ac:dyDescent="0.25">
      <c r="A25332" s="37">
        <v>42510</v>
      </c>
      <c r="B25332" s="4">
        <f t="shared" si="1185"/>
        <v>21</v>
      </c>
      <c r="C25332" s="4">
        <f t="shared" si="1186"/>
        <v>5</v>
      </c>
      <c r="D25332" s="4">
        <f t="shared" si="1187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x14ac:dyDescent="0.25">
      <c r="A25333" s="37">
        <v>42510</v>
      </c>
      <c r="B25333" s="4">
        <f t="shared" si="1185"/>
        <v>21</v>
      </c>
      <c r="C25333" s="4">
        <f t="shared" si="1186"/>
        <v>5</v>
      </c>
      <c r="D25333" s="4">
        <f t="shared" si="1187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x14ac:dyDescent="0.25">
      <c r="A25334" s="37">
        <v>42510</v>
      </c>
      <c r="B25334" s="4">
        <f t="shared" si="1185"/>
        <v>21</v>
      </c>
      <c r="C25334" s="4">
        <f t="shared" si="1186"/>
        <v>5</v>
      </c>
      <c r="D25334" s="4">
        <f t="shared" si="1187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x14ac:dyDescent="0.25">
      <c r="A25335" s="37">
        <v>42510</v>
      </c>
      <c r="B25335" s="4">
        <f t="shared" si="1185"/>
        <v>21</v>
      </c>
      <c r="C25335" s="4">
        <f t="shared" si="1186"/>
        <v>5</v>
      </c>
      <c r="D25335" s="4">
        <f t="shared" si="1187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x14ac:dyDescent="0.25">
      <c r="A25336" s="37">
        <v>42510</v>
      </c>
      <c r="B25336" s="4">
        <f t="shared" si="1185"/>
        <v>21</v>
      </c>
      <c r="C25336" s="4">
        <f t="shared" si="1186"/>
        <v>5</v>
      </c>
      <c r="D25336" s="4">
        <f t="shared" si="1187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x14ac:dyDescent="0.25">
      <c r="A25337" s="37">
        <v>42510</v>
      </c>
      <c r="B25337" s="4">
        <f t="shared" si="1185"/>
        <v>21</v>
      </c>
      <c r="C25337" s="4">
        <f t="shared" si="1186"/>
        <v>5</v>
      </c>
      <c r="D25337" s="4">
        <f t="shared" si="1187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x14ac:dyDescent="0.25">
      <c r="A25338" s="37">
        <v>42510</v>
      </c>
      <c r="B25338" s="4">
        <f t="shared" si="1185"/>
        <v>21</v>
      </c>
      <c r="C25338" s="4">
        <f t="shared" si="1186"/>
        <v>5</v>
      </c>
      <c r="D25338" s="4">
        <f t="shared" si="1187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x14ac:dyDescent="0.25">
      <c r="A25339" s="37">
        <v>42510</v>
      </c>
      <c r="B25339" s="4">
        <f t="shared" si="1185"/>
        <v>21</v>
      </c>
      <c r="C25339" s="4">
        <f t="shared" si="1186"/>
        <v>5</v>
      </c>
      <c r="D25339" s="4">
        <f t="shared" si="1187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x14ac:dyDescent="0.25">
      <c r="A25340" s="37">
        <v>42510</v>
      </c>
      <c r="B25340" s="4">
        <f t="shared" si="1185"/>
        <v>21</v>
      </c>
      <c r="C25340" s="4">
        <f t="shared" si="1186"/>
        <v>5</v>
      </c>
      <c r="D25340" s="4">
        <f t="shared" si="1187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x14ac:dyDescent="0.25">
      <c r="A25341" s="37">
        <v>42510</v>
      </c>
      <c r="B25341" s="4">
        <f t="shared" si="1185"/>
        <v>21</v>
      </c>
      <c r="C25341" s="4">
        <f t="shared" si="1186"/>
        <v>5</v>
      </c>
      <c r="D25341" s="4">
        <f t="shared" si="1187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x14ac:dyDescent="0.25">
      <c r="A25342" s="37">
        <v>42510</v>
      </c>
      <c r="B25342" s="4">
        <f t="shared" si="1185"/>
        <v>21</v>
      </c>
      <c r="C25342" s="4">
        <f t="shared" si="1186"/>
        <v>5</v>
      </c>
      <c r="D25342" s="4">
        <f t="shared" si="1187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x14ac:dyDescent="0.25">
      <c r="A25343" s="37">
        <v>42510</v>
      </c>
      <c r="B25343" s="4">
        <f t="shared" si="1185"/>
        <v>21</v>
      </c>
      <c r="C25343" s="4">
        <f t="shared" si="1186"/>
        <v>5</v>
      </c>
      <c r="D25343" s="4">
        <f t="shared" si="1187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x14ac:dyDescent="0.25">
      <c r="A25344" s="37">
        <v>42510</v>
      </c>
      <c r="B25344" s="4">
        <f t="shared" si="1185"/>
        <v>21</v>
      </c>
      <c r="C25344" s="4">
        <f t="shared" si="1186"/>
        <v>5</v>
      </c>
      <c r="D25344" s="4">
        <f t="shared" si="1187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x14ac:dyDescent="0.25">
      <c r="A25345" s="37">
        <v>42510</v>
      </c>
      <c r="B25345" s="4">
        <f t="shared" si="1185"/>
        <v>21</v>
      </c>
      <c r="C25345" s="4">
        <f t="shared" si="1186"/>
        <v>5</v>
      </c>
      <c r="D25345" s="4">
        <f t="shared" si="1187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x14ac:dyDescent="0.25">
      <c r="A25346" s="37">
        <v>42510</v>
      </c>
      <c r="B25346" s="4">
        <f t="shared" si="1185"/>
        <v>21</v>
      </c>
      <c r="C25346" s="4">
        <f t="shared" si="1186"/>
        <v>5</v>
      </c>
      <c r="D25346" s="4">
        <f t="shared" si="1187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x14ac:dyDescent="0.25">
      <c r="A25347" s="37">
        <v>42510</v>
      </c>
      <c r="B25347" s="4">
        <f t="shared" ref="B25347:B25410" si="1188">WEEKNUM(A25347)</f>
        <v>21</v>
      </c>
      <c r="C25347" s="4">
        <f t="shared" ref="C25347:C25410" si="1189">MONTH(A25347)</f>
        <v>5</v>
      </c>
      <c r="D25347" s="4">
        <f t="shared" ref="D25347:D25410" si="1190">YEAR(A25347)</f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88"/>
        <v>21</v>
      </c>
      <c r="C25348" s="4">
        <f t="shared" si="1189"/>
        <v>5</v>
      </c>
      <c r="D25348" s="4">
        <f t="shared" si="1190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88"/>
        <v>21</v>
      </c>
      <c r="C25349" s="4">
        <f t="shared" si="1189"/>
        <v>5</v>
      </c>
      <c r="D25349" s="4">
        <f t="shared" si="1190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88"/>
        <v>21</v>
      </c>
      <c r="C25350" s="4">
        <f t="shared" si="1189"/>
        <v>5</v>
      </c>
      <c r="D25350" s="4">
        <f t="shared" si="1190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88"/>
        <v>21</v>
      </c>
      <c r="C25351" s="4">
        <f t="shared" si="1189"/>
        <v>5</v>
      </c>
      <c r="D25351" s="4">
        <f t="shared" si="1190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88"/>
        <v>21</v>
      </c>
      <c r="C25352" s="4">
        <f t="shared" si="1189"/>
        <v>5</v>
      </c>
      <c r="D25352" s="4">
        <f t="shared" si="1190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88"/>
        <v>21</v>
      </c>
      <c r="C25353" s="4">
        <f t="shared" si="1189"/>
        <v>5</v>
      </c>
      <c r="D25353" s="4">
        <f t="shared" si="1190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88"/>
        <v>21</v>
      </c>
      <c r="C25354" s="4">
        <f t="shared" si="1189"/>
        <v>5</v>
      </c>
      <c r="D25354" s="4">
        <f t="shared" si="1190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88"/>
        <v>21</v>
      </c>
      <c r="C25355" s="4">
        <f t="shared" si="1189"/>
        <v>5</v>
      </c>
      <c r="D25355" s="4">
        <f t="shared" si="1190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88"/>
        <v>21</v>
      </c>
      <c r="C25356" s="4">
        <f t="shared" si="1189"/>
        <v>5</v>
      </c>
      <c r="D25356" s="4">
        <f t="shared" si="1190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88"/>
        <v>21</v>
      </c>
      <c r="C25357" s="4">
        <f t="shared" si="1189"/>
        <v>5</v>
      </c>
      <c r="D25357" s="4">
        <f t="shared" si="1190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88"/>
        <v>21</v>
      </c>
      <c r="C25358" s="4">
        <f t="shared" si="1189"/>
        <v>5</v>
      </c>
      <c r="D25358" s="4">
        <f t="shared" si="1190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88"/>
        <v>21</v>
      </c>
      <c r="C25359" s="4">
        <f t="shared" si="1189"/>
        <v>5</v>
      </c>
      <c r="D25359" s="4">
        <f t="shared" si="1190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88"/>
        <v>21</v>
      </c>
      <c r="C25360" s="4">
        <f t="shared" si="1189"/>
        <v>5</v>
      </c>
      <c r="D25360" s="4">
        <f t="shared" si="1190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88"/>
        <v>21</v>
      </c>
      <c r="C25361" s="4">
        <f t="shared" si="1189"/>
        <v>5</v>
      </c>
      <c r="D25361" s="4">
        <f t="shared" si="1190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x14ac:dyDescent="0.25">
      <c r="A25362" s="37">
        <v>42510</v>
      </c>
      <c r="B25362" s="4">
        <f t="shared" si="1188"/>
        <v>21</v>
      </c>
      <c r="C25362" s="4">
        <f t="shared" si="1189"/>
        <v>5</v>
      </c>
      <c r="D25362" s="4">
        <f t="shared" si="1190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x14ac:dyDescent="0.25">
      <c r="A25363" s="37">
        <v>42510</v>
      </c>
      <c r="B25363" s="4">
        <f t="shared" si="1188"/>
        <v>21</v>
      </c>
      <c r="C25363" s="4">
        <f t="shared" si="1189"/>
        <v>5</v>
      </c>
      <c r="D25363" s="4">
        <f t="shared" si="1190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x14ac:dyDescent="0.25">
      <c r="A25364" s="37">
        <v>42510</v>
      </c>
      <c r="B25364" s="4">
        <f t="shared" si="1188"/>
        <v>21</v>
      </c>
      <c r="C25364" s="4">
        <f t="shared" si="1189"/>
        <v>5</v>
      </c>
      <c r="D25364" s="4">
        <f t="shared" si="1190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x14ac:dyDescent="0.25">
      <c r="A25365" s="37">
        <v>42510</v>
      </c>
      <c r="B25365" s="4">
        <f t="shared" si="1188"/>
        <v>21</v>
      </c>
      <c r="C25365" s="4">
        <f t="shared" si="1189"/>
        <v>5</v>
      </c>
      <c r="D25365" s="4">
        <f t="shared" si="1190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88"/>
        <v>21</v>
      </c>
      <c r="C25366" s="4">
        <f t="shared" si="1189"/>
        <v>5</v>
      </c>
      <c r="D25366" s="4">
        <f t="shared" si="1190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88"/>
        <v>21</v>
      </c>
      <c r="C25367" s="4">
        <f t="shared" si="1189"/>
        <v>5</v>
      </c>
      <c r="D25367" s="4">
        <f t="shared" si="1190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88"/>
        <v>21</v>
      </c>
      <c r="C25368" s="4">
        <f t="shared" si="1189"/>
        <v>5</v>
      </c>
      <c r="D25368" s="4">
        <f t="shared" si="1190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88"/>
        <v>21</v>
      </c>
      <c r="C25369" s="4">
        <f t="shared" si="1189"/>
        <v>5</v>
      </c>
      <c r="D25369" s="4">
        <f t="shared" si="1190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88"/>
        <v>21</v>
      </c>
      <c r="C25370" s="4">
        <f t="shared" si="1189"/>
        <v>5</v>
      </c>
      <c r="D25370" s="4">
        <f t="shared" si="1190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x14ac:dyDescent="0.25">
      <c r="A25371" s="37">
        <v>42511</v>
      </c>
      <c r="B25371" s="4">
        <f t="shared" si="1188"/>
        <v>21</v>
      </c>
      <c r="C25371" s="4">
        <f t="shared" si="1189"/>
        <v>5</v>
      </c>
      <c r="D25371" s="4">
        <f t="shared" si="1190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x14ac:dyDescent="0.25">
      <c r="A25372" s="37">
        <v>42511</v>
      </c>
      <c r="B25372" s="4">
        <f t="shared" si="1188"/>
        <v>21</v>
      </c>
      <c r="C25372" s="4">
        <f t="shared" si="1189"/>
        <v>5</v>
      </c>
      <c r="D25372" s="4">
        <f t="shared" si="1190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x14ac:dyDescent="0.25">
      <c r="A25373" s="37">
        <v>42511</v>
      </c>
      <c r="B25373" s="4">
        <f t="shared" si="1188"/>
        <v>21</v>
      </c>
      <c r="C25373" s="4">
        <f t="shared" si="1189"/>
        <v>5</v>
      </c>
      <c r="D25373" s="4">
        <f t="shared" si="1190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x14ac:dyDescent="0.25">
      <c r="A25374" s="37">
        <v>42511</v>
      </c>
      <c r="B25374" s="4">
        <f t="shared" si="1188"/>
        <v>21</v>
      </c>
      <c r="C25374" s="4">
        <f t="shared" si="1189"/>
        <v>5</v>
      </c>
      <c r="D25374" s="4">
        <f t="shared" si="1190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x14ac:dyDescent="0.25">
      <c r="A25375" s="37">
        <v>42511</v>
      </c>
      <c r="B25375" s="4">
        <f t="shared" si="1188"/>
        <v>21</v>
      </c>
      <c r="C25375" s="4">
        <f t="shared" si="1189"/>
        <v>5</v>
      </c>
      <c r="D25375" s="4">
        <f t="shared" si="1190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x14ac:dyDescent="0.25">
      <c r="A25376" s="37">
        <v>42511</v>
      </c>
      <c r="B25376" s="4">
        <f t="shared" si="1188"/>
        <v>21</v>
      </c>
      <c r="C25376" s="4">
        <f t="shared" si="1189"/>
        <v>5</v>
      </c>
      <c r="D25376" s="4">
        <f t="shared" si="1190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x14ac:dyDescent="0.25">
      <c r="A25377" s="37">
        <v>42511</v>
      </c>
      <c r="B25377" s="4">
        <f t="shared" si="1188"/>
        <v>21</v>
      </c>
      <c r="C25377" s="4">
        <f t="shared" si="1189"/>
        <v>5</v>
      </c>
      <c r="D25377" s="4">
        <f t="shared" si="1190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x14ac:dyDescent="0.25">
      <c r="A25378" s="37">
        <v>42511</v>
      </c>
      <c r="B25378" s="4">
        <f t="shared" si="1188"/>
        <v>21</v>
      </c>
      <c r="C25378" s="4">
        <f t="shared" si="1189"/>
        <v>5</v>
      </c>
      <c r="D25378" s="4">
        <f t="shared" si="1190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x14ac:dyDescent="0.25">
      <c r="A25379" s="37">
        <v>42511</v>
      </c>
      <c r="B25379" s="4">
        <f t="shared" si="1188"/>
        <v>21</v>
      </c>
      <c r="C25379" s="4">
        <f t="shared" si="1189"/>
        <v>5</v>
      </c>
      <c r="D25379" s="4">
        <f t="shared" si="1190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x14ac:dyDescent="0.25">
      <c r="A25380" s="37">
        <v>42511</v>
      </c>
      <c r="B25380" s="4">
        <f t="shared" si="1188"/>
        <v>21</v>
      </c>
      <c r="C25380" s="4">
        <f t="shared" si="1189"/>
        <v>5</v>
      </c>
      <c r="D25380" s="4">
        <f t="shared" si="1190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x14ac:dyDescent="0.25">
      <c r="A25381" s="37">
        <v>42511</v>
      </c>
      <c r="B25381" s="4">
        <f t="shared" si="1188"/>
        <v>21</v>
      </c>
      <c r="C25381" s="4">
        <f t="shared" si="1189"/>
        <v>5</v>
      </c>
      <c r="D25381" s="4">
        <f t="shared" si="1190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x14ac:dyDescent="0.25">
      <c r="A25382" s="37">
        <v>42511</v>
      </c>
      <c r="B25382" s="4">
        <f t="shared" si="1188"/>
        <v>21</v>
      </c>
      <c r="C25382" s="4">
        <f t="shared" si="1189"/>
        <v>5</v>
      </c>
      <c r="D25382" s="4">
        <f t="shared" si="1190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x14ac:dyDescent="0.25">
      <c r="A25383" s="37">
        <v>42511</v>
      </c>
      <c r="B25383" s="4">
        <f t="shared" si="1188"/>
        <v>21</v>
      </c>
      <c r="C25383" s="4">
        <f t="shared" si="1189"/>
        <v>5</v>
      </c>
      <c r="D25383" s="4">
        <f t="shared" si="1190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x14ac:dyDescent="0.25">
      <c r="A25384" s="37">
        <v>42511</v>
      </c>
      <c r="B25384" s="4">
        <f t="shared" si="1188"/>
        <v>21</v>
      </c>
      <c r="C25384" s="4">
        <f t="shared" si="1189"/>
        <v>5</v>
      </c>
      <c r="D25384" s="4">
        <f t="shared" si="1190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x14ac:dyDescent="0.25">
      <c r="A25385" s="37">
        <v>42511</v>
      </c>
      <c r="B25385" s="4">
        <f t="shared" si="1188"/>
        <v>21</v>
      </c>
      <c r="C25385" s="4">
        <f t="shared" si="1189"/>
        <v>5</v>
      </c>
      <c r="D25385" s="4">
        <f t="shared" si="1190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x14ac:dyDescent="0.25">
      <c r="A25386" s="37">
        <v>42511</v>
      </c>
      <c r="B25386" s="4">
        <f t="shared" si="1188"/>
        <v>21</v>
      </c>
      <c r="C25386" s="4">
        <f t="shared" si="1189"/>
        <v>5</v>
      </c>
      <c r="D25386" s="4">
        <f t="shared" si="1190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x14ac:dyDescent="0.25">
      <c r="A25387" s="37">
        <v>42511</v>
      </c>
      <c r="B25387" s="4">
        <f t="shared" si="1188"/>
        <v>21</v>
      </c>
      <c r="C25387" s="4">
        <f t="shared" si="1189"/>
        <v>5</v>
      </c>
      <c r="D25387" s="4">
        <f t="shared" si="1190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x14ac:dyDescent="0.25">
      <c r="A25388" s="37">
        <v>42511</v>
      </c>
      <c r="B25388" s="4">
        <f t="shared" si="1188"/>
        <v>21</v>
      </c>
      <c r="C25388" s="4">
        <f t="shared" si="1189"/>
        <v>5</v>
      </c>
      <c r="D25388" s="4">
        <f t="shared" si="1190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x14ac:dyDescent="0.25">
      <c r="A25389" s="37">
        <v>42511</v>
      </c>
      <c r="B25389" s="4">
        <f t="shared" si="1188"/>
        <v>21</v>
      </c>
      <c r="C25389" s="4">
        <f t="shared" si="1189"/>
        <v>5</v>
      </c>
      <c r="D25389" s="4">
        <f t="shared" si="1190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88"/>
        <v>21</v>
      </c>
      <c r="C25390" s="4">
        <f t="shared" si="1189"/>
        <v>5</v>
      </c>
      <c r="D25390" s="4">
        <f t="shared" si="1190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88"/>
        <v>21</v>
      </c>
      <c r="C25391" s="4">
        <f t="shared" si="1189"/>
        <v>5</v>
      </c>
      <c r="D25391" s="4">
        <f t="shared" si="1190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si="1188"/>
        <v>21</v>
      </c>
      <c r="C25392" s="4">
        <f t="shared" si="1189"/>
        <v>5</v>
      </c>
      <c r="D25392" s="4">
        <f t="shared" si="1190"/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88"/>
        <v>21</v>
      </c>
      <c r="C25393" s="4">
        <f t="shared" si="1189"/>
        <v>5</v>
      </c>
      <c r="D25393" s="4">
        <f t="shared" si="1190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88"/>
        <v>21</v>
      </c>
      <c r="C25394" s="4">
        <f t="shared" si="1189"/>
        <v>5</v>
      </c>
      <c r="D25394" s="4">
        <f t="shared" si="1190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88"/>
        <v>21</v>
      </c>
      <c r="C25395" s="4">
        <f t="shared" si="1189"/>
        <v>5</v>
      </c>
      <c r="D25395" s="4">
        <f t="shared" si="1190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88"/>
        <v>21</v>
      </c>
      <c r="C25396" s="4">
        <f t="shared" si="1189"/>
        <v>5</v>
      </c>
      <c r="D25396" s="4">
        <f t="shared" si="1190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88"/>
        <v>21</v>
      </c>
      <c r="C25397" s="4">
        <f t="shared" si="1189"/>
        <v>5</v>
      </c>
      <c r="D25397" s="4">
        <f t="shared" si="1190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88"/>
        <v>21</v>
      </c>
      <c r="C25398" s="4">
        <f t="shared" si="1189"/>
        <v>5</v>
      </c>
      <c r="D25398" s="4">
        <f t="shared" si="1190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88"/>
        <v>21</v>
      </c>
      <c r="C25399" s="4">
        <f t="shared" si="1189"/>
        <v>5</v>
      </c>
      <c r="D25399" s="4">
        <f t="shared" si="1190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88"/>
        <v>21</v>
      </c>
      <c r="C25400" s="4">
        <f t="shared" si="1189"/>
        <v>5</v>
      </c>
      <c r="D25400" s="4">
        <f t="shared" si="1190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88"/>
        <v>21</v>
      </c>
      <c r="C25401" s="4">
        <f t="shared" si="1189"/>
        <v>5</v>
      </c>
      <c r="D25401" s="4">
        <f t="shared" si="1190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88"/>
        <v>21</v>
      </c>
      <c r="C25402" s="4">
        <f t="shared" si="1189"/>
        <v>5</v>
      </c>
      <c r="D25402" s="4">
        <f t="shared" si="1190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88"/>
        <v>21</v>
      </c>
      <c r="C25403" s="4">
        <f t="shared" si="1189"/>
        <v>5</v>
      </c>
      <c r="D25403" s="4">
        <f t="shared" si="1190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x14ac:dyDescent="0.25">
      <c r="A25404" s="37">
        <v>42511</v>
      </c>
      <c r="B25404" s="4">
        <f t="shared" si="1188"/>
        <v>21</v>
      </c>
      <c r="C25404" s="4">
        <f t="shared" si="1189"/>
        <v>5</v>
      </c>
      <c r="D25404" s="4">
        <f t="shared" si="1190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x14ac:dyDescent="0.25">
      <c r="A25405" s="37">
        <v>42511</v>
      </c>
      <c r="B25405" s="4">
        <f t="shared" si="1188"/>
        <v>21</v>
      </c>
      <c r="C25405" s="4">
        <f t="shared" si="1189"/>
        <v>5</v>
      </c>
      <c r="D25405" s="4">
        <f t="shared" si="1190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x14ac:dyDescent="0.25">
      <c r="A25406" s="37">
        <v>42511</v>
      </c>
      <c r="B25406" s="4">
        <f t="shared" si="1188"/>
        <v>21</v>
      </c>
      <c r="C25406" s="4">
        <f t="shared" si="1189"/>
        <v>5</v>
      </c>
      <c r="D25406" s="4">
        <f t="shared" si="1190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x14ac:dyDescent="0.25">
      <c r="A25407" s="37">
        <v>42511</v>
      </c>
      <c r="B25407" s="4">
        <f t="shared" si="1188"/>
        <v>21</v>
      </c>
      <c r="C25407" s="4">
        <f t="shared" si="1189"/>
        <v>5</v>
      </c>
      <c r="D25407" s="4">
        <f t="shared" si="1190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88"/>
        <v>21</v>
      </c>
      <c r="C25408" s="4">
        <f t="shared" si="1189"/>
        <v>5</v>
      </c>
      <c r="D25408" s="4">
        <f t="shared" si="1190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88"/>
        <v>21</v>
      </c>
      <c r="C25409" s="4">
        <f t="shared" si="1189"/>
        <v>5</v>
      </c>
      <c r="D25409" s="4">
        <f t="shared" si="1190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88"/>
        <v>21</v>
      </c>
      <c r="C25410" s="4">
        <f t="shared" si="1189"/>
        <v>5</v>
      </c>
      <c r="D25410" s="4">
        <f t="shared" si="1190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ref="B25411:B25474" si="1191">WEEKNUM(A25411)</f>
        <v>22</v>
      </c>
      <c r="C25411" s="4">
        <f t="shared" ref="C25411:C25474" si="1192">MONTH(A25411)</f>
        <v>5</v>
      </c>
      <c r="D25411" s="4">
        <f t="shared" ref="D25411:D25474" si="1193">YEAR(A25411)</f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1"/>
        <v>22</v>
      </c>
      <c r="C25412" s="4">
        <f t="shared" si="1192"/>
        <v>5</v>
      </c>
      <c r="D25412" s="4">
        <f t="shared" si="1193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x14ac:dyDescent="0.25">
      <c r="A25413" s="37">
        <v>42513</v>
      </c>
      <c r="B25413" s="4">
        <f t="shared" si="1191"/>
        <v>22</v>
      </c>
      <c r="C25413" s="4">
        <f t="shared" si="1192"/>
        <v>5</v>
      </c>
      <c r="D25413" s="4">
        <f t="shared" si="1193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x14ac:dyDescent="0.25">
      <c r="A25414" s="37">
        <v>42513</v>
      </c>
      <c r="B25414" s="4">
        <f t="shared" si="1191"/>
        <v>22</v>
      </c>
      <c r="C25414" s="4">
        <f t="shared" si="1192"/>
        <v>5</v>
      </c>
      <c r="D25414" s="4">
        <f t="shared" si="1193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x14ac:dyDescent="0.25">
      <c r="A25415" s="37">
        <v>42513</v>
      </c>
      <c r="B25415" s="4">
        <f t="shared" si="1191"/>
        <v>22</v>
      </c>
      <c r="C25415" s="4">
        <f t="shared" si="1192"/>
        <v>5</v>
      </c>
      <c r="D25415" s="4">
        <f t="shared" si="1193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x14ac:dyDescent="0.25">
      <c r="A25416" s="37">
        <v>42513</v>
      </c>
      <c r="B25416" s="4">
        <f t="shared" si="1191"/>
        <v>22</v>
      </c>
      <c r="C25416" s="4">
        <f t="shared" si="1192"/>
        <v>5</v>
      </c>
      <c r="D25416" s="4">
        <f t="shared" si="1193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x14ac:dyDescent="0.25">
      <c r="A25417" s="37">
        <v>42513</v>
      </c>
      <c r="B25417" s="4">
        <f t="shared" si="1191"/>
        <v>22</v>
      </c>
      <c r="C25417" s="4">
        <f t="shared" si="1192"/>
        <v>5</v>
      </c>
      <c r="D25417" s="4">
        <f t="shared" si="1193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x14ac:dyDescent="0.25">
      <c r="A25418" s="37">
        <v>42513</v>
      </c>
      <c r="B25418" s="4">
        <f t="shared" si="1191"/>
        <v>22</v>
      </c>
      <c r="C25418" s="4">
        <f t="shared" si="1192"/>
        <v>5</v>
      </c>
      <c r="D25418" s="4">
        <f t="shared" si="1193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x14ac:dyDescent="0.25">
      <c r="A25419" s="37">
        <v>42513</v>
      </c>
      <c r="B25419" s="4">
        <f t="shared" si="1191"/>
        <v>22</v>
      </c>
      <c r="C25419" s="4">
        <f t="shared" si="1192"/>
        <v>5</v>
      </c>
      <c r="D25419" s="4">
        <f t="shared" si="1193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x14ac:dyDescent="0.25">
      <c r="A25420" s="37">
        <v>42513</v>
      </c>
      <c r="B25420" s="4">
        <f t="shared" si="1191"/>
        <v>22</v>
      </c>
      <c r="C25420" s="4">
        <f t="shared" si="1192"/>
        <v>5</v>
      </c>
      <c r="D25420" s="4">
        <f t="shared" si="1193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x14ac:dyDescent="0.25">
      <c r="A25421" s="37">
        <v>42513</v>
      </c>
      <c r="B25421" s="4">
        <f t="shared" si="1191"/>
        <v>22</v>
      </c>
      <c r="C25421" s="4">
        <f t="shared" si="1192"/>
        <v>5</v>
      </c>
      <c r="D25421" s="4">
        <f t="shared" si="1193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x14ac:dyDescent="0.25">
      <c r="A25422" s="37">
        <v>42513</v>
      </c>
      <c r="B25422" s="4">
        <f t="shared" si="1191"/>
        <v>22</v>
      </c>
      <c r="C25422" s="4">
        <f t="shared" si="1192"/>
        <v>5</v>
      </c>
      <c r="D25422" s="4">
        <f t="shared" si="1193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x14ac:dyDescent="0.25">
      <c r="A25423" s="37">
        <v>42513</v>
      </c>
      <c r="B25423" s="4">
        <f t="shared" si="1191"/>
        <v>22</v>
      </c>
      <c r="C25423" s="4">
        <f t="shared" si="1192"/>
        <v>5</v>
      </c>
      <c r="D25423" s="4">
        <f t="shared" si="1193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x14ac:dyDescent="0.25">
      <c r="A25424" s="37">
        <v>42513</v>
      </c>
      <c r="B25424" s="4">
        <f t="shared" si="1191"/>
        <v>22</v>
      </c>
      <c r="C25424" s="4">
        <f t="shared" si="1192"/>
        <v>5</v>
      </c>
      <c r="D25424" s="4">
        <f t="shared" si="1193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x14ac:dyDescent="0.25">
      <c r="A25425" s="37">
        <v>42513</v>
      </c>
      <c r="B25425" s="4">
        <f t="shared" si="1191"/>
        <v>22</v>
      </c>
      <c r="C25425" s="4">
        <f t="shared" si="1192"/>
        <v>5</v>
      </c>
      <c r="D25425" s="4">
        <f t="shared" si="1193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x14ac:dyDescent="0.25">
      <c r="A25426" s="37">
        <v>42513</v>
      </c>
      <c r="B25426" s="4">
        <f t="shared" si="1191"/>
        <v>22</v>
      </c>
      <c r="C25426" s="4">
        <f t="shared" si="1192"/>
        <v>5</v>
      </c>
      <c r="D25426" s="4">
        <f t="shared" si="1193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x14ac:dyDescent="0.25">
      <c r="A25427" s="37">
        <v>42513</v>
      </c>
      <c r="B25427" s="4">
        <f t="shared" si="1191"/>
        <v>22</v>
      </c>
      <c r="C25427" s="4">
        <f t="shared" si="1192"/>
        <v>5</v>
      </c>
      <c r="D25427" s="4">
        <f t="shared" si="1193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x14ac:dyDescent="0.25">
      <c r="A25428" s="37">
        <v>42513</v>
      </c>
      <c r="B25428" s="4">
        <f t="shared" si="1191"/>
        <v>22</v>
      </c>
      <c r="C25428" s="4">
        <f t="shared" si="1192"/>
        <v>5</v>
      </c>
      <c r="D25428" s="4">
        <f t="shared" si="1193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x14ac:dyDescent="0.25">
      <c r="A25429" s="37">
        <v>42513</v>
      </c>
      <c r="B25429" s="4">
        <f t="shared" si="1191"/>
        <v>22</v>
      </c>
      <c r="C25429" s="4">
        <f t="shared" si="1192"/>
        <v>5</v>
      </c>
      <c r="D25429" s="4">
        <f t="shared" si="1193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1"/>
        <v>22</v>
      </c>
      <c r="C25430" s="4">
        <f t="shared" si="1192"/>
        <v>5</v>
      </c>
      <c r="D25430" s="4">
        <f t="shared" si="1193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1"/>
        <v>22</v>
      </c>
      <c r="C25431" s="4">
        <f t="shared" si="1192"/>
        <v>5</v>
      </c>
      <c r="D25431" s="4">
        <f t="shared" si="1193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1"/>
        <v>22</v>
      </c>
      <c r="C25432" s="4">
        <f t="shared" si="1192"/>
        <v>5</v>
      </c>
      <c r="D25432" s="4">
        <f t="shared" si="1193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1"/>
        <v>22</v>
      </c>
      <c r="C25433" s="4">
        <f t="shared" si="1192"/>
        <v>5</v>
      </c>
      <c r="D25433" s="4">
        <f t="shared" si="1193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1"/>
        <v>22</v>
      </c>
      <c r="C25434" s="4">
        <f t="shared" si="1192"/>
        <v>5</v>
      </c>
      <c r="D25434" s="4">
        <f t="shared" si="1193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1"/>
        <v>22</v>
      </c>
      <c r="C25435" s="4">
        <f t="shared" si="1192"/>
        <v>5</v>
      </c>
      <c r="D25435" s="4">
        <f t="shared" si="1193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1"/>
        <v>22</v>
      </c>
      <c r="C25436" s="4">
        <f t="shared" si="1192"/>
        <v>5</v>
      </c>
      <c r="D25436" s="4">
        <f t="shared" si="1193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1"/>
        <v>22</v>
      </c>
      <c r="C25437" s="4">
        <f t="shared" si="1192"/>
        <v>5</v>
      </c>
      <c r="D25437" s="4">
        <f t="shared" si="1193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1"/>
        <v>22</v>
      </c>
      <c r="C25438" s="4">
        <f t="shared" si="1192"/>
        <v>5</v>
      </c>
      <c r="D25438" s="4">
        <f t="shared" si="1193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1"/>
        <v>22</v>
      </c>
      <c r="C25439" s="4">
        <f t="shared" si="1192"/>
        <v>5</v>
      </c>
      <c r="D25439" s="4">
        <f t="shared" si="1193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1"/>
        <v>22</v>
      </c>
      <c r="C25440" s="4">
        <f t="shared" si="1192"/>
        <v>5</v>
      </c>
      <c r="D25440" s="4">
        <f t="shared" si="1193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1"/>
        <v>22</v>
      </c>
      <c r="C25441" s="4">
        <f t="shared" si="1192"/>
        <v>5</v>
      </c>
      <c r="D25441" s="4">
        <f t="shared" si="1193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1"/>
        <v>22</v>
      </c>
      <c r="C25442" s="4">
        <f t="shared" si="1192"/>
        <v>5</v>
      </c>
      <c r="D25442" s="4">
        <f t="shared" si="1193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1"/>
        <v>22</v>
      </c>
      <c r="C25443" s="4">
        <f t="shared" si="1192"/>
        <v>5</v>
      </c>
      <c r="D25443" s="4">
        <f t="shared" si="1193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1"/>
        <v>22</v>
      </c>
      <c r="C25444" s="4">
        <f t="shared" si="1192"/>
        <v>5</v>
      </c>
      <c r="D25444" s="4">
        <f t="shared" si="1193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1"/>
        <v>22</v>
      </c>
      <c r="C25445" s="4">
        <f t="shared" si="1192"/>
        <v>5</v>
      </c>
      <c r="D25445" s="4">
        <f t="shared" si="1193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1"/>
        <v>22</v>
      </c>
      <c r="C25446" s="4">
        <f t="shared" si="1192"/>
        <v>5</v>
      </c>
      <c r="D25446" s="4">
        <f t="shared" si="1193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1"/>
        <v>22</v>
      </c>
      <c r="C25447" s="4">
        <f t="shared" si="1192"/>
        <v>5</v>
      </c>
      <c r="D25447" s="4">
        <f t="shared" si="1193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1"/>
        <v>22</v>
      </c>
      <c r="C25448" s="4">
        <f t="shared" si="1192"/>
        <v>5</v>
      </c>
      <c r="D25448" s="4">
        <f t="shared" si="1193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1"/>
        <v>22</v>
      </c>
      <c r="C25449" s="4">
        <f t="shared" si="1192"/>
        <v>5</v>
      </c>
      <c r="D25449" s="4">
        <f t="shared" si="1193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1"/>
        <v>22</v>
      </c>
      <c r="C25450" s="4">
        <f t="shared" si="1192"/>
        <v>5</v>
      </c>
      <c r="D25450" s="4">
        <f t="shared" si="1193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1"/>
        <v>22</v>
      </c>
      <c r="C25451" s="4">
        <f t="shared" si="1192"/>
        <v>5</v>
      </c>
      <c r="D25451" s="4">
        <f t="shared" si="1193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si="1191"/>
        <v>22</v>
      </c>
      <c r="C25452" s="4">
        <f t="shared" si="1192"/>
        <v>5</v>
      </c>
      <c r="D25452" s="4">
        <f t="shared" si="1193"/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1"/>
        <v>22</v>
      </c>
      <c r="C25453" s="4">
        <f t="shared" si="1192"/>
        <v>5</v>
      </c>
      <c r="D25453" s="4">
        <f t="shared" si="1193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1"/>
        <v>22</v>
      </c>
      <c r="C25454" s="4">
        <f t="shared" si="1192"/>
        <v>5</v>
      </c>
      <c r="D25454" s="4">
        <f t="shared" si="1193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1"/>
        <v>22</v>
      </c>
      <c r="C25455" s="4">
        <f t="shared" si="1192"/>
        <v>5</v>
      </c>
      <c r="D25455" s="4">
        <f t="shared" si="1193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si="1191"/>
        <v>22</v>
      </c>
      <c r="C25456" s="4">
        <f t="shared" si="1192"/>
        <v>5</v>
      </c>
      <c r="D25456" s="4">
        <f t="shared" si="1193"/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191"/>
        <v>22</v>
      </c>
      <c r="C25457" s="4">
        <f t="shared" si="1192"/>
        <v>5</v>
      </c>
      <c r="D25457" s="4">
        <f t="shared" si="1193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191"/>
        <v>22</v>
      </c>
      <c r="C25458" s="4">
        <f t="shared" si="1192"/>
        <v>5</v>
      </c>
      <c r="D25458" s="4">
        <f t="shared" si="1193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191"/>
        <v>22</v>
      </c>
      <c r="C25459" s="4">
        <f t="shared" si="1192"/>
        <v>5</v>
      </c>
      <c r="D25459" s="4">
        <f t="shared" si="1193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191"/>
        <v>22</v>
      </c>
      <c r="C25460" s="4">
        <f t="shared" si="1192"/>
        <v>5</v>
      </c>
      <c r="D25460" s="4">
        <f t="shared" si="1193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191"/>
        <v>22</v>
      </c>
      <c r="C25461" s="4">
        <f t="shared" si="1192"/>
        <v>5</v>
      </c>
      <c r="D25461" s="4">
        <f t="shared" si="1193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191"/>
        <v>22</v>
      </c>
      <c r="C25462" s="4">
        <f t="shared" si="1192"/>
        <v>5</v>
      </c>
      <c r="D25462" s="4">
        <f t="shared" si="1193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191"/>
        <v>22</v>
      </c>
      <c r="C25463" s="4">
        <f t="shared" si="1192"/>
        <v>5</v>
      </c>
      <c r="D25463" s="4">
        <f t="shared" si="1193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191"/>
        <v>22</v>
      </c>
      <c r="C25464" s="4">
        <f t="shared" si="1192"/>
        <v>5</v>
      </c>
      <c r="D25464" s="4">
        <f t="shared" si="1193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191"/>
        <v>22</v>
      </c>
      <c r="C25465" s="4">
        <f t="shared" si="1192"/>
        <v>5</v>
      </c>
      <c r="D25465" s="4">
        <f t="shared" si="1193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191"/>
        <v>22</v>
      </c>
      <c r="C25466" s="4">
        <f t="shared" si="1192"/>
        <v>5</v>
      </c>
      <c r="D25466" s="4">
        <f t="shared" si="1193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191"/>
        <v>22</v>
      </c>
      <c r="C25467" s="4">
        <f t="shared" si="1192"/>
        <v>5</v>
      </c>
      <c r="D25467" s="4">
        <f t="shared" si="1193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191"/>
        <v>22</v>
      </c>
      <c r="C25468" s="4">
        <f t="shared" si="1192"/>
        <v>5</v>
      </c>
      <c r="D25468" s="4">
        <f t="shared" si="1193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191"/>
        <v>22</v>
      </c>
      <c r="C25469" s="4">
        <f t="shared" si="1192"/>
        <v>5</v>
      </c>
      <c r="D25469" s="4">
        <f t="shared" si="1193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191"/>
        <v>22</v>
      </c>
      <c r="C25470" s="4">
        <f t="shared" si="1192"/>
        <v>5</v>
      </c>
      <c r="D25470" s="4">
        <f t="shared" si="1193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191"/>
        <v>22</v>
      </c>
      <c r="C25471" s="4">
        <f t="shared" si="1192"/>
        <v>5</v>
      </c>
      <c r="D25471" s="4">
        <f t="shared" si="1193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191"/>
        <v>22</v>
      </c>
      <c r="C25472" s="4">
        <f t="shared" si="1192"/>
        <v>5</v>
      </c>
      <c r="D25472" s="4">
        <f t="shared" si="1193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191"/>
        <v>22</v>
      </c>
      <c r="C25473" s="4">
        <f t="shared" si="1192"/>
        <v>5</v>
      </c>
      <c r="D25473" s="4">
        <f t="shared" si="1193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191"/>
        <v>22</v>
      </c>
      <c r="C25474" s="4">
        <f t="shared" si="1192"/>
        <v>5</v>
      </c>
      <c r="D25474" s="4">
        <f t="shared" si="1193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ref="B25475:B25538" si="1194">WEEKNUM(A25475)</f>
        <v>22</v>
      </c>
      <c r="C25475" s="4">
        <f t="shared" ref="C25475:C25538" si="1195">MONTH(A25475)</f>
        <v>5</v>
      </c>
      <c r="D25475" s="4">
        <f t="shared" ref="D25475:D25538" si="1196">YEAR(A25475)</f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194"/>
        <v>22</v>
      </c>
      <c r="C25476" s="4">
        <f t="shared" si="1195"/>
        <v>5</v>
      </c>
      <c r="D25476" s="4">
        <f t="shared" si="1196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194"/>
        <v>22</v>
      </c>
      <c r="C25477" s="4">
        <f t="shared" si="1195"/>
        <v>5</v>
      </c>
      <c r="D25477" s="4">
        <f t="shared" si="1196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194"/>
        <v>22</v>
      </c>
      <c r="C25478" s="4">
        <f t="shared" si="1195"/>
        <v>5</v>
      </c>
      <c r="D25478" s="4">
        <f t="shared" si="1196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194"/>
        <v>22</v>
      </c>
      <c r="C25479" s="4">
        <f t="shared" si="1195"/>
        <v>5</v>
      </c>
      <c r="D25479" s="4">
        <f t="shared" si="1196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194"/>
        <v>22</v>
      </c>
      <c r="C25480" s="4">
        <f t="shared" si="1195"/>
        <v>5</v>
      </c>
      <c r="D25480" s="4">
        <f t="shared" si="1196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194"/>
        <v>22</v>
      </c>
      <c r="C25481" s="4">
        <f t="shared" si="1195"/>
        <v>5</v>
      </c>
      <c r="D25481" s="4">
        <f t="shared" si="1196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194"/>
        <v>22</v>
      </c>
      <c r="C25482" s="4">
        <f t="shared" si="1195"/>
        <v>5</v>
      </c>
      <c r="D25482" s="4">
        <f t="shared" si="1196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194"/>
        <v>22</v>
      </c>
      <c r="C25483" s="4">
        <f t="shared" si="1195"/>
        <v>5</v>
      </c>
      <c r="D25483" s="4">
        <f t="shared" si="1196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194"/>
        <v>22</v>
      </c>
      <c r="C25484" s="4">
        <f t="shared" si="1195"/>
        <v>5</v>
      </c>
      <c r="D25484" s="4">
        <f t="shared" si="1196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194"/>
        <v>22</v>
      </c>
      <c r="C25485" s="4">
        <f t="shared" si="1195"/>
        <v>5</v>
      </c>
      <c r="D25485" s="4">
        <f t="shared" si="1196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194"/>
        <v>22</v>
      </c>
      <c r="C25486" s="4">
        <f t="shared" si="1195"/>
        <v>5</v>
      </c>
      <c r="D25486" s="4">
        <f t="shared" si="1196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194"/>
        <v>22</v>
      </c>
      <c r="C25487" s="4">
        <f t="shared" si="1195"/>
        <v>5</v>
      </c>
      <c r="D25487" s="4">
        <f t="shared" si="1196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194"/>
        <v>22</v>
      </c>
      <c r="C25488" s="4">
        <f t="shared" si="1195"/>
        <v>5</v>
      </c>
      <c r="D25488" s="4">
        <f t="shared" si="1196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194"/>
        <v>22</v>
      </c>
      <c r="C25489" s="4">
        <f t="shared" si="1195"/>
        <v>5</v>
      </c>
      <c r="D25489" s="4">
        <f t="shared" si="1196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194"/>
        <v>22</v>
      </c>
      <c r="C25490" s="4">
        <f t="shared" si="1195"/>
        <v>5</v>
      </c>
      <c r="D25490" s="4">
        <f t="shared" si="1196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194"/>
        <v>22</v>
      </c>
      <c r="C25491" s="4">
        <f t="shared" si="1195"/>
        <v>5</v>
      </c>
      <c r="D25491" s="4">
        <f t="shared" si="1196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194"/>
        <v>22</v>
      </c>
      <c r="C25492" s="4">
        <f t="shared" si="1195"/>
        <v>5</v>
      </c>
      <c r="D25492" s="4">
        <f t="shared" si="1196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194"/>
        <v>22</v>
      </c>
      <c r="C25493" s="4">
        <f t="shared" si="1195"/>
        <v>5</v>
      </c>
      <c r="D25493" s="4">
        <f t="shared" si="1196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194"/>
        <v>22</v>
      </c>
      <c r="C25494" s="4">
        <f t="shared" si="1195"/>
        <v>5</v>
      </c>
      <c r="D25494" s="4">
        <f t="shared" si="1196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194"/>
        <v>22</v>
      </c>
      <c r="C25495" s="4">
        <f t="shared" si="1195"/>
        <v>5</v>
      </c>
      <c r="D25495" s="4">
        <f t="shared" si="1196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194"/>
        <v>22</v>
      </c>
      <c r="C25496" s="4">
        <f t="shared" si="1195"/>
        <v>5</v>
      </c>
      <c r="D25496" s="4">
        <f t="shared" si="1196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4">
        <f t="shared" si="1194"/>
        <v>22</v>
      </c>
      <c r="C25497" s="4">
        <f t="shared" si="1195"/>
        <v>5</v>
      </c>
      <c r="D25497" s="4">
        <f t="shared" si="1196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4">
        <f t="shared" si="1194"/>
        <v>22</v>
      </c>
      <c r="C25498" s="4">
        <f t="shared" si="1195"/>
        <v>5</v>
      </c>
      <c r="D25498" s="4">
        <f t="shared" si="1196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4">
        <f t="shared" si="1194"/>
        <v>22</v>
      </c>
      <c r="C25499" s="4">
        <f t="shared" si="1195"/>
        <v>5</v>
      </c>
      <c r="D25499" s="4">
        <f t="shared" si="1196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4">
        <f t="shared" si="1194"/>
        <v>22</v>
      </c>
      <c r="C25500" s="4">
        <f t="shared" si="1195"/>
        <v>5</v>
      </c>
      <c r="D25500" s="4">
        <f t="shared" si="1196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4">
        <f t="shared" si="1194"/>
        <v>22</v>
      </c>
      <c r="C25501" s="4">
        <f t="shared" si="1195"/>
        <v>5</v>
      </c>
      <c r="D25501" s="4">
        <f t="shared" si="1196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4">
        <f t="shared" si="1194"/>
        <v>22</v>
      </c>
      <c r="C25502" s="4">
        <f t="shared" si="1195"/>
        <v>5</v>
      </c>
      <c r="D25502" s="4">
        <f t="shared" si="1196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4">
        <f t="shared" si="1194"/>
        <v>22</v>
      </c>
      <c r="C25503" s="4">
        <f t="shared" si="1195"/>
        <v>5</v>
      </c>
      <c r="D25503" s="4">
        <f t="shared" si="1196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4">
        <f t="shared" si="1194"/>
        <v>22</v>
      </c>
      <c r="C25504" s="4">
        <f t="shared" si="1195"/>
        <v>5</v>
      </c>
      <c r="D25504" s="4">
        <f t="shared" si="1196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4">
        <f t="shared" si="1194"/>
        <v>22</v>
      </c>
      <c r="C25505" s="4">
        <f t="shared" si="1195"/>
        <v>5</v>
      </c>
      <c r="D25505" s="4">
        <f t="shared" si="1196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4">
        <f t="shared" si="1194"/>
        <v>22</v>
      </c>
      <c r="C25506" s="4">
        <f t="shared" si="1195"/>
        <v>5</v>
      </c>
      <c r="D25506" s="4">
        <f t="shared" si="1196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4">
        <f t="shared" si="1194"/>
        <v>22</v>
      </c>
      <c r="C25507" s="4">
        <f t="shared" si="1195"/>
        <v>5</v>
      </c>
      <c r="D25507" s="4">
        <f t="shared" si="1196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4">
        <f t="shared" si="1194"/>
        <v>22</v>
      </c>
      <c r="C25508" s="4">
        <f t="shared" si="1195"/>
        <v>5</v>
      </c>
      <c r="D25508" s="4">
        <f t="shared" si="1196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4">
        <f t="shared" si="1194"/>
        <v>22</v>
      </c>
      <c r="C25509" s="4">
        <f t="shared" si="1195"/>
        <v>5</v>
      </c>
      <c r="D25509" s="4">
        <f t="shared" si="1196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4">
        <f t="shared" si="1194"/>
        <v>22</v>
      </c>
      <c r="C25510" s="4">
        <f t="shared" si="1195"/>
        <v>5</v>
      </c>
      <c r="D25510" s="4">
        <f t="shared" si="1196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4">
        <f t="shared" si="1194"/>
        <v>22</v>
      </c>
      <c r="C25511" s="4">
        <f t="shared" si="1195"/>
        <v>5</v>
      </c>
      <c r="D25511" s="4">
        <f t="shared" si="1196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4">
        <f t="shared" si="1194"/>
        <v>22</v>
      </c>
      <c r="C25512" s="4">
        <f t="shared" si="1195"/>
        <v>5</v>
      </c>
      <c r="D25512" s="4">
        <f t="shared" si="1196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4">
        <f t="shared" si="1194"/>
        <v>22</v>
      </c>
      <c r="C25513" s="4">
        <f t="shared" si="1195"/>
        <v>5</v>
      </c>
      <c r="D25513" s="4">
        <f t="shared" si="1196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4">
        <f t="shared" si="1194"/>
        <v>22</v>
      </c>
      <c r="C25514" s="4">
        <f t="shared" si="1195"/>
        <v>5</v>
      </c>
      <c r="D25514" s="4">
        <f t="shared" si="1196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4">
        <f t="shared" si="1194"/>
        <v>22</v>
      </c>
      <c r="C25515" s="4">
        <f t="shared" si="1195"/>
        <v>5</v>
      </c>
      <c r="D25515" s="4">
        <f t="shared" si="1196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4">
        <f t="shared" si="1194"/>
        <v>22</v>
      </c>
      <c r="C25516" s="4">
        <f t="shared" si="1195"/>
        <v>5</v>
      </c>
      <c r="D25516" s="4">
        <f t="shared" si="1196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4">
        <f t="shared" si="1194"/>
        <v>22</v>
      </c>
      <c r="C25517" s="4">
        <f t="shared" si="1195"/>
        <v>5</v>
      </c>
      <c r="D25517" s="4">
        <f t="shared" si="1196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4">
        <f t="shared" si="1194"/>
        <v>22</v>
      </c>
      <c r="C25518" s="4">
        <f t="shared" si="1195"/>
        <v>5</v>
      </c>
      <c r="D25518" s="4">
        <f t="shared" si="1196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4">
        <f t="shared" si="1194"/>
        <v>22</v>
      </c>
      <c r="C25519" s="4">
        <f t="shared" si="1195"/>
        <v>5</v>
      </c>
      <c r="D25519" s="4">
        <f t="shared" si="1196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4">
        <f t="shared" si="1194"/>
        <v>22</v>
      </c>
      <c r="C25520" s="4">
        <f t="shared" si="1195"/>
        <v>5</v>
      </c>
      <c r="D25520" s="4">
        <f t="shared" si="1196"/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4">
        <f t="shared" si="1194"/>
        <v>22</v>
      </c>
      <c r="C25521" s="4">
        <f t="shared" si="1195"/>
        <v>5</v>
      </c>
      <c r="D25521" s="4">
        <f t="shared" si="119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4">
        <f t="shared" si="1194"/>
        <v>22</v>
      </c>
      <c r="C25522" s="4">
        <f t="shared" si="1195"/>
        <v>5</v>
      </c>
      <c r="D25522" s="4">
        <f t="shared" si="119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4">
        <f t="shared" si="1194"/>
        <v>22</v>
      </c>
      <c r="C25523" s="4">
        <f t="shared" si="1195"/>
        <v>5</v>
      </c>
      <c r="D25523" s="4">
        <f t="shared" si="119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4">
        <f t="shared" si="1194"/>
        <v>22</v>
      </c>
      <c r="C25524" s="4">
        <f t="shared" si="1195"/>
        <v>5</v>
      </c>
      <c r="D25524" s="4">
        <f t="shared" si="119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4">
        <f t="shared" si="1194"/>
        <v>22</v>
      </c>
      <c r="C25525" s="4">
        <f t="shared" si="1195"/>
        <v>5</v>
      </c>
      <c r="D25525" s="4">
        <f t="shared" si="119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4">
        <f t="shared" si="1194"/>
        <v>22</v>
      </c>
      <c r="C25526" s="4">
        <f t="shared" si="1195"/>
        <v>5</v>
      </c>
      <c r="D25526" s="4">
        <f t="shared" si="119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4">
        <f t="shared" si="1194"/>
        <v>22</v>
      </c>
      <c r="C25527" s="4">
        <f t="shared" si="1195"/>
        <v>5</v>
      </c>
      <c r="D25527" s="4">
        <f t="shared" si="119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4">
        <f t="shared" si="1194"/>
        <v>22</v>
      </c>
      <c r="C25528" s="4">
        <f t="shared" si="1195"/>
        <v>5</v>
      </c>
      <c r="D25528" s="4">
        <f t="shared" si="119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4">
        <f t="shared" si="1194"/>
        <v>22</v>
      </c>
      <c r="C25529" s="4">
        <f t="shared" si="1195"/>
        <v>5</v>
      </c>
      <c r="D25529" s="4">
        <f t="shared" si="119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4">
        <f t="shared" si="1194"/>
        <v>22</v>
      </c>
      <c r="C25530" s="4">
        <f t="shared" si="1195"/>
        <v>5</v>
      </c>
      <c r="D25530" s="4">
        <f t="shared" si="119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4">
        <f t="shared" si="1194"/>
        <v>22</v>
      </c>
      <c r="C25531" s="4">
        <f t="shared" si="1195"/>
        <v>5</v>
      </c>
      <c r="D25531" s="4">
        <f t="shared" si="119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4">
        <f t="shared" si="1194"/>
        <v>22</v>
      </c>
      <c r="C25532" s="4">
        <f t="shared" si="1195"/>
        <v>5</v>
      </c>
      <c r="D25532" s="4">
        <f t="shared" si="119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4">
        <f t="shared" si="1194"/>
        <v>22</v>
      </c>
      <c r="C25533" s="4">
        <f t="shared" si="1195"/>
        <v>5</v>
      </c>
      <c r="D25533" s="4">
        <f t="shared" si="119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4">
        <f t="shared" si="1194"/>
        <v>22</v>
      </c>
      <c r="C25534" s="4">
        <f t="shared" si="1195"/>
        <v>5</v>
      </c>
      <c r="D25534" s="4">
        <f t="shared" si="119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4">
        <f t="shared" si="1194"/>
        <v>22</v>
      </c>
      <c r="C25535" s="4">
        <f t="shared" si="1195"/>
        <v>5</v>
      </c>
      <c r="D25535" s="4">
        <f t="shared" si="119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4">
        <f t="shared" si="1194"/>
        <v>22</v>
      </c>
      <c r="C25536" s="4">
        <f t="shared" si="1195"/>
        <v>5</v>
      </c>
      <c r="D25536" s="4">
        <f t="shared" si="119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4">
        <f t="shared" si="1194"/>
        <v>22</v>
      </c>
      <c r="C25537" s="4">
        <f t="shared" si="1195"/>
        <v>5</v>
      </c>
      <c r="D25537" s="4">
        <f t="shared" si="119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4">
        <f t="shared" si="1194"/>
        <v>22</v>
      </c>
      <c r="C25538" s="4">
        <f t="shared" si="1195"/>
        <v>5</v>
      </c>
      <c r="D25538" s="4">
        <f t="shared" si="119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4">
        <f t="shared" ref="B25539:B25602" si="1197">WEEKNUM(A25539)</f>
        <v>23</v>
      </c>
      <c r="C25539" s="4">
        <f t="shared" ref="C25539:C25602" si="1198">MONTH(A25539)</f>
        <v>5</v>
      </c>
      <c r="D25539" s="4">
        <f t="shared" ref="D25539:D25602" si="1199">YEAR(A25539)</f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4">
        <f t="shared" si="1197"/>
        <v>23</v>
      </c>
      <c r="C25540" s="4">
        <f t="shared" si="1198"/>
        <v>5</v>
      </c>
      <c r="D25540" s="4">
        <f t="shared" si="1199"/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4">
        <f t="shared" si="1197"/>
        <v>23</v>
      </c>
      <c r="C25541" s="4">
        <f t="shared" si="1198"/>
        <v>5</v>
      </c>
      <c r="D25541" s="4">
        <f t="shared" si="1199"/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4">
        <f t="shared" si="1197"/>
        <v>23</v>
      </c>
      <c r="C25542" s="4">
        <f t="shared" si="1198"/>
        <v>5</v>
      </c>
      <c r="D25542" s="4">
        <f t="shared" si="1199"/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4">
        <f t="shared" si="1197"/>
        <v>23</v>
      </c>
      <c r="C25543" s="4">
        <f t="shared" si="1198"/>
        <v>5</v>
      </c>
      <c r="D25543" s="4">
        <f t="shared" si="1199"/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4">
        <f t="shared" si="1197"/>
        <v>23</v>
      </c>
      <c r="C25544" s="4">
        <f t="shared" si="1198"/>
        <v>5</v>
      </c>
      <c r="D25544" s="4">
        <f t="shared" si="1199"/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4">
        <f t="shared" si="1197"/>
        <v>23</v>
      </c>
      <c r="C25545" s="4">
        <f t="shared" si="1198"/>
        <v>5</v>
      </c>
      <c r="D25545" s="4">
        <f t="shared" si="1199"/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4">
        <f t="shared" si="1197"/>
        <v>23</v>
      </c>
      <c r="C25546" s="4">
        <f t="shared" si="1198"/>
        <v>5</v>
      </c>
      <c r="D25546" s="4">
        <f t="shared" si="1199"/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4">
        <f t="shared" si="1197"/>
        <v>23</v>
      </c>
      <c r="C25547" s="4">
        <f t="shared" si="1198"/>
        <v>5</v>
      </c>
      <c r="D25547" s="4">
        <f t="shared" si="1199"/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4">
        <f t="shared" si="1197"/>
        <v>23</v>
      </c>
      <c r="C25548" s="4">
        <f t="shared" si="1198"/>
        <v>5</v>
      </c>
      <c r="D25548" s="4">
        <f t="shared" si="1199"/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4">
        <f t="shared" si="1197"/>
        <v>23</v>
      </c>
      <c r="C25549" s="4">
        <f t="shared" si="1198"/>
        <v>5</v>
      </c>
      <c r="D25549" s="4">
        <f t="shared" si="1199"/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4">
        <f t="shared" si="1197"/>
        <v>23</v>
      </c>
      <c r="C25550" s="4">
        <f t="shared" si="1198"/>
        <v>5</v>
      </c>
      <c r="D25550" s="4">
        <f t="shared" si="1199"/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4">
        <f t="shared" si="1197"/>
        <v>23</v>
      </c>
      <c r="C25551" s="4">
        <f t="shared" si="1198"/>
        <v>5</v>
      </c>
      <c r="D25551" s="4">
        <f t="shared" si="1199"/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4">
        <f t="shared" si="1197"/>
        <v>23</v>
      </c>
      <c r="C25552" s="4">
        <f t="shared" si="1198"/>
        <v>5</v>
      </c>
      <c r="D25552" s="4">
        <f t="shared" si="1199"/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4">
        <f t="shared" si="1197"/>
        <v>23</v>
      </c>
      <c r="C25553" s="4">
        <f t="shared" si="1198"/>
        <v>5</v>
      </c>
      <c r="D25553" s="4">
        <f t="shared" si="1199"/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4">
        <f t="shared" si="1197"/>
        <v>23</v>
      </c>
      <c r="C25554" s="4">
        <f t="shared" si="1198"/>
        <v>5</v>
      </c>
      <c r="D25554" s="4">
        <f t="shared" si="1199"/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4">
        <f t="shared" si="1197"/>
        <v>23</v>
      </c>
      <c r="C25555" s="4">
        <f t="shared" si="1198"/>
        <v>5</v>
      </c>
      <c r="D25555" s="4">
        <f t="shared" si="1199"/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4">
        <f t="shared" si="1197"/>
        <v>23</v>
      </c>
      <c r="C25556" s="4">
        <f t="shared" si="1198"/>
        <v>5</v>
      </c>
      <c r="D25556" s="4">
        <f t="shared" si="1199"/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4">
        <f t="shared" si="1197"/>
        <v>23</v>
      </c>
      <c r="C25557" s="4">
        <f t="shared" si="1198"/>
        <v>5</v>
      </c>
      <c r="D25557" s="4">
        <f t="shared" si="1199"/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4">
        <f t="shared" si="1197"/>
        <v>23</v>
      </c>
      <c r="C25558" s="4">
        <f t="shared" si="1198"/>
        <v>5</v>
      </c>
      <c r="D25558" s="4">
        <f t="shared" si="1199"/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4">
        <f t="shared" si="1197"/>
        <v>23</v>
      </c>
      <c r="C25559" s="4">
        <f t="shared" si="1198"/>
        <v>5</v>
      </c>
      <c r="D25559" s="4">
        <f t="shared" si="1199"/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4">
        <f t="shared" si="1197"/>
        <v>23</v>
      </c>
      <c r="C25560" s="4">
        <f t="shared" si="1198"/>
        <v>5</v>
      </c>
      <c r="D25560" s="4">
        <f t="shared" si="1199"/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4">
        <f t="shared" si="1197"/>
        <v>23</v>
      </c>
      <c r="C25561" s="4">
        <f t="shared" si="1198"/>
        <v>5</v>
      </c>
      <c r="D25561" s="4">
        <f t="shared" si="1199"/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4">
        <f t="shared" si="1197"/>
        <v>23</v>
      </c>
      <c r="C25562" s="4">
        <f t="shared" si="1198"/>
        <v>5</v>
      </c>
      <c r="D25562" s="4">
        <f t="shared" si="1199"/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4">
        <f t="shared" si="1197"/>
        <v>23</v>
      </c>
      <c r="C25563" s="4">
        <f t="shared" si="1198"/>
        <v>5</v>
      </c>
      <c r="D25563" s="4">
        <f t="shared" si="1199"/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4">
        <f t="shared" si="1197"/>
        <v>23</v>
      </c>
      <c r="C25564" s="4">
        <f t="shared" si="1198"/>
        <v>5</v>
      </c>
      <c r="D25564" s="4">
        <f t="shared" si="1199"/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4">
        <f t="shared" si="1197"/>
        <v>23</v>
      </c>
      <c r="C25565" s="4">
        <f t="shared" si="1198"/>
        <v>5</v>
      </c>
      <c r="D25565" s="4">
        <f t="shared" si="1199"/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4">
        <f t="shared" si="1197"/>
        <v>23</v>
      </c>
      <c r="C25566" s="4">
        <f t="shared" si="1198"/>
        <v>5</v>
      </c>
      <c r="D25566" s="4">
        <f t="shared" si="1199"/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4">
        <f t="shared" si="1197"/>
        <v>23</v>
      </c>
      <c r="C25567" s="4">
        <f t="shared" si="1198"/>
        <v>5</v>
      </c>
      <c r="D25567" s="4">
        <f t="shared" si="1199"/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4">
        <f t="shared" si="1197"/>
        <v>23</v>
      </c>
      <c r="C25568" s="4">
        <f t="shared" si="1198"/>
        <v>5</v>
      </c>
      <c r="D25568" s="4">
        <f t="shared" si="1199"/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4">
        <f t="shared" si="1197"/>
        <v>23</v>
      </c>
      <c r="C25569" s="4">
        <f t="shared" si="1198"/>
        <v>5</v>
      </c>
      <c r="D25569" s="4">
        <f t="shared" si="1199"/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4">
        <f t="shared" si="1197"/>
        <v>23</v>
      </c>
      <c r="C25570" s="4">
        <f t="shared" si="1198"/>
        <v>5</v>
      </c>
      <c r="D25570" s="4">
        <f t="shared" si="1199"/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4">
        <f t="shared" si="1197"/>
        <v>23</v>
      </c>
      <c r="C25571" s="4">
        <f t="shared" si="1198"/>
        <v>5</v>
      </c>
      <c r="D25571" s="4">
        <f t="shared" si="1199"/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4">
        <f t="shared" si="1197"/>
        <v>23</v>
      </c>
      <c r="C25572" s="4">
        <f t="shared" si="1198"/>
        <v>5</v>
      </c>
      <c r="D25572" s="4">
        <f t="shared" si="1199"/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4">
        <f t="shared" si="1197"/>
        <v>23</v>
      </c>
      <c r="C25573" s="4">
        <f t="shared" si="1198"/>
        <v>5</v>
      </c>
      <c r="D25573" s="4">
        <f t="shared" si="1199"/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4">
        <f t="shared" si="1197"/>
        <v>23</v>
      </c>
      <c r="C25574" s="4">
        <f t="shared" si="1198"/>
        <v>5</v>
      </c>
      <c r="D25574" s="4">
        <f t="shared" si="1199"/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4">
        <f t="shared" si="1197"/>
        <v>23</v>
      </c>
      <c r="C25575" s="4">
        <f t="shared" si="1198"/>
        <v>5</v>
      </c>
      <c r="D25575" s="4">
        <f t="shared" si="1199"/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4">
        <f t="shared" si="1197"/>
        <v>23</v>
      </c>
      <c r="C25576" s="4">
        <f t="shared" si="1198"/>
        <v>5</v>
      </c>
      <c r="D25576" s="4">
        <f t="shared" si="1199"/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4">
        <f t="shared" si="1197"/>
        <v>23</v>
      </c>
      <c r="C25577" s="4">
        <f t="shared" si="1198"/>
        <v>5</v>
      </c>
      <c r="D25577" s="4">
        <f t="shared" si="1199"/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4">
        <f t="shared" si="1197"/>
        <v>23</v>
      </c>
      <c r="C25578" s="4">
        <f t="shared" si="1198"/>
        <v>5</v>
      </c>
      <c r="D25578" s="4">
        <f t="shared" si="1199"/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4">
        <f t="shared" si="1197"/>
        <v>23</v>
      </c>
      <c r="C25579" s="4">
        <f t="shared" si="1198"/>
        <v>5</v>
      </c>
      <c r="D25579" s="4">
        <f t="shared" si="1199"/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4">
        <f t="shared" si="1197"/>
        <v>23</v>
      </c>
      <c r="C25580" s="4">
        <f t="shared" si="1198"/>
        <v>5</v>
      </c>
      <c r="D25580" s="4">
        <f t="shared" si="1199"/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  <row r="25581" spans="1:17" x14ac:dyDescent="0.25">
      <c r="A25581" s="37">
        <v>42521</v>
      </c>
      <c r="B25581" s="4">
        <f t="shared" si="1197"/>
        <v>23</v>
      </c>
      <c r="C25581" s="4">
        <f t="shared" si="1198"/>
        <v>5</v>
      </c>
      <c r="D25581" s="4">
        <f t="shared" si="1199"/>
        <v>2016</v>
      </c>
      <c r="E25581" s="2" t="s">
        <v>1261</v>
      </c>
      <c r="F25581" s="2" t="s">
        <v>12</v>
      </c>
      <c r="G25581" s="2" t="s">
        <v>13</v>
      </c>
      <c r="H25581" s="2" t="s">
        <v>1050</v>
      </c>
      <c r="I25581" s="8">
        <v>220</v>
      </c>
      <c r="J25581" s="8"/>
      <c r="K25581" s="8">
        <v>50</v>
      </c>
      <c r="L25581" s="8"/>
      <c r="M25581" s="8"/>
      <c r="N25581" s="8">
        <v>170</v>
      </c>
      <c r="O25581" s="8"/>
      <c r="P25581" s="8">
        <v>0</v>
      </c>
    </row>
    <row r="25582" spans="1:17" x14ac:dyDescent="0.25">
      <c r="A25582" s="37">
        <v>42521</v>
      </c>
      <c r="B25582" s="4">
        <f t="shared" si="1197"/>
        <v>23</v>
      </c>
      <c r="C25582" s="4">
        <f t="shared" si="1198"/>
        <v>5</v>
      </c>
      <c r="D25582" s="4">
        <f t="shared" si="1199"/>
        <v>2016</v>
      </c>
      <c r="E25582" s="2" t="s">
        <v>1261</v>
      </c>
      <c r="F25582" s="2" t="s">
        <v>14</v>
      </c>
      <c r="G25582" s="2" t="s">
        <v>15</v>
      </c>
      <c r="H25582" s="2" t="s">
        <v>1050</v>
      </c>
      <c r="I25582" s="8">
        <v>0</v>
      </c>
      <c r="J25582" s="8"/>
      <c r="K25582" s="8"/>
      <c r="L25582" s="8"/>
      <c r="M25582" s="8"/>
      <c r="N25582" s="8"/>
      <c r="O25582" s="8"/>
      <c r="P25582" s="8">
        <v>0</v>
      </c>
    </row>
    <row r="25583" spans="1:17" x14ac:dyDescent="0.25">
      <c r="A25583" s="37">
        <v>42521</v>
      </c>
      <c r="B25583" s="4">
        <f t="shared" si="1197"/>
        <v>23</v>
      </c>
      <c r="C25583" s="4">
        <f t="shared" si="1198"/>
        <v>5</v>
      </c>
      <c r="D25583" s="4">
        <f t="shared" si="1199"/>
        <v>2016</v>
      </c>
      <c r="E25583" s="2" t="s">
        <v>1261</v>
      </c>
      <c r="F25583" s="2" t="s">
        <v>16</v>
      </c>
      <c r="G25583" s="2" t="s">
        <v>15</v>
      </c>
      <c r="H25583" s="2" t="s">
        <v>1050</v>
      </c>
      <c r="I25583" s="8">
        <v>320</v>
      </c>
      <c r="J25583" s="8"/>
      <c r="K25583" s="8"/>
      <c r="L25583" s="8"/>
      <c r="M25583" s="8"/>
      <c r="N25583" s="8">
        <v>320</v>
      </c>
      <c r="O25583" s="8"/>
      <c r="P25583" s="8">
        <v>0</v>
      </c>
    </row>
    <row r="25584" spans="1:17" x14ac:dyDescent="0.25">
      <c r="A25584" s="37">
        <v>42521</v>
      </c>
      <c r="B25584" s="4">
        <f t="shared" si="1197"/>
        <v>23</v>
      </c>
      <c r="C25584" s="4">
        <f t="shared" si="1198"/>
        <v>5</v>
      </c>
      <c r="D25584" s="4">
        <f t="shared" si="1199"/>
        <v>2016</v>
      </c>
      <c r="E25584" s="2" t="s">
        <v>1261</v>
      </c>
      <c r="F25584" s="2" t="s">
        <v>17</v>
      </c>
      <c r="G25584" s="2" t="s">
        <v>15</v>
      </c>
      <c r="H25584" s="2" t="s">
        <v>1050</v>
      </c>
      <c r="I25584" s="8">
        <v>244</v>
      </c>
      <c r="J25584" s="8">
        <v>111</v>
      </c>
      <c r="K25584" s="8">
        <v>17</v>
      </c>
      <c r="L25584" s="8">
        <v>7</v>
      </c>
      <c r="M25584" s="8"/>
      <c r="N25584" s="8">
        <v>109</v>
      </c>
      <c r="O25584" s="8"/>
      <c r="P25584" s="8">
        <v>0</v>
      </c>
    </row>
    <row r="25585" spans="1:17" x14ac:dyDescent="0.25">
      <c r="A25585" s="37">
        <v>42521</v>
      </c>
      <c r="B25585" s="4">
        <f t="shared" si="1197"/>
        <v>23</v>
      </c>
      <c r="C25585" s="4">
        <f t="shared" si="1198"/>
        <v>5</v>
      </c>
      <c r="D25585" s="4">
        <f t="shared" si="1199"/>
        <v>2016</v>
      </c>
      <c r="E25585" s="2" t="s">
        <v>1261</v>
      </c>
      <c r="F25585" s="2" t="s">
        <v>18</v>
      </c>
      <c r="G25585" s="2" t="s">
        <v>19</v>
      </c>
      <c r="H25585" s="2" t="s">
        <v>1050</v>
      </c>
      <c r="I25585" s="8">
        <v>31</v>
      </c>
      <c r="J25585" s="8"/>
      <c r="K25585" s="8">
        <v>30</v>
      </c>
      <c r="L25585" s="8"/>
      <c r="M25585" s="8"/>
      <c r="N25585" s="8">
        <v>1</v>
      </c>
      <c r="O25585" s="8"/>
      <c r="P25585" s="8">
        <v>0</v>
      </c>
    </row>
    <row r="25586" spans="1:17" x14ac:dyDescent="0.25">
      <c r="A25586" s="37">
        <v>42521</v>
      </c>
      <c r="B25586" s="4">
        <f t="shared" si="1197"/>
        <v>23</v>
      </c>
      <c r="C25586" s="4">
        <f t="shared" si="1198"/>
        <v>5</v>
      </c>
      <c r="D25586" s="4">
        <f t="shared" si="1199"/>
        <v>2016</v>
      </c>
      <c r="E25586" s="2" t="s">
        <v>1261</v>
      </c>
      <c r="F25586" s="2" t="s">
        <v>20</v>
      </c>
      <c r="G25586" s="2" t="s">
        <v>19</v>
      </c>
      <c r="H25586" s="2" t="s">
        <v>1050</v>
      </c>
      <c r="I25586" s="8">
        <v>130</v>
      </c>
      <c r="J25586" s="8"/>
      <c r="K25586" s="8"/>
      <c r="L25586" s="8"/>
      <c r="M25586" s="8"/>
      <c r="N25586" s="8">
        <v>130</v>
      </c>
      <c r="O25586" s="8"/>
      <c r="P25586" s="8">
        <v>0</v>
      </c>
    </row>
    <row r="25587" spans="1:17" x14ac:dyDescent="0.25">
      <c r="A25587" s="37">
        <v>42521</v>
      </c>
      <c r="B25587" s="4">
        <f t="shared" si="1197"/>
        <v>23</v>
      </c>
      <c r="C25587" s="4">
        <f t="shared" si="1198"/>
        <v>5</v>
      </c>
      <c r="D25587" s="4">
        <f t="shared" si="1199"/>
        <v>2016</v>
      </c>
      <c r="E25587" s="2" t="s">
        <v>1261</v>
      </c>
      <c r="F25587" s="2" t="s">
        <v>21</v>
      </c>
      <c r="G25587" s="2" t="s">
        <v>19</v>
      </c>
      <c r="H25587" s="2" t="s">
        <v>1050</v>
      </c>
      <c r="I25587" s="8">
        <v>126</v>
      </c>
      <c r="J25587" s="8"/>
      <c r="K25587" s="8"/>
      <c r="L25587" s="8"/>
      <c r="M25587" s="8"/>
      <c r="N25587" s="8">
        <v>126</v>
      </c>
      <c r="O25587" s="8"/>
      <c r="P25587" s="8">
        <v>0</v>
      </c>
    </row>
    <row r="25588" spans="1:17" x14ac:dyDescent="0.25">
      <c r="A25588" s="37">
        <v>42521</v>
      </c>
      <c r="B25588" s="4">
        <f t="shared" si="1197"/>
        <v>23</v>
      </c>
      <c r="C25588" s="4">
        <f t="shared" si="1198"/>
        <v>5</v>
      </c>
      <c r="D25588" s="4">
        <f t="shared" si="1199"/>
        <v>2016</v>
      </c>
      <c r="E25588" s="2" t="s">
        <v>1261</v>
      </c>
      <c r="F25588" s="2" t="s">
        <v>22</v>
      </c>
      <c r="G25588" s="2" t="s">
        <v>19</v>
      </c>
      <c r="H25588" s="2" t="s">
        <v>1050</v>
      </c>
      <c r="I25588" s="8">
        <v>345</v>
      </c>
      <c r="J25588" s="8">
        <v>70</v>
      </c>
      <c r="K25588" s="8">
        <v>35</v>
      </c>
      <c r="L25588" s="8"/>
      <c r="M25588" s="8"/>
      <c r="N25588" s="8">
        <v>240</v>
      </c>
      <c r="O25588" s="8"/>
      <c r="P25588" s="8">
        <v>0</v>
      </c>
    </row>
    <row r="25589" spans="1:17" x14ac:dyDescent="0.25">
      <c r="A25589" s="37">
        <v>42521</v>
      </c>
      <c r="B25589" s="4">
        <f t="shared" si="1197"/>
        <v>23</v>
      </c>
      <c r="C25589" s="4">
        <f t="shared" si="1198"/>
        <v>5</v>
      </c>
      <c r="D25589" s="4">
        <f t="shared" si="1199"/>
        <v>2016</v>
      </c>
      <c r="E25589" s="2" t="s">
        <v>1261</v>
      </c>
      <c r="F25589" s="2" t="s">
        <v>23</v>
      </c>
      <c r="G25589" s="2" t="s">
        <v>19</v>
      </c>
      <c r="H25589" s="2" t="s">
        <v>1050</v>
      </c>
      <c r="I25589" s="8">
        <v>200</v>
      </c>
      <c r="J25589" s="8"/>
      <c r="K25589" s="8">
        <v>20</v>
      </c>
      <c r="L25589" s="8"/>
      <c r="M25589" s="8"/>
      <c r="N25589" s="8">
        <v>180</v>
      </c>
      <c r="O25589" s="8"/>
      <c r="P25589" s="8">
        <v>0</v>
      </c>
    </row>
    <row r="25590" spans="1:17" x14ac:dyDescent="0.25">
      <c r="A25590" s="37">
        <v>42521</v>
      </c>
      <c r="B25590" s="4">
        <f t="shared" si="1197"/>
        <v>23</v>
      </c>
      <c r="C25590" s="4">
        <f t="shared" si="1198"/>
        <v>5</v>
      </c>
      <c r="D25590" s="4">
        <f t="shared" si="1199"/>
        <v>2016</v>
      </c>
      <c r="E25590" s="2" t="s">
        <v>1261</v>
      </c>
      <c r="F25590" s="2" t="s">
        <v>24</v>
      </c>
      <c r="G25590" s="2" t="s">
        <v>19</v>
      </c>
      <c r="H25590" s="2" t="s">
        <v>1050</v>
      </c>
      <c r="I25590" s="8">
        <v>296</v>
      </c>
      <c r="J25590" s="8">
        <v>33</v>
      </c>
      <c r="K25590" s="8">
        <v>24</v>
      </c>
      <c r="L25590" s="8"/>
      <c r="M25590" s="8"/>
      <c r="N25590" s="8">
        <v>239</v>
      </c>
      <c r="O25590" s="8"/>
      <c r="P25590" s="8">
        <v>0</v>
      </c>
    </row>
    <row r="25591" spans="1:17" x14ac:dyDescent="0.25">
      <c r="A25591" s="37">
        <v>42521</v>
      </c>
      <c r="B25591" s="4">
        <f t="shared" si="1197"/>
        <v>23</v>
      </c>
      <c r="C25591" s="4">
        <f t="shared" si="1198"/>
        <v>5</v>
      </c>
      <c r="D25591" s="4">
        <f t="shared" si="1199"/>
        <v>2016</v>
      </c>
      <c r="E25591" s="2" t="s">
        <v>1261</v>
      </c>
      <c r="F25591" s="2" t="s">
        <v>25</v>
      </c>
      <c r="G25591" s="2" t="s">
        <v>26</v>
      </c>
      <c r="H25591" s="2" t="s">
        <v>1050</v>
      </c>
      <c r="I25591" s="8">
        <v>275</v>
      </c>
      <c r="J25591" s="8"/>
      <c r="K25591" s="8">
        <v>35</v>
      </c>
      <c r="L25591" s="8"/>
      <c r="M25591" s="8"/>
      <c r="N25591" s="8">
        <v>240</v>
      </c>
      <c r="O25591" s="8"/>
      <c r="P25591" s="8">
        <v>0</v>
      </c>
    </row>
    <row r="25592" spans="1:17" x14ac:dyDescent="0.25">
      <c r="A25592" s="37">
        <v>42521</v>
      </c>
      <c r="B25592" s="4">
        <f t="shared" si="1197"/>
        <v>23</v>
      </c>
      <c r="C25592" s="4">
        <f t="shared" si="1198"/>
        <v>5</v>
      </c>
      <c r="D25592" s="4">
        <f t="shared" si="1199"/>
        <v>2016</v>
      </c>
      <c r="E25592" s="2" t="s">
        <v>1261</v>
      </c>
      <c r="F25592" s="2" t="s">
        <v>28</v>
      </c>
      <c r="G25592" s="2" t="s">
        <v>26</v>
      </c>
      <c r="H25592" s="2" t="s">
        <v>1050</v>
      </c>
      <c r="I25592" s="8">
        <v>120</v>
      </c>
      <c r="J25592" s="8"/>
      <c r="K25592" s="8"/>
      <c r="L25592" s="8"/>
      <c r="M25592" s="8"/>
      <c r="N25592" s="8">
        <v>120</v>
      </c>
      <c r="O25592" s="8"/>
      <c r="P25592" s="8">
        <v>0</v>
      </c>
    </row>
    <row r="25593" spans="1:17" x14ac:dyDescent="0.25">
      <c r="A25593" s="37">
        <v>42521</v>
      </c>
      <c r="B25593" s="4">
        <f t="shared" si="1197"/>
        <v>23</v>
      </c>
      <c r="C25593" s="4">
        <f t="shared" si="1198"/>
        <v>5</v>
      </c>
      <c r="D25593" s="4">
        <f t="shared" si="1199"/>
        <v>2016</v>
      </c>
      <c r="E25593" s="2" t="s">
        <v>1261</v>
      </c>
      <c r="F25593" s="2" t="s">
        <v>27</v>
      </c>
      <c r="G25593" s="2" t="s">
        <v>26</v>
      </c>
      <c r="H25593" s="2" t="s">
        <v>1050</v>
      </c>
      <c r="I25593" s="8">
        <v>200</v>
      </c>
      <c r="J25593" s="8"/>
      <c r="K25593" s="8">
        <v>60</v>
      </c>
      <c r="L25593" s="8"/>
      <c r="M25593" s="8"/>
      <c r="N25593" s="8">
        <v>140</v>
      </c>
      <c r="O25593" s="8"/>
      <c r="P25593" s="8">
        <v>0</v>
      </c>
    </row>
    <row r="25594" spans="1:17" x14ac:dyDescent="0.25">
      <c r="A25594" s="37">
        <v>42521</v>
      </c>
      <c r="B25594" s="4">
        <f t="shared" si="1197"/>
        <v>23</v>
      </c>
      <c r="C25594" s="4">
        <f t="shared" si="1198"/>
        <v>5</v>
      </c>
      <c r="D25594" s="4">
        <f t="shared" si="1199"/>
        <v>2016</v>
      </c>
      <c r="E25594" s="2" t="s">
        <v>1261</v>
      </c>
      <c r="F25594" s="2" t="s">
        <v>29</v>
      </c>
      <c r="G25594" s="2" t="s">
        <v>30</v>
      </c>
      <c r="H25594" s="2" t="s">
        <v>1051</v>
      </c>
      <c r="I25594" s="8">
        <v>5</v>
      </c>
      <c r="J25594" s="8">
        <v>5</v>
      </c>
      <c r="K25594" s="8"/>
      <c r="L25594" s="8"/>
      <c r="M25594" s="8"/>
      <c r="N25594" s="8"/>
      <c r="O25594" s="8"/>
      <c r="P25594" s="8">
        <v>0</v>
      </c>
    </row>
    <row r="25595" spans="1:17" x14ac:dyDescent="0.25">
      <c r="A25595" s="37">
        <v>42521</v>
      </c>
      <c r="B25595" s="4">
        <f t="shared" si="1197"/>
        <v>23</v>
      </c>
      <c r="C25595" s="4">
        <f t="shared" si="1198"/>
        <v>5</v>
      </c>
      <c r="D25595" s="4">
        <f t="shared" si="1199"/>
        <v>2016</v>
      </c>
      <c r="E25595" s="2" t="s">
        <v>1261</v>
      </c>
      <c r="F25595" s="2" t="s">
        <v>31</v>
      </c>
      <c r="G25595" s="2" t="s">
        <v>32</v>
      </c>
      <c r="H25595" s="2" t="s">
        <v>1051</v>
      </c>
      <c r="I25595" s="8">
        <v>0</v>
      </c>
      <c r="J25595" s="8"/>
      <c r="K25595" s="8"/>
      <c r="L25595" s="8"/>
      <c r="M25595" s="8"/>
      <c r="N25595" s="8"/>
      <c r="O25595" s="8"/>
      <c r="P25595" s="8">
        <v>0</v>
      </c>
    </row>
    <row r="25596" spans="1:17" x14ac:dyDescent="0.25">
      <c r="A25596" s="37">
        <v>42521</v>
      </c>
      <c r="B25596" s="4">
        <f t="shared" si="1197"/>
        <v>23</v>
      </c>
      <c r="C25596" s="4">
        <f t="shared" si="1198"/>
        <v>5</v>
      </c>
      <c r="D25596" s="4">
        <f t="shared" si="1199"/>
        <v>2016</v>
      </c>
      <c r="E25596" s="2" t="s">
        <v>1261</v>
      </c>
      <c r="F25596" s="2" t="s">
        <v>33</v>
      </c>
      <c r="G25596" s="2" t="s">
        <v>32</v>
      </c>
      <c r="H25596" s="2" t="s">
        <v>1051</v>
      </c>
      <c r="I25596" s="8">
        <v>130</v>
      </c>
      <c r="J25596" s="8">
        <v>7</v>
      </c>
      <c r="K25596" s="8">
        <v>75</v>
      </c>
      <c r="L25596" s="8">
        <v>2</v>
      </c>
      <c r="M25596" s="8"/>
      <c r="N25596" s="8">
        <v>46</v>
      </c>
      <c r="O25596" s="8"/>
      <c r="P25596" s="8">
        <v>0</v>
      </c>
      <c r="Q25596" s="1" t="s">
        <v>1361</v>
      </c>
    </row>
    <row r="25597" spans="1:17" x14ac:dyDescent="0.25">
      <c r="A25597" s="37">
        <v>42521</v>
      </c>
      <c r="B25597" s="4">
        <f t="shared" si="1197"/>
        <v>23</v>
      </c>
      <c r="C25597" s="4">
        <f t="shared" si="1198"/>
        <v>5</v>
      </c>
      <c r="D25597" s="4">
        <f t="shared" si="1199"/>
        <v>2016</v>
      </c>
      <c r="E25597" s="2" t="s">
        <v>1261</v>
      </c>
      <c r="F25597" s="2" t="s">
        <v>34</v>
      </c>
      <c r="G25597" s="2" t="s">
        <v>35</v>
      </c>
      <c r="H25597" s="2" t="s">
        <v>1051</v>
      </c>
      <c r="I25597" s="8">
        <v>295</v>
      </c>
      <c r="J25597" s="8">
        <v>50</v>
      </c>
      <c r="K25597" s="8">
        <v>45</v>
      </c>
      <c r="L25597" s="8"/>
      <c r="M25597" s="8">
        <v>60</v>
      </c>
      <c r="N25597" s="8">
        <v>140</v>
      </c>
      <c r="O25597" s="8"/>
      <c r="P25597" s="8">
        <v>0</v>
      </c>
      <c r="Q25597" s="1" t="s">
        <v>1362</v>
      </c>
    </row>
    <row r="25598" spans="1:17" x14ac:dyDescent="0.25">
      <c r="A25598" s="37">
        <v>42521</v>
      </c>
      <c r="B25598" s="4">
        <f t="shared" si="1197"/>
        <v>23</v>
      </c>
      <c r="C25598" s="4">
        <f t="shared" si="1198"/>
        <v>5</v>
      </c>
      <c r="D25598" s="4">
        <f t="shared" si="1199"/>
        <v>2016</v>
      </c>
      <c r="E25598" s="2" t="s">
        <v>1261</v>
      </c>
      <c r="F25598" s="2" t="s">
        <v>27</v>
      </c>
      <c r="G25598" s="2" t="s">
        <v>36</v>
      </c>
      <c r="H25598" s="2" t="s">
        <v>1051</v>
      </c>
      <c r="I25598" s="8">
        <v>125</v>
      </c>
      <c r="J25598" s="8">
        <v>15</v>
      </c>
      <c r="K25598" s="8">
        <v>20</v>
      </c>
      <c r="L25598" s="8"/>
      <c r="M25598" s="8"/>
      <c r="N25598" s="8">
        <v>90</v>
      </c>
      <c r="O25598" s="8"/>
      <c r="P25598" s="8">
        <v>0</v>
      </c>
      <c r="Q25598" s="1" t="s">
        <v>1091</v>
      </c>
    </row>
    <row r="25599" spans="1:17" x14ac:dyDescent="0.25">
      <c r="A25599" s="37">
        <v>42521</v>
      </c>
      <c r="B25599" s="4">
        <f t="shared" si="1197"/>
        <v>23</v>
      </c>
      <c r="C25599" s="4">
        <f t="shared" si="1198"/>
        <v>5</v>
      </c>
      <c r="D25599" s="4">
        <f t="shared" si="1199"/>
        <v>2016</v>
      </c>
      <c r="E25599" s="2" t="s">
        <v>1261</v>
      </c>
      <c r="F25599" s="2" t="s">
        <v>37</v>
      </c>
      <c r="G25599" s="2" t="s">
        <v>38</v>
      </c>
      <c r="H25599" s="2" t="s">
        <v>1051</v>
      </c>
      <c r="I25599" s="8">
        <v>184</v>
      </c>
      <c r="J25599" s="8">
        <v>73</v>
      </c>
      <c r="K25599" s="8">
        <v>21</v>
      </c>
      <c r="L25599" s="8"/>
      <c r="M25599" s="8"/>
      <c r="N25599" s="8">
        <v>90</v>
      </c>
      <c r="O25599" s="8"/>
      <c r="P25599" s="8">
        <v>0</v>
      </c>
    </row>
    <row r="25600" spans="1:17" x14ac:dyDescent="0.25">
      <c r="A25600" s="37">
        <v>42521</v>
      </c>
      <c r="B25600" s="4">
        <f t="shared" si="1197"/>
        <v>23</v>
      </c>
      <c r="C25600" s="4">
        <f t="shared" si="1198"/>
        <v>5</v>
      </c>
      <c r="D25600" s="4">
        <f t="shared" si="1199"/>
        <v>2016</v>
      </c>
      <c r="E25600" s="2" t="s">
        <v>1262</v>
      </c>
      <c r="F25600" s="2" t="s">
        <v>41</v>
      </c>
      <c r="G25600" s="2" t="s">
        <v>42</v>
      </c>
      <c r="H25600" s="2" t="s">
        <v>1052</v>
      </c>
      <c r="I25600" s="8">
        <v>38</v>
      </c>
      <c r="J25600" s="8">
        <v>38</v>
      </c>
      <c r="K25600" s="8"/>
      <c r="L25600" s="8"/>
      <c r="M25600" s="8"/>
      <c r="N25600" s="8"/>
      <c r="O25600" s="8"/>
      <c r="P25600" s="8">
        <v>0</v>
      </c>
    </row>
    <row r="25601" spans="1:17" x14ac:dyDescent="0.25">
      <c r="A25601" s="37">
        <v>42521</v>
      </c>
      <c r="B25601" s="4">
        <f t="shared" si="1197"/>
        <v>23</v>
      </c>
      <c r="C25601" s="4">
        <f t="shared" si="1198"/>
        <v>5</v>
      </c>
      <c r="D25601" s="4">
        <f t="shared" si="1199"/>
        <v>2016</v>
      </c>
      <c r="E25601" s="2" t="s">
        <v>1262</v>
      </c>
      <c r="F25601" s="2" t="s">
        <v>41</v>
      </c>
      <c r="G25601" s="2" t="s">
        <v>43</v>
      </c>
      <c r="H25601" s="2" t="s">
        <v>1052</v>
      </c>
      <c r="I25601" s="8">
        <v>6</v>
      </c>
      <c r="J25601" s="8">
        <v>6</v>
      </c>
      <c r="K25601" s="8"/>
      <c r="L25601" s="8"/>
      <c r="M25601" s="8"/>
      <c r="N25601" s="8"/>
      <c r="O25601" s="8"/>
      <c r="P25601" s="8">
        <v>0</v>
      </c>
    </row>
    <row r="25602" spans="1:17" x14ac:dyDescent="0.25">
      <c r="A25602" s="37">
        <v>42521</v>
      </c>
      <c r="B25602" s="4">
        <f t="shared" si="1197"/>
        <v>23</v>
      </c>
      <c r="C25602" s="4">
        <f t="shared" si="1198"/>
        <v>5</v>
      </c>
      <c r="D25602" s="4">
        <f t="shared" si="1199"/>
        <v>2016</v>
      </c>
      <c r="E25602" s="2" t="s">
        <v>1262</v>
      </c>
      <c r="F25602" s="2" t="s">
        <v>44</v>
      </c>
      <c r="G25602" s="2" t="s">
        <v>45</v>
      </c>
      <c r="H25602" s="2" t="s">
        <v>1052</v>
      </c>
      <c r="I25602" s="8">
        <v>4</v>
      </c>
      <c r="J25602" s="8">
        <v>4</v>
      </c>
      <c r="K25602" s="8"/>
      <c r="L25602" s="8"/>
      <c r="M25602" s="8"/>
      <c r="N25602" s="8"/>
      <c r="O25602" s="8"/>
      <c r="P25602" s="8">
        <v>0</v>
      </c>
    </row>
    <row r="25603" spans="1:17" x14ac:dyDescent="0.25">
      <c r="A25603" s="37">
        <v>42521</v>
      </c>
      <c r="B25603" s="4">
        <f t="shared" ref="B25603:B25666" si="1200">WEEKNUM(A25603)</f>
        <v>23</v>
      </c>
      <c r="C25603" s="4">
        <f t="shared" ref="C25603:C25666" si="1201">MONTH(A25603)</f>
        <v>5</v>
      </c>
      <c r="D25603" s="4">
        <f t="shared" ref="D25603:D25666" si="1202">YEAR(A25603)</f>
        <v>2016</v>
      </c>
      <c r="E25603" s="2" t="s">
        <v>1262</v>
      </c>
      <c r="F25603" s="2" t="s">
        <v>46</v>
      </c>
      <c r="G25603" s="2" t="s">
        <v>47</v>
      </c>
      <c r="H25603" s="2" t="s">
        <v>1052</v>
      </c>
      <c r="I25603" s="8">
        <v>4</v>
      </c>
      <c r="J25603" s="8">
        <v>4</v>
      </c>
      <c r="K25603" s="8"/>
      <c r="L25603" s="8"/>
      <c r="M25603" s="8"/>
      <c r="N25603" s="8"/>
      <c r="O25603" s="8"/>
      <c r="P25603" s="8">
        <v>0</v>
      </c>
    </row>
    <row r="25604" spans="1:17" x14ac:dyDescent="0.25">
      <c r="A25604" s="37">
        <v>42521</v>
      </c>
      <c r="B25604" s="4">
        <f t="shared" si="1200"/>
        <v>23</v>
      </c>
      <c r="C25604" s="4">
        <f t="shared" si="1201"/>
        <v>5</v>
      </c>
      <c r="D25604" s="4">
        <f t="shared" si="1202"/>
        <v>2016</v>
      </c>
      <c r="E25604" s="2" t="s">
        <v>1262</v>
      </c>
      <c r="F25604" s="2" t="s">
        <v>48</v>
      </c>
      <c r="G25604" s="2" t="s">
        <v>49</v>
      </c>
      <c r="H25604" s="2" t="s">
        <v>1052</v>
      </c>
      <c r="I25604" s="8">
        <v>8</v>
      </c>
      <c r="J25604" s="8">
        <v>8</v>
      </c>
      <c r="K25604" s="8"/>
      <c r="L25604" s="8"/>
      <c r="M25604" s="8"/>
      <c r="N25604" s="8"/>
      <c r="O25604" s="8"/>
      <c r="P25604" s="8">
        <v>0</v>
      </c>
    </row>
    <row r="25605" spans="1:17" x14ac:dyDescent="0.25">
      <c r="A25605" s="37">
        <v>42521</v>
      </c>
      <c r="B25605" s="4">
        <f t="shared" si="1200"/>
        <v>23</v>
      </c>
      <c r="C25605" s="4">
        <f t="shared" si="1201"/>
        <v>5</v>
      </c>
      <c r="D25605" s="4">
        <f t="shared" si="1202"/>
        <v>2016</v>
      </c>
      <c r="E25605" s="2" t="s">
        <v>1262</v>
      </c>
      <c r="F25605" s="2" t="s">
        <v>48</v>
      </c>
      <c r="G25605" s="2" t="s">
        <v>50</v>
      </c>
      <c r="H25605" s="2" t="s">
        <v>1052</v>
      </c>
      <c r="I25605" s="8">
        <v>0</v>
      </c>
      <c r="J25605" s="8">
        <v>0</v>
      </c>
      <c r="K25605" s="8"/>
      <c r="L25605" s="8"/>
      <c r="M25605" s="8"/>
      <c r="N25605" s="8"/>
      <c r="O25605" s="8"/>
      <c r="P25605" s="8">
        <v>0</v>
      </c>
    </row>
    <row r="25606" spans="1:17" x14ac:dyDescent="0.25">
      <c r="A25606" s="37">
        <v>42521</v>
      </c>
      <c r="B25606" s="4">
        <f t="shared" si="1200"/>
        <v>23</v>
      </c>
      <c r="C25606" s="4">
        <f t="shared" si="1201"/>
        <v>5</v>
      </c>
      <c r="D25606" s="4">
        <f t="shared" si="1202"/>
        <v>2016</v>
      </c>
      <c r="E25606" s="2" t="s">
        <v>1262</v>
      </c>
      <c r="F25606" s="2" t="s">
        <v>48</v>
      </c>
      <c r="G25606" s="2" t="s">
        <v>51</v>
      </c>
      <c r="H25606" s="2" t="s">
        <v>1052</v>
      </c>
      <c r="I25606" s="8">
        <v>18</v>
      </c>
      <c r="J25606" s="8">
        <v>18</v>
      </c>
      <c r="K25606" s="8"/>
      <c r="L25606" s="8"/>
      <c r="M25606" s="8"/>
      <c r="N25606" s="8"/>
      <c r="O25606" s="8"/>
      <c r="P25606" s="8">
        <v>0</v>
      </c>
    </row>
    <row r="25607" spans="1:17" x14ac:dyDescent="0.25">
      <c r="A25607" s="37">
        <v>42521</v>
      </c>
      <c r="B25607" s="4">
        <f t="shared" si="1200"/>
        <v>23</v>
      </c>
      <c r="C25607" s="4">
        <f t="shared" si="1201"/>
        <v>5</v>
      </c>
      <c r="D25607" s="4">
        <f t="shared" si="1202"/>
        <v>2016</v>
      </c>
      <c r="E25607" s="2" t="s">
        <v>1262</v>
      </c>
      <c r="F25607" s="2" t="s">
        <v>52</v>
      </c>
      <c r="G25607" s="2" t="s">
        <v>1059</v>
      </c>
      <c r="H25607" s="2" t="s">
        <v>1052</v>
      </c>
      <c r="I25607" s="8">
        <v>16</v>
      </c>
      <c r="J25607" s="8">
        <v>16</v>
      </c>
      <c r="K25607" s="8"/>
      <c r="L25607" s="8"/>
      <c r="M25607" s="8"/>
      <c r="N25607" s="8"/>
      <c r="O25607" s="8"/>
      <c r="P25607" s="8">
        <v>0</v>
      </c>
    </row>
    <row r="25608" spans="1:17" x14ac:dyDescent="0.25">
      <c r="A25608" s="37">
        <v>42521</v>
      </c>
      <c r="B25608" s="4">
        <f t="shared" si="1200"/>
        <v>23</v>
      </c>
      <c r="C25608" s="4">
        <f t="shared" si="1201"/>
        <v>5</v>
      </c>
      <c r="D25608" s="4">
        <f t="shared" si="1202"/>
        <v>2016</v>
      </c>
      <c r="E25608" s="2" t="s">
        <v>1262</v>
      </c>
      <c r="F25608" s="2" t="s">
        <v>25</v>
      </c>
      <c r="G25608" s="2" t="s">
        <v>56</v>
      </c>
      <c r="H25608" s="2" t="s">
        <v>1052</v>
      </c>
      <c r="I25608" s="8">
        <v>60</v>
      </c>
      <c r="J25608" s="8"/>
      <c r="K25608" s="8"/>
      <c r="L25608" s="8"/>
      <c r="M25608" s="8"/>
      <c r="N25608" s="8">
        <v>60</v>
      </c>
      <c r="O25608" s="8"/>
      <c r="P25608" s="8">
        <v>0</v>
      </c>
    </row>
    <row r="25609" spans="1:17" x14ac:dyDescent="0.25">
      <c r="A25609" s="37">
        <v>42521</v>
      </c>
      <c r="B25609" s="4">
        <f t="shared" si="1200"/>
        <v>23</v>
      </c>
      <c r="C25609" s="4">
        <f t="shared" si="1201"/>
        <v>5</v>
      </c>
      <c r="D25609" s="4">
        <f t="shared" si="1202"/>
        <v>2016</v>
      </c>
      <c r="E25609" s="2" t="s">
        <v>1262</v>
      </c>
      <c r="F25609" s="2" t="s">
        <v>57</v>
      </c>
      <c r="G25609" s="2" t="s">
        <v>58</v>
      </c>
      <c r="H25609" s="2" t="s">
        <v>1052</v>
      </c>
      <c r="I25609" s="8">
        <v>0</v>
      </c>
      <c r="J25609" s="8"/>
      <c r="K25609" s="8"/>
      <c r="L25609" s="8"/>
      <c r="M25609" s="8"/>
      <c r="N25609" s="8"/>
      <c r="O25609" s="8"/>
      <c r="P25609" s="8">
        <v>0</v>
      </c>
      <c r="Q25609" s="1" t="s">
        <v>1067</v>
      </c>
    </row>
    <row r="25610" spans="1:17" x14ac:dyDescent="0.25">
      <c r="A25610" s="37">
        <v>42521</v>
      </c>
      <c r="B25610" s="4">
        <f t="shared" si="1200"/>
        <v>23</v>
      </c>
      <c r="C25610" s="4">
        <f t="shared" si="1201"/>
        <v>5</v>
      </c>
      <c r="D25610" s="4">
        <f t="shared" si="1202"/>
        <v>2016</v>
      </c>
      <c r="E25610" s="2" t="s">
        <v>1262</v>
      </c>
      <c r="F25610" s="2" t="s">
        <v>1060</v>
      </c>
      <c r="G25610" s="2" t="s">
        <v>60</v>
      </c>
      <c r="H25610" s="2" t="s">
        <v>1052</v>
      </c>
      <c r="I25610" s="8">
        <v>6</v>
      </c>
      <c r="J25610" s="8"/>
      <c r="K25610" s="8">
        <v>6</v>
      </c>
      <c r="L25610" s="8"/>
      <c r="M25610" s="8"/>
      <c r="N25610" s="8"/>
      <c r="O25610" s="8"/>
      <c r="P25610" s="8">
        <v>0</v>
      </c>
      <c r="Q25610" s="1" t="s">
        <v>1363</v>
      </c>
    </row>
    <row r="25611" spans="1:17" x14ac:dyDescent="0.25">
      <c r="A25611" s="37">
        <v>42521</v>
      </c>
      <c r="B25611" s="4">
        <f t="shared" si="1200"/>
        <v>23</v>
      </c>
      <c r="C25611" s="4">
        <f t="shared" si="1201"/>
        <v>5</v>
      </c>
      <c r="D25611" s="4">
        <f t="shared" si="1202"/>
        <v>2016</v>
      </c>
      <c r="E25611" s="2" t="s">
        <v>1262</v>
      </c>
      <c r="F25611" s="2" t="s">
        <v>61</v>
      </c>
      <c r="G25611" s="2" t="s">
        <v>62</v>
      </c>
      <c r="H25611" s="2" t="s">
        <v>1052</v>
      </c>
      <c r="I25611" s="8">
        <v>17</v>
      </c>
      <c r="J25611" s="8">
        <v>2</v>
      </c>
      <c r="K25611" s="8">
        <v>13</v>
      </c>
      <c r="L25611" s="8"/>
      <c r="M25611" s="8"/>
      <c r="N25611" s="8">
        <v>2</v>
      </c>
      <c r="O25611" s="8"/>
      <c r="P25611" s="8">
        <v>0</v>
      </c>
    </row>
    <row r="25612" spans="1:17" x14ac:dyDescent="0.25">
      <c r="A25612" s="37">
        <v>42521</v>
      </c>
      <c r="B25612" s="4">
        <f t="shared" si="1200"/>
        <v>23</v>
      </c>
      <c r="C25612" s="4">
        <f t="shared" si="1201"/>
        <v>5</v>
      </c>
      <c r="D25612" s="4">
        <f t="shared" si="1202"/>
        <v>2016</v>
      </c>
      <c r="E25612" s="2" t="s">
        <v>1262</v>
      </c>
      <c r="F25612" s="2" t="s">
        <v>1061</v>
      </c>
      <c r="G25612" s="2" t="s">
        <v>64</v>
      </c>
      <c r="H25612" s="2" t="s">
        <v>1052</v>
      </c>
      <c r="I25612" s="8">
        <v>34</v>
      </c>
      <c r="J25612" s="8"/>
      <c r="K25612" s="8"/>
      <c r="L25612" s="8"/>
      <c r="M25612" s="8"/>
      <c r="N25612" s="8">
        <v>34</v>
      </c>
      <c r="O25612" s="8"/>
      <c r="P25612" s="8">
        <v>0</v>
      </c>
    </row>
    <row r="25613" spans="1:17" x14ac:dyDescent="0.25">
      <c r="A25613" s="37">
        <v>42521</v>
      </c>
      <c r="B25613" s="4">
        <f t="shared" si="1200"/>
        <v>23</v>
      </c>
      <c r="C25613" s="4">
        <f t="shared" si="1201"/>
        <v>5</v>
      </c>
      <c r="D25613" s="4">
        <f t="shared" si="1202"/>
        <v>2016</v>
      </c>
      <c r="E25613" s="2" t="s">
        <v>1262</v>
      </c>
      <c r="F25613" s="2" t="s">
        <v>1062</v>
      </c>
      <c r="G25613" s="2" t="s">
        <v>1063</v>
      </c>
      <c r="H25613" s="2" t="s">
        <v>1052</v>
      </c>
      <c r="I25613" s="8">
        <v>20</v>
      </c>
      <c r="J25613" s="8"/>
      <c r="K25613" s="8"/>
      <c r="L25613" s="8"/>
      <c r="M25613" s="8"/>
      <c r="N25613" s="8">
        <v>20</v>
      </c>
      <c r="O25613" s="8"/>
      <c r="P25613" s="8">
        <v>0</v>
      </c>
    </row>
    <row r="25614" spans="1:17" x14ac:dyDescent="0.25">
      <c r="A25614" s="37">
        <v>42521</v>
      </c>
      <c r="B25614" s="4">
        <f t="shared" si="1200"/>
        <v>23</v>
      </c>
      <c r="C25614" s="4">
        <f t="shared" si="1201"/>
        <v>5</v>
      </c>
      <c r="D25614" s="4">
        <f t="shared" si="1202"/>
        <v>2016</v>
      </c>
      <c r="E25614" s="2" t="s">
        <v>67</v>
      </c>
      <c r="F25614" s="2" t="s">
        <v>66</v>
      </c>
      <c r="G25614" s="2"/>
      <c r="H25614" s="2" t="s">
        <v>1052</v>
      </c>
      <c r="I25614" s="8">
        <v>149</v>
      </c>
      <c r="J25614" s="8"/>
      <c r="K25614" s="8"/>
      <c r="L25614" s="8"/>
      <c r="M25614" s="8">
        <v>24</v>
      </c>
      <c r="N25614" s="8">
        <v>125</v>
      </c>
      <c r="O25614" s="8"/>
      <c r="P25614" s="8">
        <v>0</v>
      </c>
    </row>
    <row r="25615" spans="1:17" x14ac:dyDescent="0.25">
      <c r="A25615" s="37">
        <v>42521</v>
      </c>
      <c r="B25615" s="4">
        <f t="shared" si="1200"/>
        <v>23</v>
      </c>
      <c r="C25615" s="4">
        <f t="shared" si="1201"/>
        <v>5</v>
      </c>
      <c r="D25615" s="4">
        <f t="shared" si="1202"/>
        <v>2016</v>
      </c>
      <c r="E25615" s="2" t="s">
        <v>67</v>
      </c>
      <c r="F25615" s="2" t="s">
        <v>68</v>
      </c>
      <c r="G25615" s="2"/>
      <c r="H25615" s="2" t="s">
        <v>1052</v>
      </c>
      <c r="I25615" s="8">
        <v>13</v>
      </c>
      <c r="J25615" s="8"/>
      <c r="K25615" s="8"/>
      <c r="L25615" s="8"/>
      <c r="M25615" s="8"/>
      <c r="N25615" s="8">
        <v>13</v>
      </c>
      <c r="O25615" s="8"/>
      <c r="P25615" s="8">
        <v>0</v>
      </c>
    </row>
    <row r="25616" spans="1:17" x14ac:dyDescent="0.25">
      <c r="A25616" s="37">
        <v>42521</v>
      </c>
      <c r="B25616" s="4">
        <f t="shared" si="1200"/>
        <v>23</v>
      </c>
      <c r="C25616" s="4">
        <f t="shared" si="1201"/>
        <v>5</v>
      </c>
      <c r="D25616" s="4">
        <f t="shared" si="1202"/>
        <v>2016</v>
      </c>
      <c r="E25616" s="2" t="s">
        <v>67</v>
      </c>
      <c r="F25616" s="2" t="s">
        <v>69</v>
      </c>
      <c r="G25616" s="2"/>
      <c r="H25616" s="2" t="s">
        <v>1052</v>
      </c>
      <c r="I25616" s="8">
        <v>8</v>
      </c>
      <c r="J25616" s="8"/>
      <c r="K25616" s="8"/>
      <c r="L25616" s="8"/>
      <c r="M25616" s="8"/>
      <c r="N25616" s="8"/>
      <c r="O25616" s="8">
        <v>8</v>
      </c>
      <c r="P25616" s="8">
        <v>0</v>
      </c>
      <c r="Q25616" s="1" t="s">
        <v>1181</v>
      </c>
    </row>
    <row r="25617" spans="1:17" x14ac:dyDescent="0.25">
      <c r="A25617" s="37">
        <v>42521</v>
      </c>
      <c r="B25617" s="4">
        <f t="shared" si="1200"/>
        <v>23</v>
      </c>
      <c r="C25617" s="4">
        <f t="shared" si="1201"/>
        <v>5</v>
      </c>
      <c r="D25617" s="4">
        <f t="shared" si="1202"/>
        <v>2016</v>
      </c>
      <c r="E25617" s="2" t="s">
        <v>67</v>
      </c>
      <c r="F25617" s="2" t="s">
        <v>70</v>
      </c>
      <c r="G25617" s="2"/>
      <c r="H25617" s="2" t="s">
        <v>1052</v>
      </c>
      <c r="I25617" s="8">
        <v>190</v>
      </c>
      <c r="J25617" s="8">
        <v>50</v>
      </c>
      <c r="K25617" s="8">
        <v>15</v>
      </c>
      <c r="L25617" s="8"/>
      <c r="M25617" s="8">
        <v>5</v>
      </c>
      <c r="N25617" s="8">
        <v>120</v>
      </c>
      <c r="O25617" s="8"/>
      <c r="P25617" s="8">
        <v>0</v>
      </c>
    </row>
    <row r="25618" spans="1:17" x14ac:dyDescent="0.25">
      <c r="A25618" s="37">
        <v>42521</v>
      </c>
      <c r="B25618" s="4">
        <f t="shared" si="1200"/>
        <v>23</v>
      </c>
      <c r="C25618" s="4">
        <f t="shared" si="1201"/>
        <v>5</v>
      </c>
      <c r="D25618" s="4">
        <f t="shared" si="1202"/>
        <v>2016</v>
      </c>
      <c r="E25618" s="2" t="s">
        <v>73</v>
      </c>
      <c r="F25618" s="2" t="s">
        <v>72</v>
      </c>
      <c r="G25618" s="2"/>
      <c r="H25618" s="2" t="s">
        <v>1052</v>
      </c>
      <c r="I25618" s="8">
        <v>134</v>
      </c>
      <c r="J25618" s="8"/>
      <c r="K25618" s="8">
        <v>15</v>
      </c>
      <c r="L25618" s="8"/>
      <c r="M25618" s="8"/>
      <c r="N25618" s="8">
        <v>119</v>
      </c>
      <c r="O25618" s="8"/>
      <c r="P25618" s="8" t="s">
        <v>1364</v>
      </c>
      <c r="Q25618" s="1" t="s">
        <v>1099</v>
      </c>
    </row>
    <row r="25619" spans="1:17" x14ac:dyDescent="0.25">
      <c r="A25619" s="37">
        <v>42521</v>
      </c>
      <c r="B25619" s="4">
        <f t="shared" si="1200"/>
        <v>23</v>
      </c>
      <c r="C25619" s="4">
        <f t="shared" si="1201"/>
        <v>5</v>
      </c>
      <c r="D25619" s="4">
        <f t="shared" si="1202"/>
        <v>2016</v>
      </c>
      <c r="E25619" s="2" t="s">
        <v>73</v>
      </c>
      <c r="F25619" s="2" t="s">
        <v>74</v>
      </c>
      <c r="G25619" s="2"/>
      <c r="H25619" s="2" t="s">
        <v>1052</v>
      </c>
      <c r="I25619" s="8">
        <v>59</v>
      </c>
      <c r="J25619" s="8">
        <v>3</v>
      </c>
      <c r="K25619" s="8">
        <v>11</v>
      </c>
      <c r="L25619" s="8"/>
      <c r="M25619" s="8">
        <v>2</v>
      </c>
      <c r="N25619" s="8">
        <v>43</v>
      </c>
      <c r="O25619" s="8"/>
      <c r="P25619" s="8" t="s">
        <v>1365</v>
      </c>
      <c r="Q25619" s="1" t="s">
        <v>1072</v>
      </c>
    </row>
    <row r="25620" spans="1:17" x14ac:dyDescent="0.25">
      <c r="A25620" s="37">
        <v>42521</v>
      </c>
      <c r="B25620" s="4">
        <f t="shared" si="1200"/>
        <v>23</v>
      </c>
      <c r="C25620" s="4">
        <f t="shared" si="1201"/>
        <v>5</v>
      </c>
      <c r="D25620" s="4">
        <f t="shared" si="1202"/>
        <v>2016</v>
      </c>
      <c r="E25620" s="2" t="s">
        <v>73</v>
      </c>
      <c r="F25620" s="2" t="s">
        <v>75</v>
      </c>
      <c r="G25620" s="2"/>
      <c r="H25620" s="2" t="s">
        <v>1052</v>
      </c>
      <c r="I25620" s="8">
        <v>65</v>
      </c>
      <c r="J25620" s="8">
        <v>7</v>
      </c>
      <c r="K25620" s="8">
        <v>18</v>
      </c>
      <c r="L25620" s="8"/>
      <c r="M25620" s="8"/>
      <c r="N25620" s="8">
        <v>21</v>
      </c>
      <c r="O25620" s="8">
        <v>19</v>
      </c>
      <c r="P25620" s="8" t="s">
        <v>1366</v>
      </c>
      <c r="Q25620" s="1" t="s">
        <v>1070</v>
      </c>
    </row>
    <row r="25621" spans="1:17" x14ac:dyDescent="0.25">
      <c r="A25621" s="37">
        <v>42521</v>
      </c>
      <c r="B25621" s="4">
        <f t="shared" si="1200"/>
        <v>23</v>
      </c>
      <c r="C25621" s="4">
        <f t="shared" si="1201"/>
        <v>5</v>
      </c>
      <c r="D25621" s="4">
        <f t="shared" si="1202"/>
        <v>2016</v>
      </c>
      <c r="E25621" s="2" t="s">
        <v>73</v>
      </c>
      <c r="F25621" s="2" t="s">
        <v>76</v>
      </c>
      <c r="G25621" s="2"/>
      <c r="H25621" s="2" t="s">
        <v>1052</v>
      </c>
      <c r="I25621" s="8">
        <v>64</v>
      </c>
      <c r="J25621" s="8">
        <v>55</v>
      </c>
      <c r="K25621" s="8">
        <v>9</v>
      </c>
      <c r="L25621" s="8"/>
      <c r="M25621" s="8"/>
      <c r="N25621" s="8"/>
      <c r="O25621" s="8"/>
      <c r="P25621" s="8" t="s">
        <v>1359</v>
      </c>
      <c r="Q25621" s="1" t="s">
        <v>1200</v>
      </c>
    </row>
    <row r="25622" spans="1:17" x14ac:dyDescent="0.25">
      <c r="A25622" s="37">
        <v>42521</v>
      </c>
      <c r="B25622" s="4">
        <f t="shared" si="1200"/>
        <v>23</v>
      </c>
      <c r="C25622" s="4">
        <f t="shared" si="1201"/>
        <v>5</v>
      </c>
      <c r="D25622" s="4">
        <f t="shared" si="1202"/>
        <v>2016</v>
      </c>
      <c r="E25622" s="2" t="s">
        <v>73</v>
      </c>
      <c r="F25622" s="2" t="s">
        <v>77</v>
      </c>
      <c r="G25622" s="2"/>
      <c r="H25622" s="2" t="s">
        <v>1052</v>
      </c>
      <c r="I25622" s="8">
        <v>53</v>
      </c>
      <c r="J25622" s="8">
        <v>13</v>
      </c>
      <c r="K25622" s="8">
        <v>7</v>
      </c>
      <c r="L25622" s="8"/>
      <c r="M25622" s="8"/>
      <c r="N25622" s="8">
        <v>33</v>
      </c>
      <c r="O25622" s="8"/>
      <c r="P25622" s="8" t="s">
        <v>1367</v>
      </c>
    </row>
    <row r="25623" spans="1:17" x14ac:dyDescent="0.25">
      <c r="A25623" s="37">
        <v>42522</v>
      </c>
      <c r="B25623" s="4">
        <f t="shared" si="1200"/>
        <v>23</v>
      </c>
      <c r="C25623" s="4">
        <f t="shared" si="1201"/>
        <v>6</v>
      </c>
      <c r="D25623" s="4">
        <f t="shared" si="1202"/>
        <v>2016</v>
      </c>
      <c r="E25623" s="2" t="s">
        <v>1261</v>
      </c>
      <c r="F25623" s="2" t="s">
        <v>12</v>
      </c>
      <c r="G25623" s="2" t="s">
        <v>13</v>
      </c>
      <c r="H25623" s="2" t="s">
        <v>1050</v>
      </c>
      <c r="I25623" s="8">
        <v>170</v>
      </c>
      <c r="J25623" s="8"/>
      <c r="K25623" s="8">
        <v>90</v>
      </c>
      <c r="L25623" s="8"/>
      <c r="M25623" s="8"/>
      <c r="N25623" s="8">
        <v>80</v>
      </c>
      <c r="O25623" s="8"/>
      <c r="P25623" s="8">
        <v>0</v>
      </c>
    </row>
    <row r="25624" spans="1:17" x14ac:dyDescent="0.25">
      <c r="A25624" s="37">
        <v>42522</v>
      </c>
      <c r="B25624" s="4">
        <f t="shared" si="1200"/>
        <v>23</v>
      </c>
      <c r="C25624" s="4">
        <f t="shared" si="1201"/>
        <v>6</v>
      </c>
      <c r="D25624" s="4">
        <f t="shared" si="1202"/>
        <v>2016</v>
      </c>
      <c r="E25624" s="2" t="s">
        <v>1261</v>
      </c>
      <c r="F25624" s="2" t="s">
        <v>14</v>
      </c>
      <c r="G25624" s="2" t="s">
        <v>15</v>
      </c>
      <c r="H25624" s="2" t="s">
        <v>1050</v>
      </c>
      <c r="I25624" s="8">
        <v>0</v>
      </c>
      <c r="J25624" s="8"/>
      <c r="K25624" s="8"/>
      <c r="L25624" s="8"/>
      <c r="M25624" s="8"/>
      <c r="N25624" s="8"/>
      <c r="O25624" s="8"/>
      <c r="P25624" s="8">
        <v>0</v>
      </c>
    </row>
    <row r="25625" spans="1:17" x14ac:dyDescent="0.25">
      <c r="A25625" s="37">
        <v>42522</v>
      </c>
      <c r="B25625" s="4">
        <f t="shared" si="1200"/>
        <v>23</v>
      </c>
      <c r="C25625" s="4">
        <f t="shared" si="1201"/>
        <v>6</v>
      </c>
      <c r="D25625" s="4">
        <f t="shared" si="1202"/>
        <v>2016</v>
      </c>
      <c r="E25625" s="2" t="s">
        <v>1261</v>
      </c>
      <c r="F25625" s="2" t="s">
        <v>16</v>
      </c>
      <c r="G25625" s="2" t="s">
        <v>15</v>
      </c>
      <c r="H25625" s="2" t="s">
        <v>1050</v>
      </c>
      <c r="I25625" s="8">
        <v>500</v>
      </c>
      <c r="J25625" s="8"/>
      <c r="K25625" s="8"/>
      <c r="L25625" s="8"/>
      <c r="M25625" s="8"/>
      <c r="N25625" s="8">
        <v>500</v>
      </c>
      <c r="O25625" s="8"/>
      <c r="P25625" s="8">
        <v>0</v>
      </c>
    </row>
    <row r="25626" spans="1:17" x14ac:dyDescent="0.25">
      <c r="A25626" s="37">
        <v>42522</v>
      </c>
      <c r="B25626" s="4">
        <f t="shared" si="1200"/>
        <v>23</v>
      </c>
      <c r="C25626" s="4">
        <f t="shared" si="1201"/>
        <v>6</v>
      </c>
      <c r="D25626" s="4">
        <f t="shared" si="1202"/>
        <v>2016</v>
      </c>
      <c r="E25626" s="2" t="s">
        <v>1261</v>
      </c>
      <c r="F25626" s="2" t="s">
        <v>17</v>
      </c>
      <c r="G25626" s="2" t="s">
        <v>15</v>
      </c>
      <c r="H25626" s="2" t="s">
        <v>1050</v>
      </c>
      <c r="I25626" s="8">
        <v>239</v>
      </c>
      <c r="J25626" s="8">
        <v>107</v>
      </c>
      <c r="K25626" s="8">
        <v>19</v>
      </c>
      <c r="L25626" s="8">
        <v>6</v>
      </c>
      <c r="M25626" s="8"/>
      <c r="N25626" s="8">
        <v>107</v>
      </c>
      <c r="O25626" s="8"/>
      <c r="P25626" s="8">
        <v>0</v>
      </c>
    </row>
    <row r="25627" spans="1:17" x14ac:dyDescent="0.25">
      <c r="A25627" s="37">
        <v>42522</v>
      </c>
      <c r="B25627" s="4">
        <f t="shared" si="1200"/>
        <v>23</v>
      </c>
      <c r="C25627" s="4">
        <f t="shared" si="1201"/>
        <v>6</v>
      </c>
      <c r="D25627" s="4">
        <f t="shared" si="1202"/>
        <v>2016</v>
      </c>
      <c r="E25627" s="2" t="s">
        <v>1261</v>
      </c>
      <c r="F25627" s="2" t="s">
        <v>18</v>
      </c>
      <c r="G25627" s="2" t="s">
        <v>19</v>
      </c>
      <c r="H25627" s="2" t="s">
        <v>1050</v>
      </c>
      <c r="I25627" s="8">
        <v>134</v>
      </c>
      <c r="J25627" s="8">
        <v>10</v>
      </c>
      <c r="K25627" s="8">
        <v>4</v>
      </c>
      <c r="L25627" s="8"/>
      <c r="M25627" s="8"/>
      <c r="N25627" s="8">
        <v>120</v>
      </c>
      <c r="O25627" s="8"/>
      <c r="P25627" s="8">
        <v>0</v>
      </c>
    </row>
    <row r="25628" spans="1:17" x14ac:dyDescent="0.25">
      <c r="A25628" s="37">
        <v>42522</v>
      </c>
      <c r="B25628" s="4">
        <f t="shared" si="1200"/>
        <v>23</v>
      </c>
      <c r="C25628" s="4">
        <f t="shared" si="1201"/>
        <v>6</v>
      </c>
      <c r="D25628" s="4">
        <f t="shared" si="1202"/>
        <v>2016</v>
      </c>
      <c r="E25628" s="2" t="s">
        <v>1261</v>
      </c>
      <c r="F25628" s="2" t="s">
        <v>20</v>
      </c>
      <c r="G25628" s="2" t="s">
        <v>19</v>
      </c>
      <c r="H25628" s="2" t="s">
        <v>1050</v>
      </c>
      <c r="I25628" s="8">
        <v>134</v>
      </c>
      <c r="J25628" s="8"/>
      <c r="K25628" s="8">
        <v>106</v>
      </c>
      <c r="L25628" s="8">
        <v>28</v>
      </c>
      <c r="M25628" s="8"/>
      <c r="N25628" s="8"/>
      <c r="O25628" s="8"/>
      <c r="P25628" s="8">
        <v>0</v>
      </c>
    </row>
    <row r="25629" spans="1:17" x14ac:dyDescent="0.25">
      <c r="A25629" s="37">
        <v>42522</v>
      </c>
      <c r="B25629" s="4">
        <f t="shared" si="1200"/>
        <v>23</v>
      </c>
      <c r="C25629" s="4">
        <f t="shared" si="1201"/>
        <v>6</v>
      </c>
      <c r="D25629" s="4">
        <f t="shared" si="1202"/>
        <v>2016</v>
      </c>
      <c r="E25629" s="2" t="s">
        <v>1261</v>
      </c>
      <c r="F25629" s="2" t="s">
        <v>21</v>
      </c>
      <c r="G25629" s="2" t="s">
        <v>19</v>
      </c>
      <c r="H25629" s="2" t="s">
        <v>1050</v>
      </c>
      <c r="I25629" s="8">
        <v>80</v>
      </c>
      <c r="J25629" s="8"/>
      <c r="K25629" s="8"/>
      <c r="L25629" s="8"/>
      <c r="M25629" s="8"/>
      <c r="N25629" s="8">
        <v>80</v>
      </c>
      <c r="O25629" s="8"/>
      <c r="P25629" s="8">
        <v>0</v>
      </c>
    </row>
    <row r="25630" spans="1:17" x14ac:dyDescent="0.25">
      <c r="A25630" s="37">
        <v>42522</v>
      </c>
      <c r="B25630" s="4">
        <f t="shared" si="1200"/>
        <v>23</v>
      </c>
      <c r="C25630" s="4">
        <f t="shared" si="1201"/>
        <v>6</v>
      </c>
      <c r="D25630" s="4">
        <f t="shared" si="1202"/>
        <v>2016</v>
      </c>
      <c r="E25630" s="2" t="s">
        <v>1261</v>
      </c>
      <c r="F25630" s="2" t="s">
        <v>22</v>
      </c>
      <c r="G25630" s="2" t="s">
        <v>19</v>
      </c>
      <c r="H25630" s="2" t="s">
        <v>1050</v>
      </c>
      <c r="I25630" s="8">
        <v>420</v>
      </c>
      <c r="J25630" s="8">
        <v>100</v>
      </c>
      <c r="K25630" s="8">
        <v>70</v>
      </c>
      <c r="L25630" s="8"/>
      <c r="M25630" s="8"/>
      <c r="N25630" s="8">
        <v>250</v>
      </c>
      <c r="O25630" s="8"/>
      <c r="P25630" s="8">
        <v>0</v>
      </c>
    </row>
    <row r="25631" spans="1:17" x14ac:dyDescent="0.25">
      <c r="A25631" s="37">
        <v>42522</v>
      </c>
      <c r="B25631" s="4">
        <f t="shared" si="1200"/>
        <v>23</v>
      </c>
      <c r="C25631" s="4">
        <f t="shared" si="1201"/>
        <v>6</v>
      </c>
      <c r="D25631" s="4">
        <f t="shared" si="1202"/>
        <v>2016</v>
      </c>
      <c r="E25631" s="2" t="s">
        <v>1261</v>
      </c>
      <c r="F25631" s="2" t="s">
        <v>23</v>
      </c>
      <c r="G25631" s="2" t="s">
        <v>19</v>
      </c>
      <c r="H25631" s="2" t="s">
        <v>1050</v>
      </c>
      <c r="I25631" s="8">
        <v>155</v>
      </c>
      <c r="J25631" s="8"/>
      <c r="K25631" s="8">
        <v>15</v>
      </c>
      <c r="L25631" s="8"/>
      <c r="M25631" s="8"/>
      <c r="N25631" s="8">
        <v>140</v>
      </c>
      <c r="O25631" s="8"/>
      <c r="P25631" s="8">
        <v>0</v>
      </c>
    </row>
    <row r="25632" spans="1:17" x14ac:dyDescent="0.25">
      <c r="A25632" s="37">
        <v>42522</v>
      </c>
      <c r="B25632" s="4">
        <f t="shared" si="1200"/>
        <v>23</v>
      </c>
      <c r="C25632" s="4">
        <f t="shared" si="1201"/>
        <v>6</v>
      </c>
      <c r="D25632" s="4">
        <f t="shared" si="1202"/>
        <v>2016</v>
      </c>
      <c r="E25632" s="2" t="s">
        <v>1261</v>
      </c>
      <c r="F25632" s="2" t="s">
        <v>24</v>
      </c>
      <c r="G25632" s="2" t="s">
        <v>19</v>
      </c>
      <c r="H25632" s="2" t="s">
        <v>1050</v>
      </c>
      <c r="I25632" s="8">
        <v>559</v>
      </c>
      <c r="J25632" s="8">
        <v>1</v>
      </c>
      <c r="K25632" s="8">
        <v>215</v>
      </c>
      <c r="L25632" s="8"/>
      <c r="M25632" s="8"/>
      <c r="N25632" s="8">
        <v>343</v>
      </c>
      <c r="O25632" s="8"/>
      <c r="P25632" s="8">
        <v>0</v>
      </c>
    </row>
    <row r="25633" spans="1:17" x14ac:dyDescent="0.25">
      <c r="A25633" s="37">
        <v>42522</v>
      </c>
      <c r="B25633" s="4">
        <f t="shared" si="1200"/>
        <v>23</v>
      </c>
      <c r="C25633" s="4">
        <f t="shared" si="1201"/>
        <v>6</v>
      </c>
      <c r="D25633" s="4">
        <f t="shared" si="1202"/>
        <v>2016</v>
      </c>
      <c r="E25633" s="2" t="s">
        <v>1261</v>
      </c>
      <c r="F25633" s="2" t="s">
        <v>25</v>
      </c>
      <c r="G25633" s="2" t="s">
        <v>26</v>
      </c>
      <c r="H25633" s="2" t="s">
        <v>1050</v>
      </c>
      <c r="I25633" s="8">
        <v>230</v>
      </c>
      <c r="J25633" s="8"/>
      <c r="K25633" s="8">
        <v>70</v>
      </c>
      <c r="L25633" s="8"/>
      <c r="M25633" s="8"/>
      <c r="N25633" s="8">
        <v>160</v>
      </c>
      <c r="O25633" s="8"/>
      <c r="P25633" s="8">
        <v>0</v>
      </c>
    </row>
    <row r="25634" spans="1:17" x14ac:dyDescent="0.25">
      <c r="A25634" s="37">
        <v>42522</v>
      </c>
      <c r="B25634" s="4">
        <f t="shared" si="1200"/>
        <v>23</v>
      </c>
      <c r="C25634" s="4">
        <f t="shared" si="1201"/>
        <v>6</v>
      </c>
      <c r="D25634" s="4">
        <f t="shared" si="1202"/>
        <v>2016</v>
      </c>
      <c r="E25634" s="2" t="s">
        <v>1261</v>
      </c>
      <c r="F25634" s="2" t="s">
        <v>28</v>
      </c>
      <c r="G25634" s="2" t="s">
        <v>26</v>
      </c>
      <c r="H25634" s="2" t="s">
        <v>1050</v>
      </c>
      <c r="I25634" s="8">
        <v>160</v>
      </c>
      <c r="J25634" s="8"/>
      <c r="K25634" s="8"/>
      <c r="L25634" s="8"/>
      <c r="M25634" s="8"/>
      <c r="N25634" s="8">
        <v>160</v>
      </c>
      <c r="O25634" s="8"/>
      <c r="P25634" s="8">
        <v>0</v>
      </c>
    </row>
    <row r="25635" spans="1:17" x14ac:dyDescent="0.25">
      <c r="A25635" s="37">
        <v>42522</v>
      </c>
      <c r="B25635" s="4">
        <f t="shared" si="1200"/>
        <v>23</v>
      </c>
      <c r="C25635" s="4">
        <f t="shared" si="1201"/>
        <v>6</v>
      </c>
      <c r="D25635" s="4">
        <f t="shared" si="1202"/>
        <v>2016</v>
      </c>
      <c r="E25635" s="2" t="s">
        <v>1261</v>
      </c>
      <c r="F25635" s="2" t="s">
        <v>27</v>
      </c>
      <c r="G25635" s="2" t="s">
        <v>26</v>
      </c>
      <c r="H25635" s="2" t="s">
        <v>1050</v>
      </c>
      <c r="I25635" s="8">
        <v>220</v>
      </c>
      <c r="J25635" s="8"/>
      <c r="K25635" s="8">
        <v>40</v>
      </c>
      <c r="L25635" s="8"/>
      <c r="M25635" s="8"/>
      <c r="N25635" s="8">
        <v>180</v>
      </c>
      <c r="O25635" s="8"/>
      <c r="P25635" s="8">
        <v>0</v>
      </c>
    </row>
    <row r="25636" spans="1:17" x14ac:dyDescent="0.25">
      <c r="A25636" s="37">
        <v>42522</v>
      </c>
      <c r="B25636" s="4">
        <f t="shared" si="1200"/>
        <v>23</v>
      </c>
      <c r="C25636" s="4">
        <f t="shared" si="1201"/>
        <v>6</v>
      </c>
      <c r="D25636" s="4">
        <f t="shared" si="1202"/>
        <v>2016</v>
      </c>
      <c r="E25636" s="2" t="s">
        <v>1261</v>
      </c>
      <c r="F25636" s="2" t="s">
        <v>29</v>
      </c>
      <c r="G25636" s="2" t="s">
        <v>30</v>
      </c>
      <c r="H25636" s="2" t="s">
        <v>1051</v>
      </c>
      <c r="I25636" s="8">
        <v>2</v>
      </c>
      <c r="J25636" s="8">
        <v>2</v>
      </c>
      <c r="K25636" s="8"/>
      <c r="L25636" s="8"/>
      <c r="M25636" s="8"/>
      <c r="N25636" s="8"/>
      <c r="O25636" s="8"/>
      <c r="P25636" s="8">
        <v>0</v>
      </c>
    </row>
    <row r="25637" spans="1:17" x14ac:dyDescent="0.25">
      <c r="A25637" s="37">
        <v>42522</v>
      </c>
      <c r="B25637" s="4">
        <f t="shared" si="1200"/>
        <v>23</v>
      </c>
      <c r="C25637" s="4">
        <f t="shared" si="1201"/>
        <v>6</v>
      </c>
      <c r="D25637" s="4">
        <f t="shared" si="1202"/>
        <v>2016</v>
      </c>
      <c r="E25637" s="2" t="s">
        <v>1261</v>
      </c>
      <c r="F25637" s="2" t="s">
        <v>31</v>
      </c>
      <c r="G25637" s="2" t="s">
        <v>32</v>
      </c>
      <c r="H25637" s="2" t="s">
        <v>1051</v>
      </c>
      <c r="I25637" s="8">
        <v>0</v>
      </c>
      <c r="J25637" s="8"/>
      <c r="K25637" s="8"/>
      <c r="L25637" s="8"/>
      <c r="M25637" s="8"/>
      <c r="N25637" s="8"/>
      <c r="O25637" s="8"/>
      <c r="P25637" s="8">
        <v>0</v>
      </c>
    </row>
    <row r="25638" spans="1:17" x14ac:dyDescent="0.25">
      <c r="A25638" s="37">
        <v>42522</v>
      </c>
      <c r="B25638" s="4">
        <f t="shared" si="1200"/>
        <v>23</v>
      </c>
      <c r="C25638" s="4">
        <f t="shared" si="1201"/>
        <v>6</v>
      </c>
      <c r="D25638" s="4">
        <f t="shared" si="1202"/>
        <v>2016</v>
      </c>
      <c r="E25638" s="2" t="s">
        <v>1261</v>
      </c>
      <c r="F25638" s="2" t="s">
        <v>33</v>
      </c>
      <c r="G25638" s="2" t="s">
        <v>32</v>
      </c>
      <c r="H25638" s="2" t="s">
        <v>1051</v>
      </c>
      <c r="I25638" s="8">
        <v>146</v>
      </c>
      <c r="J25638" s="8">
        <v>11</v>
      </c>
      <c r="K25638" s="8">
        <v>79</v>
      </c>
      <c r="L25638" s="8">
        <v>2</v>
      </c>
      <c r="M25638" s="8"/>
      <c r="N25638" s="8">
        <v>54</v>
      </c>
      <c r="O25638" s="8"/>
      <c r="P25638" s="8">
        <v>0</v>
      </c>
      <c r="Q25638" s="1" t="s">
        <v>1368</v>
      </c>
    </row>
    <row r="25639" spans="1:17" x14ac:dyDescent="0.25">
      <c r="A25639" s="37">
        <v>42522</v>
      </c>
      <c r="B25639" s="4">
        <f t="shared" si="1200"/>
        <v>23</v>
      </c>
      <c r="C25639" s="4">
        <f t="shared" si="1201"/>
        <v>6</v>
      </c>
      <c r="D25639" s="4">
        <f t="shared" si="1202"/>
        <v>2016</v>
      </c>
      <c r="E25639" s="2" t="s">
        <v>1261</v>
      </c>
      <c r="F25639" s="2" t="s">
        <v>34</v>
      </c>
      <c r="G25639" s="2" t="s">
        <v>35</v>
      </c>
      <c r="H25639" s="2" t="s">
        <v>1051</v>
      </c>
      <c r="I25639" s="8">
        <v>190</v>
      </c>
      <c r="J25639" s="8">
        <v>35</v>
      </c>
      <c r="K25639" s="8">
        <v>10</v>
      </c>
      <c r="L25639" s="8"/>
      <c r="M25639" s="8">
        <v>40</v>
      </c>
      <c r="N25639" s="8">
        <v>105</v>
      </c>
      <c r="O25639" s="8"/>
      <c r="P25639" s="8">
        <v>0</v>
      </c>
      <c r="Q25639" s="1" t="s">
        <v>1369</v>
      </c>
    </row>
    <row r="25640" spans="1:17" x14ac:dyDescent="0.25">
      <c r="A25640" s="37">
        <v>42522</v>
      </c>
      <c r="B25640" s="4">
        <f t="shared" si="1200"/>
        <v>23</v>
      </c>
      <c r="C25640" s="4">
        <f t="shared" si="1201"/>
        <v>6</v>
      </c>
      <c r="D25640" s="4">
        <f t="shared" si="1202"/>
        <v>2016</v>
      </c>
      <c r="E25640" s="2" t="s">
        <v>1261</v>
      </c>
      <c r="F25640" s="2" t="s">
        <v>27</v>
      </c>
      <c r="G25640" s="2" t="s">
        <v>36</v>
      </c>
      <c r="H25640" s="2" t="s">
        <v>1051</v>
      </c>
      <c r="I25640" s="8">
        <v>195</v>
      </c>
      <c r="J25640" s="8">
        <v>25</v>
      </c>
      <c r="K25640" s="8">
        <v>30</v>
      </c>
      <c r="L25640" s="8"/>
      <c r="M25640" s="8"/>
      <c r="N25640" s="8">
        <v>140</v>
      </c>
      <c r="O25640" s="8"/>
      <c r="P25640" s="8">
        <v>0</v>
      </c>
      <c r="Q25640" s="1" t="s">
        <v>1370</v>
      </c>
    </row>
    <row r="25641" spans="1:17" x14ac:dyDescent="0.25">
      <c r="A25641" s="37">
        <v>42522</v>
      </c>
      <c r="B25641" s="4">
        <f t="shared" si="1200"/>
        <v>23</v>
      </c>
      <c r="C25641" s="4">
        <f t="shared" si="1201"/>
        <v>6</v>
      </c>
      <c r="D25641" s="4">
        <f t="shared" si="1202"/>
        <v>2016</v>
      </c>
      <c r="E25641" s="2" t="s">
        <v>1261</v>
      </c>
      <c r="F25641" s="2" t="s">
        <v>37</v>
      </c>
      <c r="G25641" s="2" t="s">
        <v>38</v>
      </c>
      <c r="H25641" s="2" t="s">
        <v>1051</v>
      </c>
      <c r="I25641" s="8">
        <v>159</v>
      </c>
      <c r="J25641" s="8">
        <v>76</v>
      </c>
      <c r="K25641" s="8">
        <v>23</v>
      </c>
      <c r="L25641" s="8"/>
      <c r="M25641" s="8"/>
      <c r="N25641" s="8">
        <v>60</v>
      </c>
      <c r="O25641" s="8"/>
      <c r="P25641" s="8">
        <v>0</v>
      </c>
    </row>
    <row r="25642" spans="1:17" x14ac:dyDescent="0.25">
      <c r="A25642" s="37">
        <v>42522</v>
      </c>
      <c r="B25642" s="4">
        <f t="shared" si="1200"/>
        <v>23</v>
      </c>
      <c r="C25642" s="4">
        <f t="shared" si="1201"/>
        <v>6</v>
      </c>
      <c r="D25642" s="4">
        <f t="shared" si="1202"/>
        <v>2016</v>
      </c>
      <c r="E25642" s="2" t="s">
        <v>1262</v>
      </c>
      <c r="F25642" s="2" t="s">
        <v>41</v>
      </c>
      <c r="G25642" s="2" t="s">
        <v>42</v>
      </c>
      <c r="H25642" s="2" t="s">
        <v>1052</v>
      </c>
      <c r="I25642" s="8">
        <v>41</v>
      </c>
      <c r="J25642" s="8">
        <v>41</v>
      </c>
      <c r="K25642" s="8"/>
      <c r="L25642" s="8"/>
      <c r="M25642" s="8"/>
      <c r="N25642" s="8"/>
      <c r="O25642" s="8"/>
      <c r="P25642" s="8">
        <v>0</v>
      </c>
    </row>
    <row r="25643" spans="1:17" x14ac:dyDescent="0.25">
      <c r="A25643" s="37">
        <v>42522</v>
      </c>
      <c r="B25643" s="4">
        <f t="shared" si="1200"/>
        <v>23</v>
      </c>
      <c r="C25643" s="4">
        <f t="shared" si="1201"/>
        <v>6</v>
      </c>
      <c r="D25643" s="4">
        <f t="shared" si="1202"/>
        <v>2016</v>
      </c>
      <c r="E25643" s="2" t="s">
        <v>1262</v>
      </c>
      <c r="F25643" s="2" t="s">
        <v>41</v>
      </c>
      <c r="G25643" s="2" t="s">
        <v>43</v>
      </c>
      <c r="H25643" s="2" t="s">
        <v>1052</v>
      </c>
      <c r="I25643" s="8">
        <v>18</v>
      </c>
      <c r="J25643" s="8">
        <v>18</v>
      </c>
      <c r="K25643" s="8"/>
      <c r="L25643" s="8"/>
      <c r="M25643" s="8"/>
      <c r="N25643" s="8"/>
      <c r="O25643" s="8"/>
      <c r="P25643" s="8">
        <v>0</v>
      </c>
    </row>
    <row r="25644" spans="1:17" x14ac:dyDescent="0.25">
      <c r="A25644" s="37">
        <v>42522</v>
      </c>
      <c r="B25644" s="4">
        <f t="shared" si="1200"/>
        <v>23</v>
      </c>
      <c r="C25644" s="4">
        <f t="shared" si="1201"/>
        <v>6</v>
      </c>
      <c r="D25644" s="4">
        <f t="shared" si="1202"/>
        <v>2016</v>
      </c>
      <c r="E25644" s="2" t="s">
        <v>1262</v>
      </c>
      <c r="F25644" s="2" t="s">
        <v>44</v>
      </c>
      <c r="G25644" s="2" t="s">
        <v>45</v>
      </c>
      <c r="H25644" s="2" t="s">
        <v>1052</v>
      </c>
      <c r="I25644" s="8">
        <v>4</v>
      </c>
      <c r="J25644" s="8">
        <v>4</v>
      </c>
      <c r="K25644" s="8"/>
      <c r="L25644" s="8"/>
      <c r="M25644" s="8"/>
      <c r="N25644" s="8"/>
      <c r="O25644" s="8"/>
      <c r="P25644" s="8">
        <v>0</v>
      </c>
    </row>
    <row r="25645" spans="1:17" x14ac:dyDescent="0.25">
      <c r="A25645" s="37">
        <v>42522</v>
      </c>
      <c r="B25645" s="4">
        <f t="shared" si="1200"/>
        <v>23</v>
      </c>
      <c r="C25645" s="4">
        <f t="shared" si="1201"/>
        <v>6</v>
      </c>
      <c r="D25645" s="4">
        <f t="shared" si="1202"/>
        <v>2016</v>
      </c>
      <c r="E25645" s="2" t="s">
        <v>1262</v>
      </c>
      <c r="F25645" s="2" t="s">
        <v>46</v>
      </c>
      <c r="G25645" s="2" t="s">
        <v>47</v>
      </c>
      <c r="H25645" s="2" t="s">
        <v>1052</v>
      </c>
      <c r="I25645" s="8">
        <v>8</v>
      </c>
      <c r="J25645" s="8">
        <v>8</v>
      </c>
      <c r="K25645" s="8"/>
      <c r="L25645" s="8"/>
      <c r="M25645" s="8"/>
      <c r="N25645" s="8"/>
      <c r="O25645" s="8"/>
      <c r="P25645" s="8">
        <v>0</v>
      </c>
    </row>
    <row r="25646" spans="1:17" x14ac:dyDescent="0.25">
      <c r="A25646" s="37">
        <v>42522</v>
      </c>
      <c r="B25646" s="4">
        <f t="shared" si="1200"/>
        <v>23</v>
      </c>
      <c r="C25646" s="4">
        <f t="shared" si="1201"/>
        <v>6</v>
      </c>
      <c r="D25646" s="4">
        <f t="shared" si="1202"/>
        <v>2016</v>
      </c>
      <c r="E25646" s="2" t="s">
        <v>1262</v>
      </c>
      <c r="F25646" s="2" t="s">
        <v>48</v>
      </c>
      <c r="G25646" s="2" t="s">
        <v>49</v>
      </c>
      <c r="H25646" s="2" t="s">
        <v>1052</v>
      </c>
      <c r="I25646" s="8">
        <v>2</v>
      </c>
      <c r="J25646" s="8">
        <v>2</v>
      </c>
      <c r="K25646" s="8"/>
      <c r="L25646" s="8"/>
      <c r="M25646" s="8"/>
      <c r="N25646" s="8"/>
      <c r="O25646" s="8"/>
      <c r="P25646" s="8">
        <v>0</v>
      </c>
    </row>
    <row r="25647" spans="1:17" x14ac:dyDescent="0.25">
      <c r="A25647" s="37">
        <v>42522</v>
      </c>
      <c r="B25647" s="4">
        <f t="shared" si="1200"/>
        <v>23</v>
      </c>
      <c r="C25647" s="4">
        <f t="shared" si="1201"/>
        <v>6</v>
      </c>
      <c r="D25647" s="4">
        <f t="shared" si="1202"/>
        <v>2016</v>
      </c>
      <c r="E25647" s="2" t="s">
        <v>1262</v>
      </c>
      <c r="F25647" s="2" t="s">
        <v>48</v>
      </c>
      <c r="G25647" s="2" t="s">
        <v>50</v>
      </c>
      <c r="H25647" s="2" t="s">
        <v>1052</v>
      </c>
      <c r="I25647" s="8">
        <v>0</v>
      </c>
      <c r="J25647" s="8">
        <v>0</v>
      </c>
      <c r="K25647" s="8"/>
      <c r="L25647" s="8"/>
      <c r="M25647" s="8"/>
      <c r="N25647" s="8"/>
      <c r="O25647" s="8"/>
      <c r="P25647" s="8">
        <v>0</v>
      </c>
    </row>
    <row r="25648" spans="1:17" x14ac:dyDescent="0.25">
      <c r="A25648" s="37">
        <v>42522</v>
      </c>
      <c r="B25648" s="4">
        <f t="shared" si="1200"/>
        <v>23</v>
      </c>
      <c r="C25648" s="4">
        <f t="shared" si="1201"/>
        <v>6</v>
      </c>
      <c r="D25648" s="4">
        <f t="shared" si="1202"/>
        <v>2016</v>
      </c>
      <c r="E25648" s="2" t="s">
        <v>1262</v>
      </c>
      <c r="F25648" s="2" t="s">
        <v>48</v>
      </c>
      <c r="G25648" s="2" t="s">
        <v>51</v>
      </c>
      <c r="H25648" s="2" t="s">
        <v>1052</v>
      </c>
      <c r="I25648" s="8">
        <v>30</v>
      </c>
      <c r="J25648" s="8">
        <v>30</v>
      </c>
      <c r="K25648" s="8"/>
      <c r="L25648" s="8"/>
      <c r="M25648" s="8"/>
      <c r="N25648" s="8"/>
      <c r="O25648" s="8"/>
      <c r="P25648" s="8">
        <v>0</v>
      </c>
    </row>
    <row r="25649" spans="1:17" x14ac:dyDescent="0.25">
      <c r="A25649" s="37">
        <v>42522</v>
      </c>
      <c r="B25649" s="4">
        <f t="shared" si="1200"/>
        <v>23</v>
      </c>
      <c r="C25649" s="4">
        <f t="shared" si="1201"/>
        <v>6</v>
      </c>
      <c r="D25649" s="4">
        <f t="shared" si="1202"/>
        <v>2016</v>
      </c>
      <c r="E25649" s="2" t="s">
        <v>1262</v>
      </c>
      <c r="F25649" s="2" t="s">
        <v>52</v>
      </c>
      <c r="G25649" s="2" t="s">
        <v>1059</v>
      </c>
      <c r="H25649" s="2" t="s">
        <v>1052</v>
      </c>
      <c r="I25649" s="8">
        <v>17</v>
      </c>
      <c r="J25649" s="8">
        <v>17</v>
      </c>
      <c r="K25649" s="8"/>
      <c r="L25649" s="8"/>
      <c r="M25649" s="8"/>
      <c r="N25649" s="8"/>
      <c r="O25649" s="8"/>
      <c r="P25649" s="8">
        <v>0</v>
      </c>
    </row>
    <row r="25650" spans="1:17" x14ac:dyDescent="0.25">
      <c r="A25650" s="37">
        <v>42522</v>
      </c>
      <c r="B25650" s="4">
        <f t="shared" si="1200"/>
        <v>23</v>
      </c>
      <c r="C25650" s="4">
        <f t="shared" si="1201"/>
        <v>6</v>
      </c>
      <c r="D25650" s="4">
        <f t="shared" si="1202"/>
        <v>2016</v>
      </c>
      <c r="E25650" s="2" t="s">
        <v>1262</v>
      </c>
      <c r="F25650" s="2" t="s">
        <v>25</v>
      </c>
      <c r="G25650" s="2" t="s">
        <v>56</v>
      </c>
      <c r="H25650" s="2" t="s">
        <v>1052</v>
      </c>
      <c r="I25650" s="8">
        <v>60</v>
      </c>
      <c r="J25650" s="8"/>
      <c r="K25650" s="8"/>
      <c r="L25650" s="8"/>
      <c r="M25650" s="8"/>
      <c r="N25650" s="8">
        <v>60</v>
      </c>
      <c r="O25650" s="8"/>
      <c r="P25650" s="8">
        <v>0</v>
      </c>
    </row>
    <row r="25651" spans="1:17" x14ac:dyDescent="0.25">
      <c r="A25651" s="37">
        <v>42522</v>
      </c>
      <c r="B25651" s="4">
        <f t="shared" si="1200"/>
        <v>23</v>
      </c>
      <c r="C25651" s="4">
        <f t="shared" si="1201"/>
        <v>6</v>
      </c>
      <c r="D25651" s="4">
        <f t="shared" si="1202"/>
        <v>2016</v>
      </c>
      <c r="E25651" s="2" t="s">
        <v>1262</v>
      </c>
      <c r="F25651" s="2" t="s">
        <v>57</v>
      </c>
      <c r="G25651" s="2" t="s">
        <v>58</v>
      </c>
      <c r="H25651" s="2" t="s">
        <v>1052</v>
      </c>
      <c r="I25651" s="8">
        <v>7</v>
      </c>
      <c r="J25651" s="8"/>
      <c r="K25651" s="8">
        <v>7</v>
      </c>
      <c r="L25651" s="8"/>
      <c r="M25651" s="8"/>
      <c r="N25651" s="8"/>
      <c r="O25651" s="8"/>
      <c r="P25651" s="8">
        <v>0</v>
      </c>
    </row>
    <row r="25652" spans="1:17" x14ac:dyDescent="0.25">
      <c r="A25652" s="37">
        <v>42522</v>
      </c>
      <c r="B25652" s="4">
        <f t="shared" si="1200"/>
        <v>23</v>
      </c>
      <c r="C25652" s="4">
        <f t="shared" si="1201"/>
        <v>6</v>
      </c>
      <c r="D25652" s="4">
        <f t="shared" si="1202"/>
        <v>2016</v>
      </c>
      <c r="E25652" s="2" t="s">
        <v>1262</v>
      </c>
      <c r="F25652" s="2" t="s">
        <v>1060</v>
      </c>
      <c r="G25652" s="2" t="s">
        <v>60</v>
      </c>
      <c r="H25652" s="2" t="s">
        <v>1052</v>
      </c>
      <c r="I25652" s="8">
        <v>6</v>
      </c>
      <c r="J25652" s="8"/>
      <c r="K25652" s="8">
        <v>6</v>
      </c>
      <c r="L25652" s="8"/>
      <c r="M25652" s="8"/>
      <c r="N25652" s="8"/>
      <c r="O25652" s="8"/>
      <c r="P25652" s="8">
        <v>0</v>
      </c>
      <c r="Q25652" s="1" t="s">
        <v>1371</v>
      </c>
    </row>
    <row r="25653" spans="1:17" x14ac:dyDescent="0.25">
      <c r="A25653" s="37">
        <v>42522</v>
      </c>
      <c r="B25653" s="4">
        <f t="shared" si="1200"/>
        <v>23</v>
      </c>
      <c r="C25653" s="4">
        <f t="shared" si="1201"/>
        <v>6</v>
      </c>
      <c r="D25653" s="4">
        <f t="shared" si="1202"/>
        <v>2016</v>
      </c>
      <c r="E25653" s="2" t="s">
        <v>1262</v>
      </c>
      <c r="F25653" s="2" t="s">
        <v>61</v>
      </c>
      <c r="G25653" s="2" t="s">
        <v>62</v>
      </c>
      <c r="H25653" s="2" t="s">
        <v>1052</v>
      </c>
      <c r="I25653" s="8">
        <v>8</v>
      </c>
      <c r="J25653" s="8"/>
      <c r="K25653" s="8">
        <v>8</v>
      </c>
      <c r="L25653" s="8"/>
      <c r="M25653" s="8"/>
      <c r="N25653" s="8"/>
      <c r="O25653" s="8"/>
      <c r="P25653" s="8">
        <v>0</v>
      </c>
    </row>
    <row r="25654" spans="1:17" x14ac:dyDescent="0.25">
      <c r="A25654" s="37">
        <v>42522</v>
      </c>
      <c r="B25654" s="4">
        <f t="shared" si="1200"/>
        <v>23</v>
      </c>
      <c r="C25654" s="4">
        <f t="shared" si="1201"/>
        <v>6</v>
      </c>
      <c r="D25654" s="4">
        <f t="shared" si="1202"/>
        <v>2016</v>
      </c>
      <c r="E25654" s="2" t="s">
        <v>1262</v>
      </c>
      <c r="F25654" s="2" t="s">
        <v>1061</v>
      </c>
      <c r="G25654" s="2" t="s">
        <v>64</v>
      </c>
      <c r="H25654" s="2" t="s">
        <v>1052</v>
      </c>
      <c r="I25654" s="8">
        <v>45</v>
      </c>
      <c r="J25654" s="8"/>
      <c r="K25654" s="8"/>
      <c r="L25654" s="8"/>
      <c r="M25654" s="8"/>
      <c r="N25654" s="8">
        <v>45</v>
      </c>
      <c r="O25654" s="8"/>
      <c r="P25654" s="8">
        <v>0</v>
      </c>
    </row>
    <row r="25655" spans="1:17" x14ac:dyDescent="0.25">
      <c r="A25655" s="37">
        <v>42522</v>
      </c>
      <c r="B25655" s="4">
        <f t="shared" si="1200"/>
        <v>23</v>
      </c>
      <c r="C25655" s="4">
        <f t="shared" si="1201"/>
        <v>6</v>
      </c>
      <c r="D25655" s="4">
        <f t="shared" si="1202"/>
        <v>2016</v>
      </c>
      <c r="E25655" s="2" t="s">
        <v>1262</v>
      </c>
      <c r="F25655" s="2" t="s">
        <v>1062</v>
      </c>
      <c r="G25655" s="2" t="s">
        <v>1063</v>
      </c>
      <c r="H25655" s="2" t="s">
        <v>1052</v>
      </c>
      <c r="I25655" s="8">
        <v>50</v>
      </c>
      <c r="J25655" s="8"/>
      <c r="K25655" s="8"/>
      <c r="L25655" s="8"/>
      <c r="M25655" s="8"/>
      <c r="N25655" s="8">
        <v>50</v>
      </c>
      <c r="O25655" s="8"/>
      <c r="P25655" s="8">
        <v>0</v>
      </c>
    </row>
    <row r="25656" spans="1:17" x14ac:dyDescent="0.25">
      <c r="A25656" s="37">
        <v>42522</v>
      </c>
      <c r="B25656" s="4">
        <f t="shared" si="1200"/>
        <v>23</v>
      </c>
      <c r="C25656" s="4">
        <f t="shared" si="1201"/>
        <v>6</v>
      </c>
      <c r="D25656" s="4">
        <f t="shared" si="1202"/>
        <v>2016</v>
      </c>
      <c r="E25656" s="2" t="s">
        <v>67</v>
      </c>
      <c r="F25656" s="2" t="s">
        <v>66</v>
      </c>
      <c r="G25656" s="2"/>
      <c r="H25656" s="2" t="s">
        <v>1052</v>
      </c>
      <c r="I25656" s="8">
        <v>123</v>
      </c>
      <c r="J25656" s="8">
        <v>2</v>
      </c>
      <c r="K25656" s="8"/>
      <c r="L25656" s="8"/>
      <c r="M25656" s="8">
        <v>6</v>
      </c>
      <c r="N25656" s="8">
        <v>115</v>
      </c>
      <c r="O25656" s="8"/>
      <c r="P25656" s="8">
        <v>0</v>
      </c>
    </row>
    <row r="25657" spans="1:17" x14ac:dyDescent="0.25">
      <c r="A25657" s="37">
        <v>42522</v>
      </c>
      <c r="B25657" s="4">
        <f t="shared" si="1200"/>
        <v>23</v>
      </c>
      <c r="C25657" s="4">
        <f t="shared" si="1201"/>
        <v>6</v>
      </c>
      <c r="D25657" s="4">
        <f t="shared" si="1202"/>
        <v>2016</v>
      </c>
      <c r="E25657" s="2" t="s">
        <v>67</v>
      </c>
      <c r="F25657" s="2" t="s">
        <v>68</v>
      </c>
      <c r="G25657" s="2"/>
      <c r="H25657" s="2" t="s">
        <v>1052</v>
      </c>
      <c r="I25657" s="8">
        <v>9</v>
      </c>
      <c r="J25657" s="8"/>
      <c r="K25657" s="8"/>
      <c r="L25657" s="8"/>
      <c r="M25657" s="8"/>
      <c r="N25657" s="8">
        <v>9</v>
      </c>
      <c r="O25657" s="8"/>
      <c r="P25657" s="8">
        <v>0</v>
      </c>
    </row>
    <row r="25658" spans="1:17" x14ac:dyDescent="0.25">
      <c r="A25658" s="37">
        <v>42522</v>
      </c>
      <c r="B25658" s="4">
        <f t="shared" si="1200"/>
        <v>23</v>
      </c>
      <c r="C25658" s="4">
        <f t="shared" si="1201"/>
        <v>6</v>
      </c>
      <c r="D25658" s="4">
        <f t="shared" si="1202"/>
        <v>2016</v>
      </c>
      <c r="E25658" s="2" t="s">
        <v>67</v>
      </c>
      <c r="F25658" s="2" t="s">
        <v>69</v>
      </c>
      <c r="G25658" s="2"/>
      <c r="H25658" s="2" t="s">
        <v>1052</v>
      </c>
      <c r="I25658" s="8">
        <v>2</v>
      </c>
      <c r="J25658" s="8"/>
      <c r="K25658" s="8"/>
      <c r="L25658" s="8"/>
      <c r="M25658" s="8"/>
      <c r="N25658" s="8"/>
      <c r="O25658" s="8">
        <v>2</v>
      </c>
      <c r="P25658" s="8">
        <v>0</v>
      </c>
      <c r="Q25658" s="1" t="s">
        <v>1093</v>
      </c>
    </row>
    <row r="25659" spans="1:17" x14ac:dyDescent="0.25">
      <c r="A25659" s="37">
        <v>42522</v>
      </c>
      <c r="B25659" s="4">
        <f t="shared" si="1200"/>
        <v>23</v>
      </c>
      <c r="C25659" s="4">
        <f t="shared" si="1201"/>
        <v>6</v>
      </c>
      <c r="D25659" s="4">
        <f t="shared" si="1202"/>
        <v>2016</v>
      </c>
      <c r="E25659" s="2" t="s">
        <v>67</v>
      </c>
      <c r="F25659" s="2" t="s">
        <v>70</v>
      </c>
      <c r="G25659" s="2"/>
      <c r="H25659" s="2" t="s">
        <v>1052</v>
      </c>
      <c r="I25659" s="8">
        <v>74</v>
      </c>
      <c r="J25659" s="8">
        <v>22</v>
      </c>
      <c r="K25659" s="8">
        <v>16</v>
      </c>
      <c r="L25659" s="8"/>
      <c r="M25659" s="8">
        <v>5</v>
      </c>
      <c r="N25659" s="8">
        <v>31</v>
      </c>
      <c r="O25659" s="8"/>
      <c r="P25659" s="8">
        <v>0</v>
      </c>
    </row>
    <row r="25660" spans="1:17" x14ac:dyDescent="0.25">
      <c r="A25660" s="37">
        <v>42522</v>
      </c>
      <c r="B25660" s="4">
        <f t="shared" si="1200"/>
        <v>23</v>
      </c>
      <c r="C25660" s="4">
        <f t="shared" si="1201"/>
        <v>6</v>
      </c>
      <c r="D25660" s="4">
        <f t="shared" si="1202"/>
        <v>2016</v>
      </c>
      <c r="E25660" s="2" t="s">
        <v>73</v>
      </c>
      <c r="F25660" s="2" t="s">
        <v>72</v>
      </c>
      <c r="G25660" s="2"/>
      <c r="H25660" s="2" t="s">
        <v>1052</v>
      </c>
      <c r="I25660" s="8">
        <v>93</v>
      </c>
      <c r="J25660" s="8"/>
      <c r="K25660" s="8">
        <v>11</v>
      </c>
      <c r="L25660" s="8">
        <v>82</v>
      </c>
      <c r="M25660" s="8"/>
      <c r="N25660" s="8"/>
      <c r="O25660" s="8"/>
      <c r="P25660" s="8" t="s">
        <v>1372</v>
      </c>
    </row>
    <row r="25661" spans="1:17" x14ac:dyDescent="0.25">
      <c r="A25661" s="37">
        <v>42522</v>
      </c>
      <c r="B25661" s="4">
        <f t="shared" si="1200"/>
        <v>23</v>
      </c>
      <c r="C25661" s="4">
        <f t="shared" si="1201"/>
        <v>6</v>
      </c>
      <c r="D25661" s="4">
        <f t="shared" si="1202"/>
        <v>2016</v>
      </c>
      <c r="E25661" s="2" t="s">
        <v>73</v>
      </c>
      <c r="F25661" s="2" t="s">
        <v>74</v>
      </c>
      <c r="G25661" s="2"/>
      <c r="H25661" s="2" t="s">
        <v>1052</v>
      </c>
      <c r="I25661" s="8">
        <v>74</v>
      </c>
      <c r="J25661" s="8">
        <v>3</v>
      </c>
      <c r="K25661" s="8">
        <v>15</v>
      </c>
      <c r="L25661" s="8"/>
      <c r="M25661" s="8"/>
      <c r="N25661" s="8">
        <v>56</v>
      </c>
      <c r="O25661" s="8"/>
      <c r="P25661" s="8" t="s">
        <v>1373</v>
      </c>
      <c r="Q25661" s="1" t="s">
        <v>1220</v>
      </c>
    </row>
    <row r="25662" spans="1:17" x14ac:dyDescent="0.25">
      <c r="A25662" s="37">
        <v>42522</v>
      </c>
      <c r="B25662" s="4">
        <f t="shared" si="1200"/>
        <v>23</v>
      </c>
      <c r="C25662" s="4">
        <f t="shared" si="1201"/>
        <v>6</v>
      </c>
      <c r="D25662" s="4">
        <f t="shared" si="1202"/>
        <v>2016</v>
      </c>
      <c r="E25662" s="2" t="s">
        <v>73</v>
      </c>
      <c r="F25662" s="2" t="s">
        <v>75</v>
      </c>
      <c r="G25662" s="2"/>
      <c r="H25662" s="2" t="s">
        <v>1052</v>
      </c>
      <c r="I25662" s="8">
        <v>52</v>
      </c>
      <c r="J25662" s="8">
        <v>9</v>
      </c>
      <c r="K25662" s="8">
        <v>13</v>
      </c>
      <c r="L25662" s="8"/>
      <c r="M25662" s="8"/>
      <c r="N25662" s="8">
        <v>14</v>
      </c>
      <c r="O25662" s="8">
        <v>16</v>
      </c>
      <c r="P25662" s="8" t="s">
        <v>1374</v>
      </c>
      <c r="Q25662" s="1" t="s">
        <v>1139</v>
      </c>
    </row>
    <row r="25663" spans="1:17" x14ac:dyDescent="0.25">
      <c r="A25663" s="37">
        <v>42522</v>
      </c>
      <c r="B25663" s="4">
        <f t="shared" si="1200"/>
        <v>23</v>
      </c>
      <c r="C25663" s="4">
        <f t="shared" si="1201"/>
        <v>6</v>
      </c>
      <c r="D25663" s="4">
        <f t="shared" si="1202"/>
        <v>2016</v>
      </c>
      <c r="E25663" s="2" t="s">
        <v>73</v>
      </c>
      <c r="F25663" s="2" t="s">
        <v>76</v>
      </c>
      <c r="G25663" s="2"/>
      <c r="H25663" s="2" t="s">
        <v>1052</v>
      </c>
      <c r="I25663" s="8">
        <v>38</v>
      </c>
      <c r="J25663" s="8">
        <v>31</v>
      </c>
      <c r="K25663" s="8">
        <v>3</v>
      </c>
      <c r="L25663" s="8"/>
      <c r="M25663" s="8">
        <v>4</v>
      </c>
      <c r="N25663" s="8"/>
      <c r="O25663" s="8"/>
      <c r="P25663" s="8" t="s">
        <v>1359</v>
      </c>
      <c r="Q25663" s="1" t="s">
        <v>1200</v>
      </c>
    </row>
    <row r="25664" spans="1:17" x14ac:dyDescent="0.25">
      <c r="A25664" s="37">
        <v>42522</v>
      </c>
      <c r="B25664" s="4">
        <f t="shared" si="1200"/>
        <v>23</v>
      </c>
      <c r="C25664" s="4">
        <f t="shared" si="1201"/>
        <v>6</v>
      </c>
      <c r="D25664" s="4">
        <f t="shared" si="1202"/>
        <v>2016</v>
      </c>
      <c r="E25664" s="2" t="s">
        <v>73</v>
      </c>
      <c r="F25664" s="2" t="s">
        <v>77</v>
      </c>
      <c r="G25664" s="2"/>
      <c r="H25664" s="2" t="s">
        <v>1052</v>
      </c>
      <c r="I25664" s="8">
        <v>56</v>
      </c>
      <c r="J25664" s="8">
        <v>6</v>
      </c>
      <c r="K25664" s="8">
        <v>12</v>
      </c>
      <c r="L25664" s="8"/>
      <c r="M25664" s="8"/>
      <c r="N25664" s="8">
        <v>38</v>
      </c>
      <c r="O25664" s="8"/>
      <c r="P25664" s="8" t="s">
        <v>1375</v>
      </c>
      <c r="Q25664" s="1" t="s">
        <v>1172</v>
      </c>
    </row>
    <row r="25665" spans="1:17" x14ac:dyDescent="0.25">
      <c r="A25665" s="37">
        <v>42523</v>
      </c>
      <c r="B25665" s="4">
        <f t="shared" si="1200"/>
        <v>23</v>
      </c>
      <c r="C25665" s="4">
        <f t="shared" si="1201"/>
        <v>6</v>
      </c>
      <c r="D25665" s="4">
        <f t="shared" si="1202"/>
        <v>2016</v>
      </c>
      <c r="E25665" s="2" t="s">
        <v>1261</v>
      </c>
      <c r="F25665" s="2" t="s">
        <v>12</v>
      </c>
      <c r="G25665" s="2" t="s">
        <v>13</v>
      </c>
      <c r="H25665" s="2" t="s">
        <v>1050</v>
      </c>
      <c r="I25665" s="8">
        <v>240</v>
      </c>
      <c r="J25665" s="8"/>
      <c r="K25665" s="8">
        <v>90</v>
      </c>
      <c r="L25665" s="8"/>
      <c r="M25665" s="8"/>
      <c r="N25665" s="8">
        <v>150</v>
      </c>
      <c r="O25665" s="8"/>
      <c r="P25665" s="8"/>
    </row>
    <row r="25666" spans="1:17" x14ac:dyDescent="0.25">
      <c r="A25666" s="37">
        <v>42523</v>
      </c>
      <c r="B25666" s="4">
        <f t="shared" si="1200"/>
        <v>23</v>
      </c>
      <c r="C25666" s="4">
        <f t="shared" si="1201"/>
        <v>6</v>
      </c>
      <c r="D25666" s="4">
        <f t="shared" si="1202"/>
        <v>2016</v>
      </c>
      <c r="E25666" s="2" t="s">
        <v>1261</v>
      </c>
      <c r="F25666" s="2" t="s">
        <v>14</v>
      </c>
      <c r="G25666" s="2" t="s">
        <v>15</v>
      </c>
      <c r="H25666" s="2" t="s">
        <v>1050</v>
      </c>
      <c r="I25666" s="8">
        <v>0</v>
      </c>
      <c r="J25666" s="8"/>
      <c r="K25666" s="8"/>
      <c r="L25666" s="8"/>
      <c r="M25666" s="8"/>
      <c r="N25666" s="8"/>
      <c r="O25666" s="8"/>
      <c r="P25666" s="8"/>
    </row>
    <row r="25667" spans="1:17" x14ac:dyDescent="0.25">
      <c r="A25667" s="37">
        <v>42523</v>
      </c>
      <c r="B25667" s="4">
        <f t="shared" ref="B25667:B25730" si="1203">WEEKNUM(A25667)</f>
        <v>23</v>
      </c>
      <c r="C25667" s="4">
        <f t="shared" ref="C25667:C25730" si="1204">MONTH(A25667)</f>
        <v>6</v>
      </c>
      <c r="D25667" s="4">
        <f t="shared" ref="D25667:D25730" si="1205">YEAR(A25667)</f>
        <v>2016</v>
      </c>
      <c r="E25667" s="2" t="s">
        <v>1261</v>
      </c>
      <c r="F25667" s="2" t="s">
        <v>16</v>
      </c>
      <c r="G25667" s="2" t="s">
        <v>15</v>
      </c>
      <c r="H25667" s="2" t="s">
        <v>1050</v>
      </c>
      <c r="I25667" s="8">
        <v>750</v>
      </c>
      <c r="J25667" s="8"/>
      <c r="K25667" s="8"/>
      <c r="L25667" s="8"/>
      <c r="M25667" s="8"/>
      <c r="N25667" s="8">
        <v>750</v>
      </c>
      <c r="O25667" s="8"/>
      <c r="P25667" s="8"/>
    </row>
    <row r="25668" spans="1:17" x14ac:dyDescent="0.25">
      <c r="A25668" s="37">
        <v>42523</v>
      </c>
      <c r="B25668" s="4">
        <f t="shared" si="1203"/>
        <v>23</v>
      </c>
      <c r="C25668" s="4">
        <f t="shared" si="1204"/>
        <v>6</v>
      </c>
      <c r="D25668" s="4">
        <f t="shared" si="1205"/>
        <v>2016</v>
      </c>
      <c r="E25668" s="2" t="s">
        <v>1261</v>
      </c>
      <c r="F25668" s="2" t="s">
        <v>17</v>
      </c>
      <c r="G25668" s="2" t="s">
        <v>15</v>
      </c>
      <c r="H25668" s="2" t="s">
        <v>1050</v>
      </c>
      <c r="I25668" s="8">
        <v>249</v>
      </c>
      <c r="J25668" s="8">
        <v>128</v>
      </c>
      <c r="K25668" s="8">
        <v>33</v>
      </c>
      <c r="L25668" s="8">
        <v>14</v>
      </c>
      <c r="M25668" s="8"/>
      <c r="N25668" s="8">
        <v>74</v>
      </c>
      <c r="O25668" s="8"/>
      <c r="P25668" s="8"/>
    </row>
    <row r="25669" spans="1:17" x14ac:dyDescent="0.25">
      <c r="A25669" s="37">
        <v>42523</v>
      </c>
      <c r="B25669" s="4">
        <f t="shared" si="1203"/>
        <v>23</v>
      </c>
      <c r="C25669" s="4">
        <f t="shared" si="1204"/>
        <v>6</v>
      </c>
      <c r="D25669" s="4">
        <f t="shared" si="1205"/>
        <v>2016</v>
      </c>
      <c r="E25669" s="2" t="s">
        <v>1261</v>
      </c>
      <c r="F25669" s="2" t="s">
        <v>18</v>
      </c>
      <c r="G25669" s="2" t="s">
        <v>19</v>
      </c>
      <c r="H25669" s="2" t="s">
        <v>1050</v>
      </c>
      <c r="I25669" s="8">
        <v>185</v>
      </c>
      <c r="J25669" s="8">
        <v>5</v>
      </c>
      <c r="K25669" s="8"/>
      <c r="L25669" s="8"/>
      <c r="M25669" s="8"/>
      <c r="N25669" s="8">
        <v>180</v>
      </c>
      <c r="O25669" s="8"/>
      <c r="P25669" s="8"/>
    </row>
    <row r="25670" spans="1:17" x14ac:dyDescent="0.25">
      <c r="A25670" s="37">
        <v>42523</v>
      </c>
      <c r="B25670" s="4">
        <f t="shared" si="1203"/>
        <v>23</v>
      </c>
      <c r="C25670" s="4">
        <f t="shared" si="1204"/>
        <v>6</v>
      </c>
      <c r="D25670" s="4">
        <f t="shared" si="1205"/>
        <v>2016</v>
      </c>
      <c r="E25670" s="2" t="s">
        <v>1261</v>
      </c>
      <c r="F25670" s="2" t="s">
        <v>20</v>
      </c>
      <c r="G25670" s="2" t="s">
        <v>19</v>
      </c>
      <c r="H25670" s="2" t="s">
        <v>1050</v>
      </c>
      <c r="I25670" s="8">
        <v>103</v>
      </c>
      <c r="J25670" s="8"/>
      <c r="K25670" s="8">
        <v>76</v>
      </c>
      <c r="L25670" s="8">
        <v>27</v>
      </c>
      <c r="M25670" s="8"/>
      <c r="N25670" s="8"/>
      <c r="O25670" s="8"/>
      <c r="P25670" s="8"/>
    </row>
    <row r="25671" spans="1:17" x14ac:dyDescent="0.25">
      <c r="A25671" s="37">
        <v>42523</v>
      </c>
      <c r="B25671" s="4">
        <f t="shared" si="1203"/>
        <v>23</v>
      </c>
      <c r="C25671" s="4">
        <f t="shared" si="1204"/>
        <v>6</v>
      </c>
      <c r="D25671" s="4">
        <f t="shared" si="1205"/>
        <v>2016</v>
      </c>
      <c r="E25671" s="2" t="s">
        <v>1261</v>
      </c>
      <c r="F25671" s="2" t="s">
        <v>21</v>
      </c>
      <c r="G25671" s="2" t="s">
        <v>19</v>
      </c>
      <c r="H25671" s="2" t="s">
        <v>1050</v>
      </c>
      <c r="I25671" s="8">
        <v>126</v>
      </c>
      <c r="J25671" s="8"/>
      <c r="K25671" s="8"/>
      <c r="L25671" s="8"/>
      <c r="M25671" s="8"/>
      <c r="N25671" s="8">
        <v>126</v>
      </c>
      <c r="O25671" s="8"/>
      <c r="P25671" s="8"/>
    </row>
    <row r="25672" spans="1:17" x14ac:dyDescent="0.25">
      <c r="A25672" s="37">
        <v>42523</v>
      </c>
      <c r="B25672" s="4">
        <f t="shared" si="1203"/>
        <v>23</v>
      </c>
      <c r="C25672" s="4">
        <f t="shared" si="1204"/>
        <v>6</v>
      </c>
      <c r="D25672" s="4">
        <f t="shared" si="1205"/>
        <v>2016</v>
      </c>
      <c r="E25672" s="2" t="s">
        <v>1261</v>
      </c>
      <c r="F25672" s="2" t="s">
        <v>22</v>
      </c>
      <c r="G25672" s="2" t="s">
        <v>19</v>
      </c>
      <c r="H25672" s="2" t="s">
        <v>1050</v>
      </c>
      <c r="I25672" s="8">
        <v>480</v>
      </c>
      <c r="J25672" s="8">
        <v>90</v>
      </c>
      <c r="K25672" s="8">
        <v>100</v>
      </c>
      <c r="L25672" s="8"/>
      <c r="M25672" s="8"/>
      <c r="N25672" s="8">
        <v>290</v>
      </c>
      <c r="O25672" s="8"/>
      <c r="P25672" s="8"/>
    </row>
    <row r="25673" spans="1:17" x14ac:dyDescent="0.25">
      <c r="A25673" s="37">
        <v>42523</v>
      </c>
      <c r="B25673" s="4">
        <f t="shared" si="1203"/>
        <v>23</v>
      </c>
      <c r="C25673" s="4">
        <f t="shared" si="1204"/>
        <v>6</v>
      </c>
      <c r="D25673" s="4">
        <f t="shared" si="1205"/>
        <v>2016</v>
      </c>
      <c r="E25673" s="2" t="s">
        <v>1261</v>
      </c>
      <c r="F25673" s="2" t="s">
        <v>23</v>
      </c>
      <c r="G25673" s="2" t="s">
        <v>19</v>
      </c>
      <c r="H25673" s="2" t="s">
        <v>1050</v>
      </c>
      <c r="I25673" s="8">
        <v>150</v>
      </c>
      <c r="J25673" s="8"/>
      <c r="K25673" s="8">
        <v>20</v>
      </c>
      <c r="L25673" s="8"/>
      <c r="M25673" s="8"/>
      <c r="N25673" s="8">
        <v>130</v>
      </c>
      <c r="O25673" s="8"/>
      <c r="P25673" s="8"/>
    </row>
    <row r="25674" spans="1:17" x14ac:dyDescent="0.25">
      <c r="A25674" s="37">
        <v>42523</v>
      </c>
      <c r="B25674" s="4">
        <f t="shared" si="1203"/>
        <v>23</v>
      </c>
      <c r="C25674" s="4">
        <f t="shared" si="1204"/>
        <v>6</v>
      </c>
      <c r="D25674" s="4">
        <f t="shared" si="1205"/>
        <v>2016</v>
      </c>
      <c r="E25674" s="2" t="s">
        <v>1261</v>
      </c>
      <c r="F25674" s="2" t="s">
        <v>24</v>
      </c>
      <c r="G25674" s="2" t="s">
        <v>19</v>
      </c>
      <c r="H25674" s="2" t="s">
        <v>1050</v>
      </c>
      <c r="I25674" s="8">
        <v>661</v>
      </c>
      <c r="J25674" s="8"/>
      <c r="K25674" s="8">
        <v>241</v>
      </c>
      <c r="L25674" s="8"/>
      <c r="M25674" s="8"/>
      <c r="N25674" s="8">
        <v>420</v>
      </c>
      <c r="O25674" s="8"/>
      <c r="P25674" s="8"/>
    </row>
    <row r="25675" spans="1:17" x14ac:dyDescent="0.25">
      <c r="A25675" s="37">
        <v>42523</v>
      </c>
      <c r="B25675" s="4">
        <f t="shared" si="1203"/>
        <v>23</v>
      </c>
      <c r="C25675" s="4">
        <f t="shared" si="1204"/>
        <v>6</v>
      </c>
      <c r="D25675" s="4">
        <f t="shared" si="1205"/>
        <v>2016</v>
      </c>
      <c r="E25675" s="2" t="s">
        <v>1261</v>
      </c>
      <c r="F25675" s="2" t="s">
        <v>25</v>
      </c>
      <c r="G25675" s="2" t="s">
        <v>26</v>
      </c>
      <c r="H25675" s="2" t="s">
        <v>1050</v>
      </c>
      <c r="I25675" s="8">
        <v>210</v>
      </c>
      <c r="J25675" s="8"/>
      <c r="K25675" s="8">
        <v>80</v>
      </c>
      <c r="L25675" s="8"/>
      <c r="M25675" s="8"/>
      <c r="N25675" s="8">
        <v>130</v>
      </c>
      <c r="O25675" s="8"/>
      <c r="P25675" s="8"/>
    </row>
    <row r="25676" spans="1:17" x14ac:dyDescent="0.25">
      <c r="A25676" s="37">
        <v>42523</v>
      </c>
      <c r="B25676" s="4">
        <f t="shared" si="1203"/>
        <v>23</v>
      </c>
      <c r="C25676" s="4">
        <f t="shared" si="1204"/>
        <v>6</v>
      </c>
      <c r="D25676" s="4">
        <f t="shared" si="1205"/>
        <v>2016</v>
      </c>
      <c r="E25676" s="2" t="s">
        <v>1261</v>
      </c>
      <c r="F25676" s="2" t="s">
        <v>28</v>
      </c>
      <c r="G25676" s="2" t="s">
        <v>26</v>
      </c>
      <c r="H25676" s="2" t="s">
        <v>1050</v>
      </c>
      <c r="I25676" s="8">
        <v>100</v>
      </c>
      <c r="J25676" s="8"/>
      <c r="K25676" s="8"/>
      <c r="L25676" s="8"/>
      <c r="M25676" s="8"/>
      <c r="N25676" s="8">
        <v>100</v>
      </c>
      <c r="O25676" s="8"/>
      <c r="P25676" s="8"/>
    </row>
    <row r="25677" spans="1:17" x14ac:dyDescent="0.25">
      <c r="A25677" s="37">
        <v>42523</v>
      </c>
      <c r="B25677" s="4">
        <f t="shared" si="1203"/>
        <v>23</v>
      </c>
      <c r="C25677" s="4">
        <f t="shared" si="1204"/>
        <v>6</v>
      </c>
      <c r="D25677" s="4">
        <f t="shared" si="1205"/>
        <v>2016</v>
      </c>
      <c r="E25677" s="2" t="s">
        <v>1261</v>
      </c>
      <c r="F25677" s="2" t="s">
        <v>27</v>
      </c>
      <c r="G25677" s="2" t="s">
        <v>26</v>
      </c>
      <c r="H25677" s="2" t="s">
        <v>1050</v>
      </c>
      <c r="I25677" s="8">
        <v>190</v>
      </c>
      <c r="J25677" s="8"/>
      <c r="K25677" s="8">
        <v>50</v>
      </c>
      <c r="L25677" s="8"/>
      <c r="M25677" s="8"/>
      <c r="N25677" s="8">
        <v>140</v>
      </c>
      <c r="O25677" s="8"/>
      <c r="P25677" s="8"/>
    </row>
    <row r="25678" spans="1:17" x14ac:dyDescent="0.25">
      <c r="A25678" s="37">
        <v>42523</v>
      </c>
      <c r="B25678" s="4">
        <f t="shared" si="1203"/>
        <v>23</v>
      </c>
      <c r="C25678" s="4">
        <f t="shared" si="1204"/>
        <v>6</v>
      </c>
      <c r="D25678" s="4">
        <f t="shared" si="1205"/>
        <v>2016</v>
      </c>
      <c r="E25678" s="2" t="s">
        <v>1261</v>
      </c>
      <c r="F25678" s="2" t="s">
        <v>29</v>
      </c>
      <c r="G25678" s="2" t="s">
        <v>30</v>
      </c>
      <c r="H25678" s="2" t="s">
        <v>1051</v>
      </c>
      <c r="I25678" s="8">
        <v>12</v>
      </c>
      <c r="J25678" s="8">
        <v>12</v>
      </c>
      <c r="K25678" s="8"/>
      <c r="L25678" s="8"/>
      <c r="M25678" s="8"/>
      <c r="N25678" s="8"/>
      <c r="O25678" s="8"/>
      <c r="P25678" s="8"/>
    </row>
    <row r="25679" spans="1:17" x14ac:dyDescent="0.25">
      <c r="A25679" s="37">
        <v>42523</v>
      </c>
      <c r="B25679" s="4">
        <f t="shared" si="1203"/>
        <v>23</v>
      </c>
      <c r="C25679" s="4">
        <f t="shared" si="1204"/>
        <v>6</v>
      </c>
      <c r="D25679" s="4">
        <f t="shared" si="1205"/>
        <v>2016</v>
      </c>
      <c r="E25679" s="2" t="s">
        <v>1261</v>
      </c>
      <c r="F25679" s="2" t="s">
        <v>31</v>
      </c>
      <c r="G25679" s="2" t="s">
        <v>32</v>
      </c>
      <c r="H25679" s="2" t="s">
        <v>1051</v>
      </c>
      <c r="I25679" s="8">
        <v>0</v>
      </c>
      <c r="J25679" s="8"/>
      <c r="K25679" s="8"/>
      <c r="L25679" s="8"/>
      <c r="M25679" s="8"/>
      <c r="N25679" s="8"/>
      <c r="O25679" s="8"/>
      <c r="P25679" s="8"/>
    </row>
    <row r="25680" spans="1:17" x14ac:dyDescent="0.25">
      <c r="A25680" s="37">
        <v>42523</v>
      </c>
      <c r="B25680" s="4">
        <f t="shared" si="1203"/>
        <v>23</v>
      </c>
      <c r="C25680" s="4">
        <f t="shared" si="1204"/>
        <v>6</v>
      </c>
      <c r="D25680" s="4">
        <f t="shared" si="1205"/>
        <v>2016</v>
      </c>
      <c r="E25680" s="2" t="s">
        <v>1261</v>
      </c>
      <c r="F25680" s="2" t="s">
        <v>33</v>
      </c>
      <c r="G25680" s="2" t="s">
        <v>32</v>
      </c>
      <c r="H25680" s="2" t="s">
        <v>1051</v>
      </c>
      <c r="I25680" s="8">
        <v>161</v>
      </c>
      <c r="J25680" s="8">
        <v>13</v>
      </c>
      <c r="K25680" s="8">
        <v>85</v>
      </c>
      <c r="L25680" s="8"/>
      <c r="M25680" s="8"/>
      <c r="N25680" s="8">
        <v>63</v>
      </c>
      <c r="O25680" s="8"/>
      <c r="P25680" s="8"/>
      <c r="Q25680" s="1" t="s">
        <v>1376</v>
      </c>
    </row>
    <row r="25681" spans="1:17" x14ac:dyDescent="0.25">
      <c r="A25681" s="37">
        <v>42523</v>
      </c>
      <c r="B25681" s="4">
        <f t="shared" si="1203"/>
        <v>23</v>
      </c>
      <c r="C25681" s="4">
        <f t="shared" si="1204"/>
        <v>6</v>
      </c>
      <c r="D25681" s="4">
        <f t="shared" si="1205"/>
        <v>2016</v>
      </c>
      <c r="E25681" s="2" t="s">
        <v>1261</v>
      </c>
      <c r="F25681" s="2" t="s">
        <v>34</v>
      </c>
      <c r="G25681" s="2" t="s">
        <v>35</v>
      </c>
      <c r="H25681" s="2" t="s">
        <v>1051</v>
      </c>
      <c r="I25681" s="8">
        <v>0</v>
      </c>
      <c r="J25681" s="8"/>
      <c r="K25681" s="8"/>
      <c r="L25681" s="8"/>
      <c r="M25681" s="8"/>
      <c r="N25681" s="8"/>
      <c r="O25681" s="8"/>
      <c r="P25681" s="8"/>
      <c r="Q25681" s="1" t="s">
        <v>1067</v>
      </c>
    </row>
    <row r="25682" spans="1:17" x14ac:dyDescent="0.25">
      <c r="A25682" s="37">
        <v>42523</v>
      </c>
      <c r="B25682" s="4">
        <f t="shared" si="1203"/>
        <v>23</v>
      </c>
      <c r="C25682" s="4">
        <f t="shared" si="1204"/>
        <v>6</v>
      </c>
      <c r="D25682" s="4">
        <f t="shared" si="1205"/>
        <v>2016</v>
      </c>
      <c r="E25682" s="2" t="s">
        <v>1261</v>
      </c>
      <c r="F25682" s="2" t="s">
        <v>27</v>
      </c>
      <c r="G25682" s="2" t="s">
        <v>36</v>
      </c>
      <c r="H25682" s="2" t="s">
        <v>1051</v>
      </c>
      <c r="I25682" s="8">
        <v>0</v>
      </c>
      <c r="J25682" s="8"/>
      <c r="K25682" s="8"/>
      <c r="L25682" s="8"/>
      <c r="M25682" s="8"/>
      <c r="N25682" s="8"/>
      <c r="O25682" s="8"/>
      <c r="P25682" s="8"/>
      <c r="Q25682" s="1" t="s">
        <v>1067</v>
      </c>
    </row>
    <row r="25683" spans="1:17" x14ac:dyDescent="0.25">
      <c r="A25683" s="37">
        <v>42523</v>
      </c>
      <c r="B25683" s="4">
        <f t="shared" si="1203"/>
        <v>23</v>
      </c>
      <c r="C25683" s="4">
        <f t="shared" si="1204"/>
        <v>6</v>
      </c>
      <c r="D25683" s="4">
        <f t="shared" si="1205"/>
        <v>2016</v>
      </c>
      <c r="E25683" s="2" t="s">
        <v>1261</v>
      </c>
      <c r="F25683" s="2" t="s">
        <v>37</v>
      </c>
      <c r="G25683" s="2" t="s">
        <v>38</v>
      </c>
      <c r="H25683" s="2" t="s">
        <v>1051</v>
      </c>
      <c r="I25683" s="8">
        <v>176</v>
      </c>
      <c r="J25683" s="8">
        <v>65</v>
      </c>
      <c r="K25683" s="8">
        <v>33</v>
      </c>
      <c r="L25683" s="8"/>
      <c r="M25683" s="8"/>
      <c r="N25683" s="8">
        <v>78</v>
      </c>
      <c r="O25683" s="8"/>
      <c r="P25683" s="8"/>
    </row>
    <row r="25684" spans="1:17" x14ac:dyDescent="0.25">
      <c r="A25684" s="37">
        <v>42523</v>
      </c>
      <c r="B25684" s="4">
        <f t="shared" si="1203"/>
        <v>23</v>
      </c>
      <c r="C25684" s="4">
        <f t="shared" si="1204"/>
        <v>6</v>
      </c>
      <c r="D25684" s="4">
        <f t="shared" si="1205"/>
        <v>2016</v>
      </c>
      <c r="E25684" s="2" t="s">
        <v>1262</v>
      </c>
      <c r="F25684" s="2" t="s">
        <v>41</v>
      </c>
      <c r="G25684" s="2" t="s">
        <v>42</v>
      </c>
      <c r="H25684" s="2" t="s">
        <v>1052</v>
      </c>
      <c r="I25684" s="8">
        <v>30</v>
      </c>
      <c r="J25684" s="8">
        <v>30</v>
      </c>
      <c r="K25684" s="8"/>
      <c r="L25684" s="8"/>
      <c r="M25684" s="8"/>
      <c r="N25684" s="8"/>
      <c r="O25684" s="8"/>
      <c r="P25684" s="8">
        <v>0</v>
      </c>
    </row>
    <row r="25685" spans="1:17" x14ac:dyDescent="0.25">
      <c r="A25685" s="37">
        <v>42523</v>
      </c>
      <c r="B25685" s="4">
        <f t="shared" si="1203"/>
        <v>23</v>
      </c>
      <c r="C25685" s="4">
        <f t="shared" si="1204"/>
        <v>6</v>
      </c>
      <c r="D25685" s="4">
        <f t="shared" si="1205"/>
        <v>2016</v>
      </c>
      <c r="E25685" s="2" t="s">
        <v>1262</v>
      </c>
      <c r="F25685" s="2" t="s">
        <v>41</v>
      </c>
      <c r="G25685" s="2" t="s">
        <v>43</v>
      </c>
      <c r="H25685" s="2" t="s">
        <v>1052</v>
      </c>
      <c r="I25685" s="8">
        <v>28</v>
      </c>
      <c r="J25685" s="8">
        <v>28</v>
      </c>
      <c r="K25685" s="8"/>
      <c r="L25685" s="8"/>
      <c r="M25685" s="8"/>
      <c r="N25685" s="8"/>
      <c r="O25685" s="8"/>
      <c r="P25685" s="8">
        <v>0</v>
      </c>
    </row>
    <row r="25686" spans="1:17" x14ac:dyDescent="0.25">
      <c r="A25686" s="37">
        <v>42523</v>
      </c>
      <c r="B25686" s="4">
        <f t="shared" si="1203"/>
        <v>23</v>
      </c>
      <c r="C25686" s="4">
        <f t="shared" si="1204"/>
        <v>6</v>
      </c>
      <c r="D25686" s="4">
        <f t="shared" si="1205"/>
        <v>2016</v>
      </c>
      <c r="E25686" s="2" t="s">
        <v>1262</v>
      </c>
      <c r="F25686" s="2" t="s">
        <v>44</v>
      </c>
      <c r="G25686" s="2" t="s">
        <v>45</v>
      </c>
      <c r="H25686" s="2" t="s">
        <v>1052</v>
      </c>
      <c r="I25686" s="8">
        <v>10</v>
      </c>
      <c r="J25686" s="8">
        <v>10</v>
      </c>
      <c r="K25686" s="8"/>
      <c r="L25686" s="8"/>
      <c r="M25686" s="8"/>
      <c r="N25686" s="8"/>
      <c r="O25686" s="8"/>
      <c r="P25686" s="8">
        <v>0</v>
      </c>
    </row>
    <row r="25687" spans="1:17" x14ac:dyDescent="0.25">
      <c r="A25687" s="37">
        <v>42523</v>
      </c>
      <c r="B25687" s="4">
        <f t="shared" si="1203"/>
        <v>23</v>
      </c>
      <c r="C25687" s="4">
        <f t="shared" si="1204"/>
        <v>6</v>
      </c>
      <c r="D25687" s="4">
        <f t="shared" si="1205"/>
        <v>2016</v>
      </c>
      <c r="E25687" s="2" t="s">
        <v>1262</v>
      </c>
      <c r="F25687" s="2" t="s">
        <v>46</v>
      </c>
      <c r="G25687" s="2" t="s">
        <v>47</v>
      </c>
      <c r="H25687" s="2" t="s">
        <v>1052</v>
      </c>
      <c r="I25687" s="8">
        <v>1</v>
      </c>
      <c r="J25687" s="8">
        <v>1</v>
      </c>
      <c r="K25687" s="8"/>
      <c r="L25687" s="8"/>
      <c r="M25687" s="8"/>
      <c r="N25687" s="8"/>
      <c r="O25687" s="8"/>
      <c r="P25687" s="8">
        <v>0</v>
      </c>
    </row>
    <row r="25688" spans="1:17" x14ac:dyDescent="0.25">
      <c r="A25688" s="37">
        <v>42523</v>
      </c>
      <c r="B25688" s="4">
        <f t="shared" si="1203"/>
        <v>23</v>
      </c>
      <c r="C25688" s="4">
        <f t="shared" si="1204"/>
        <v>6</v>
      </c>
      <c r="D25688" s="4">
        <f t="shared" si="1205"/>
        <v>2016</v>
      </c>
      <c r="E25688" s="2" t="s">
        <v>1262</v>
      </c>
      <c r="F25688" s="2" t="s">
        <v>48</v>
      </c>
      <c r="G25688" s="2" t="s">
        <v>49</v>
      </c>
      <c r="H25688" s="2" t="s">
        <v>1052</v>
      </c>
      <c r="I25688" s="8">
        <v>15</v>
      </c>
      <c r="J25688" s="8">
        <v>15</v>
      </c>
      <c r="K25688" s="8"/>
      <c r="L25688" s="8"/>
      <c r="M25688" s="8"/>
      <c r="N25688" s="8"/>
      <c r="O25688" s="8"/>
      <c r="P25688" s="8">
        <v>0</v>
      </c>
    </row>
    <row r="25689" spans="1:17" x14ac:dyDescent="0.25">
      <c r="A25689" s="37">
        <v>42523</v>
      </c>
      <c r="B25689" s="4">
        <f t="shared" si="1203"/>
        <v>23</v>
      </c>
      <c r="C25689" s="4">
        <f t="shared" si="1204"/>
        <v>6</v>
      </c>
      <c r="D25689" s="4">
        <f t="shared" si="1205"/>
        <v>2016</v>
      </c>
      <c r="E25689" s="2" t="s">
        <v>1262</v>
      </c>
      <c r="F25689" s="2" t="s">
        <v>48</v>
      </c>
      <c r="G25689" s="2" t="s">
        <v>50</v>
      </c>
      <c r="H25689" s="2" t="s">
        <v>1052</v>
      </c>
      <c r="I25689" s="8">
        <v>0</v>
      </c>
      <c r="J25689" s="8">
        <v>0</v>
      </c>
      <c r="K25689" s="8"/>
      <c r="L25689" s="8"/>
      <c r="M25689" s="8"/>
      <c r="N25689" s="8"/>
      <c r="O25689" s="8"/>
      <c r="P25689" s="8">
        <v>0</v>
      </c>
    </row>
    <row r="25690" spans="1:17" x14ac:dyDescent="0.25">
      <c r="A25690" s="37">
        <v>42523</v>
      </c>
      <c r="B25690" s="4">
        <f t="shared" si="1203"/>
        <v>23</v>
      </c>
      <c r="C25690" s="4">
        <f t="shared" si="1204"/>
        <v>6</v>
      </c>
      <c r="D25690" s="4">
        <f t="shared" si="1205"/>
        <v>2016</v>
      </c>
      <c r="E25690" s="2" t="s">
        <v>1262</v>
      </c>
      <c r="F25690" s="2" t="s">
        <v>48</v>
      </c>
      <c r="G25690" s="2" t="s">
        <v>51</v>
      </c>
      <c r="H25690" s="2" t="s">
        <v>1052</v>
      </c>
      <c r="I25690" s="8">
        <v>28</v>
      </c>
      <c r="J25690" s="8">
        <v>28</v>
      </c>
      <c r="K25690" s="8"/>
      <c r="L25690" s="8"/>
      <c r="M25690" s="8"/>
      <c r="N25690" s="8"/>
      <c r="O25690" s="8"/>
      <c r="P25690" s="8">
        <v>0</v>
      </c>
    </row>
    <row r="25691" spans="1:17" x14ac:dyDescent="0.25">
      <c r="A25691" s="37">
        <v>42523</v>
      </c>
      <c r="B25691" s="4">
        <f t="shared" si="1203"/>
        <v>23</v>
      </c>
      <c r="C25691" s="4">
        <f t="shared" si="1204"/>
        <v>6</v>
      </c>
      <c r="D25691" s="4">
        <f t="shared" si="1205"/>
        <v>2016</v>
      </c>
      <c r="E25691" s="2" t="s">
        <v>1262</v>
      </c>
      <c r="F25691" s="2" t="s">
        <v>52</v>
      </c>
      <c r="G25691" s="2" t="s">
        <v>1059</v>
      </c>
      <c r="H25691" s="2" t="s">
        <v>1052</v>
      </c>
      <c r="I25691" s="8">
        <v>27</v>
      </c>
      <c r="J25691" s="8">
        <v>27</v>
      </c>
      <c r="K25691" s="8"/>
      <c r="L25691" s="8"/>
      <c r="M25691" s="8"/>
      <c r="N25691" s="8"/>
      <c r="O25691" s="8"/>
      <c r="P25691" s="8">
        <v>0</v>
      </c>
    </row>
    <row r="25692" spans="1:17" x14ac:dyDescent="0.25">
      <c r="A25692" s="37">
        <v>42523</v>
      </c>
      <c r="B25692" s="4">
        <f t="shared" si="1203"/>
        <v>23</v>
      </c>
      <c r="C25692" s="4">
        <f t="shared" si="1204"/>
        <v>6</v>
      </c>
      <c r="D25692" s="4">
        <f t="shared" si="1205"/>
        <v>2016</v>
      </c>
      <c r="E25692" s="2" t="s">
        <v>1262</v>
      </c>
      <c r="F25692" s="2" t="s">
        <v>25</v>
      </c>
      <c r="G25692" s="2" t="s">
        <v>56</v>
      </c>
      <c r="H25692" s="2" t="s">
        <v>1052</v>
      </c>
      <c r="I25692" s="8">
        <v>75</v>
      </c>
      <c r="J25692" s="8"/>
      <c r="K25692" s="8"/>
      <c r="L25692" s="8"/>
      <c r="M25692" s="8"/>
      <c r="N25692" s="8">
        <v>75</v>
      </c>
      <c r="O25692" s="8"/>
      <c r="P25692" s="8">
        <v>0</v>
      </c>
    </row>
    <row r="25693" spans="1:17" x14ac:dyDescent="0.25">
      <c r="A25693" s="37">
        <v>42523</v>
      </c>
      <c r="B25693" s="4">
        <f t="shared" si="1203"/>
        <v>23</v>
      </c>
      <c r="C25693" s="4">
        <f t="shared" si="1204"/>
        <v>6</v>
      </c>
      <c r="D25693" s="4">
        <f t="shared" si="1205"/>
        <v>2016</v>
      </c>
      <c r="E25693" s="2" t="s">
        <v>1262</v>
      </c>
      <c r="F25693" s="2" t="s">
        <v>57</v>
      </c>
      <c r="G25693" s="2" t="s">
        <v>58</v>
      </c>
      <c r="H25693" s="2" t="s">
        <v>1052</v>
      </c>
      <c r="I25693" s="8">
        <v>25</v>
      </c>
      <c r="J25693" s="8"/>
      <c r="K25693" s="8">
        <v>25</v>
      </c>
      <c r="L25693" s="8"/>
      <c r="M25693" s="8"/>
      <c r="N25693" s="8"/>
      <c r="O25693" s="8"/>
      <c r="P25693" s="8">
        <v>0</v>
      </c>
    </row>
    <row r="25694" spans="1:17" x14ac:dyDescent="0.25">
      <c r="A25694" s="37">
        <v>42523</v>
      </c>
      <c r="B25694" s="4">
        <f t="shared" si="1203"/>
        <v>23</v>
      </c>
      <c r="C25694" s="4">
        <f t="shared" si="1204"/>
        <v>6</v>
      </c>
      <c r="D25694" s="4">
        <f t="shared" si="1205"/>
        <v>2016</v>
      </c>
      <c r="E25694" s="2" t="s">
        <v>1262</v>
      </c>
      <c r="F25694" s="2" t="s">
        <v>1060</v>
      </c>
      <c r="G25694" s="2" t="s">
        <v>60</v>
      </c>
      <c r="H25694" s="2" t="s">
        <v>1052</v>
      </c>
      <c r="I25694" s="8">
        <v>28</v>
      </c>
      <c r="J25694" s="8"/>
      <c r="K25694" s="8">
        <v>28</v>
      </c>
      <c r="L25694" s="8"/>
      <c r="M25694" s="8"/>
      <c r="N25694" s="8"/>
      <c r="O25694" s="8"/>
      <c r="P25694" s="8">
        <v>0</v>
      </c>
      <c r="Q25694" s="1" t="s">
        <v>1377</v>
      </c>
    </row>
    <row r="25695" spans="1:17" x14ac:dyDescent="0.25">
      <c r="A25695" s="37">
        <v>42523</v>
      </c>
      <c r="B25695" s="4">
        <f t="shared" si="1203"/>
        <v>23</v>
      </c>
      <c r="C25695" s="4">
        <f t="shared" si="1204"/>
        <v>6</v>
      </c>
      <c r="D25695" s="4">
        <f t="shared" si="1205"/>
        <v>2016</v>
      </c>
      <c r="E25695" s="2" t="s">
        <v>1262</v>
      </c>
      <c r="F25695" s="2" t="s">
        <v>61</v>
      </c>
      <c r="G25695" s="2" t="s">
        <v>62</v>
      </c>
      <c r="H25695" s="2" t="s">
        <v>1052</v>
      </c>
      <c r="I25695" s="8">
        <v>17</v>
      </c>
      <c r="J25695" s="8">
        <v>1</v>
      </c>
      <c r="K25695" s="8">
        <v>14</v>
      </c>
      <c r="L25695" s="8"/>
      <c r="M25695" s="8"/>
      <c r="N25695" s="8">
        <v>2</v>
      </c>
      <c r="O25695" s="8"/>
      <c r="P25695" s="8">
        <v>0</v>
      </c>
    </row>
    <row r="25696" spans="1:17" x14ac:dyDescent="0.25">
      <c r="A25696" s="37">
        <v>42523</v>
      </c>
      <c r="B25696" s="4">
        <f t="shared" si="1203"/>
        <v>23</v>
      </c>
      <c r="C25696" s="4">
        <f t="shared" si="1204"/>
        <v>6</v>
      </c>
      <c r="D25696" s="4">
        <f t="shared" si="1205"/>
        <v>2016</v>
      </c>
      <c r="E25696" s="2" t="s">
        <v>1262</v>
      </c>
      <c r="F25696" s="2" t="s">
        <v>1061</v>
      </c>
      <c r="G25696" s="2" t="s">
        <v>64</v>
      </c>
      <c r="H25696" s="2" t="s">
        <v>1052</v>
      </c>
      <c r="I25696" s="8">
        <v>60</v>
      </c>
      <c r="J25696" s="8"/>
      <c r="K25696" s="8"/>
      <c r="L25696" s="8"/>
      <c r="M25696" s="8"/>
      <c r="N25696" s="8">
        <v>60</v>
      </c>
      <c r="O25696" s="8"/>
      <c r="P25696" s="8">
        <v>0</v>
      </c>
    </row>
    <row r="25697" spans="1:17" x14ac:dyDescent="0.25">
      <c r="A25697" s="37">
        <v>42523</v>
      </c>
      <c r="B25697" s="4">
        <f t="shared" si="1203"/>
        <v>23</v>
      </c>
      <c r="C25697" s="4">
        <f t="shared" si="1204"/>
        <v>6</v>
      </c>
      <c r="D25697" s="4">
        <f t="shared" si="1205"/>
        <v>2016</v>
      </c>
      <c r="E25697" s="2" t="s">
        <v>1262</v>
      </c>
      <c r="F25697" s="2" t="s">
        <v>1062</v>
      </c>
      <c r="G25697" s="2" t="s">
        <v>1063</v>
      </c>
      <c r="H25697" s="2" t="s">
        <v>1052</v>
      </c>
      <c r="I25697" s="8">
        <v>80</v>
      </c>
      <c r="J25697" s="8"/>
      <c r="K25697" s="8"/>
      <c r="L25697" s="8"/>
      <c r="M25697" s="8"/>
      <c r="N25697" s="8">
        <v>80</v>
      </c>
      <c r="O25697" s="8"/>
      <c r="P25697" s="8">
        <v>0</v>
      </c>
    </row>
    <row r="25698" spans="1:17" x14ac:dyDescent="0.25">
      <c r="A25698" s="37">
        <v>42523</v>
      </c>
      <c r="B25698" s="4">
        <f t="shared" si="1203"/>
        <v>23</v>
      </c>
      <c r="C25698" s="4">
        <f t="shared" si="1204"/>
        <v>6</v>
      </c>
      <c r="D25698" s="4">
        <f t="shared" si="1205"/>
        <v>2016</v>
      </c>
      <c r="E25698" s="2" t="s">
        <v>67</v>
      </c>
      <c r="F25698" s="2" t="s">
        <v>66</v>
      </c>
      <c r="G25698" s="2"/>
      <c r="H25698" s="2" t="s">
        <v>1052</v>
      </c>
      <c r="I25698" s="8">
        <v>118</v>
      </c>
      <c r="J25698" s="8">
        <v>5</v>
      </c>
      <c r="K25698" s="8"/>
      <c r="L25698" s="8"/>
      <c r="M25698" s="8">
        <v>12</v>
      </c>
      <c r="N25698" s="8">
        <v>101</v>
      </c>
      <c r="O25698" s="8"/>
      <c r="P25698" s="8">
        <v>0</v>
      </c>
    </row>
    <row r="25699" spans="1:17" x14ac:dyDescent="0.25">
      <c r="A25699" s="37">
        <v>42523</v>
      </c>
      <c r="B25699" s="4">
        <f t="shared" si="1203"/>
        <v>23</v>
      </c>
      <c r="C25699" s="4">
        <f t="shared" si="1204"/>
        <v>6</v>
      </c>
      <c r="D25699" s="4">
        <f t="shared" si="1205"/>
        <v>2016</v>
      </c>
      <c r="E25699" s="2" t="s">
        <v>67</v>
      </c>
      <c r="F25699" s="2" t="s">
        <v>68</v>
      </c>
      <c r="G25699" s="2"/>
      <c r="H25699" s="2" t="s">
        <v>1052</v>
      </c>
      <c r="I25699" s="8">
        <v>17</v>
      </c>
      <c r="J25699" s="8"/>
      <c r="K25699" s="8"/>
      <c r="L25699" s="8"/>
      <c r="M25699" s="8"/>
      <c r="N25699" s="8">
        <v>17</v>
      </c>
      <c r="O25699" s="8"/>
      <c r="P25699" s="8">
        <v>0</v>
      </c>
    </row>
    <row r="25700" spans="1:17" x14ac:dyDescent="0.25">
      <c r="A25700" s="37">
        <v>42523</v>
      </c>
      <c r="B25700" s="4">
        <f t="shared" si="1203"/>
        <v>23</v>
      </c>
      <c r="C25700" s="4">
        <f t="shared" si="1204"/>
        <v>6</v>
      </c>
      <c r="D25700" s="4">
        <f t="shared" si="1205"/>
        <v>2016</v>
      </c>
      <c r="E25700" s="2" t="s">
        <v>67</v>
      </c>
      <c r="F25700" s="2" t="s">
        <v>69</v>
      </c>
      <c r="G25700" s="2"/>
      <c r="H25700" s="2" t="s">
        <v>1052</v>
      </c>
      <c r="I25700" s="8">
        <v>9</v>
      </c>
      <c r="J25700" s="8"/>
      <c r="K25700" s="8"/>
      <c r="L25700" s="8"/>
      <c r="M25700" s="8"/>
      <c r="N25700" s="8"/>
      <c r="O25700" s="8">
        <v>9</v>
      </c>
      <c r="P25700" s="8">
        <v>0</v>
      </c>
    </row>
    <row r="25701" spans="1:17" x14ac:dyDescent="0.25">
      <c r="A25701" s="37">
        <v>42523</v>
      </c>
      <c r="B25701" s="4">
        <f t="shared" si="1203"/>
        <v>23</v>
      </c>
      <c r="C25701" s="4">
        <f t="shared" si="1204"/>
        <v>6</v>
      </c>
      <c r="D25701" s="4">
        <f t="shared" si="1205"/>
        <v>2016</v>
      </c>
      <c r="E25701" s="2" t="s">
        <v>67</v>
      </c>
      <c r="F25701" s="2" t="s">
        <v>70</v>
      </c>
      <c r="G25701" s="2"/>
      <c r="H25701" s="2" t="s">
        <v>1052</v>
      </c>
      <c r="I25701" s="8">
        <v>72</v>
      </c>
      <c r="J25701" s="8">
        <v>18</v>
      </c>
      <c r="K25701" s="8">
        <v>21</v>
      </c>
      <c r="L25701" s="8"/>
      <c r="M25701" s="8">
        <v>4</v>
      </c>
      <c r="N25701" s="8">
        <v>29</v>
      </c>
      <c r="O25701" s="8"/>
      <c r="P25701" s="8">
        <v>0</v>
      </c>
    </row>
    <row r="25702" spans="1:17" x14ac:dyDescent="0.25">
      <c r="A25702" s="37">
        <v>42523</v>
      </c>
      <c r="B25702" s="4">
        <f t="shared" si="1203"/>
        <v>23</v>
      </c>
      <c r="C25702" s="4">
        <f t="shared" si="1204"/>
        <v>6</v>
      </c>
      <c r="D25702" s="4">
        <f t="shared" si="1205"/>
        <v>2016</v>
      </c>
      <c r="E25702" s="2" t="s">
        <v>73</v>
      </c>
      <c r="F25702" s="2" t="s">
        <v>72</v>
      </c>
      <c r="G25702" s="2"/>
      <c r="H25702" s="2" t="s">
        <v>1052</v>
      </c>
      <c r="I25702" s="8">
        <v>0</v>
      </c>
      <c r="J25702" s="8"/>
      <c r="K25702" s="8"/>
      <c r="L25702" s="8"/>
      <c r="M25702" s="8"/>
      <c r="N25702" s="8"/>
      <c r="O25702" s="8"/>
      <c r="P25702" s="8"/>
      <c r="Q25702" s="1" t="s">
        <v>415</v>
      </c>
    </row>
    <row r="25703" spans="1:17" x14ac:dyDescent="0.25">
      <c r="A25703" s="37">
        <v>42523</v>
      </c>
      <c r="B25703" s="4">
        <f t="shared" si="1203"/>
        <v>23</v>
      </c>
      <c r="C25703" s="4">
        <f t="shared" si="1204"/>
        <v>6</v>
      </c>
      <c r="D25703" s="4">
        <f t="shared" si="1205"/>
        <v>2016</v>
      </c>
      <c r="E25703" s="2" t="s">
        <v>73</v>
      </c>
      <c r="F25703" s="2" t="s">
        <v>74</v>
      </c>
      <c r="G25703" s="2"/>
      <c r="H25703" s="2" t="s">
        <v>1052</v>
      </c>
      <c r="I25703" s="8">
        <v>0</v>
      </c>
      <c r="J25703" s="8"/>
      <c r="K25703" s="8"/>
      <c r="L25703" s="8"/>
      <c r="M25703" s="8"/>
      <c r="N25703" s="8"/>
      <c r="O25703" s="8"/>
      <c r="P25703" s="8"/>
      <c r="Q25703" s="1" t="s">
        <v>415</v>
      </c>
    </row>
    <row r="25704" spans="1:17" x14ac:dyDescent="0.25">
      <c r="A25704" s="37">
        <v>42523</v>
      </c>
      <c r="B25704" s="4">
        <f t="shared" si="1203"/>
        <v>23</v>
      </c>
      <c r="C25704" s="4">
        <f t="shared" si="1204"/>
        <v>6</v>
      </c>
      <c r="D25704" s="4">
        <f t="shared" si="1205"/>
        <v>2016</v>
      </c>
      <c r="E25704" s="2" t="s">
        <v>73</v>
      </c>
      <c r="F25704" s="2" t="s">
        <v>75</v>
      </c>
      <c r="G25704" s="2"/>
      <c r="H25704" s="2" t="s">
        <v>1052</v>
      </c>
      <c r="I25704" s="8">
        <v>0</v>
      </c>
      <c r="J25704" s="8"/>
      <c r="K25704" s="8"/>
      <c r="L25704" s="8"/>
      <c r="M25704" s="8"/>
      <c r="N25704" s="8"/>
      <c r="O25704" s="8"/>
      <c r="P25704" s="8"/>
      <c r="Q25704" s="1" t="s">
        <v>415</v>
      </c>
    </row>
    <row r="25705" spans="1:17" x14ac:dyDescent="0.25">
      <c r="A25705" s="37">
        <v>42523</v>
      </c>
      <c r="B25705" s="4">
        <f t="shared" si="1203"/>
        <v>23</v>
      </c>
      <c r="C25705" s="4">
        <f t="shared" si="1204"/>
        <v>6</v>
      </c>
      <c r="D25705" s="4">
        <f t="shared" si="1205"/>
        <v>2016</v>
      </c>
      <c r="E25705" s="2" t="s">
        <v>73</v>
      </c>
      <c r="F25705" s="2" t="s">
        <v>76</v>
      </c>
      <c r="G25705" s="2"/>
      <c r="H25705" s="2" t="s">
        <v>1052</v>
      </c>
      <c r="I25705" s="8">
        <v>0</v>
      </c>
      <c r="J25705" s="8"/>
      <c r="K25705" s="8"/>
      <c r="L25705" s="8"/>
      <c r="M25705" s="8"/>
      <c r="N25705" s="8"/>
      <c r="O25705" s="8"/>
      <c r="P25705" s="8"/>
      <c r="Q25705" s="1" t="s">
        <v>415</v>
      </c>
    </row>
    <row r="25706" spans="1:17" x14ac:dyDescent="0.25">
      <c r="A25706" s="37">
        <v>42523</v>
      </c>
      <c r="B25706" s="4">
        <f t="shared" si="1203"/>
        <v>23</v>
      </c>
      <c r="C25706" s="4">
        <f t="shared" si="1204"/>
        <v>6</v>
      </c>
      <c r="D25706" s="4">
        <f t="shared" si="1205"/>
        <v>2016</v>
      </c>
      <c r="E25706" s="2" t="s">
        <v>73</v>
      </c>
      <c r="F25706" s="2" t="s">
        <v>77</v>
      </c>
      <c r="G25706" s="2"/>
      <c r="H25706" s="2" t="s">
        <v>1052</v>
      </c>
      <c r="I25706" s="8">
        <v>0</v>
      </c>
      <c r="J25706" s="8"/>
      <c r="K25706" s="8"/>
      <c r="L25706" s="8"/>
      <c r="M25706" s="8"/>
      <c r="N25706" s="8"/>
      <c r="O25706" s="8"/>
      <c r="P25706" s="8"/>
      <c r="Q25706" s="1" t="s">
        <v>415</v>
      </c>
    </row>
    <row r="25707" spans="1:17" x14ac:dyDescent="0.25">
      <c r="A25707" s="37">
        <v>42524</v>
      </c>
      <c r="B25707" s="4">
        <f t="shared" si="1203"/>
        <v>23</v>
      </c>
      <c r="C25707" s="4">
        <f t="shared" si="1204"/>
        <v>6</v>
      </c>
      <c r="D25707" s="4">
        <f t="shared" si="1205"/>
        <v>2016</v>
      </c>
      <c r="E25707" s="2" t="s">
        <v>1261</v>
      </c>
      <c r="F25707" s="2" t="s">
        <v>12</v>
      </c>
      <c r="G25707" s="2" t="s">
        <v>13</v>
      </c>
      <c r="H25707" s="2" t="s">
        <v>1050</v>
      </c>
      <c r="I25707" s="8">
        <v>480</v>
      </c>
      <c r="J25707" s="8"/>
      <c r="K25707" s="8">
        <v>230</v>
      </c>
      <c r="L25707" s="8"/>
      <c r="M25707" s="8"/>
      <c r="N25707" s="8">
        <v>240</v>
      </c>
      <c r="O25707" s="8">
        <v>10</v>
      </c>
      <c r="P25707" s="8">
        <v>0</v>
      </c>
    </row>
    <row r="25708" spans="1:17" x14ac:dyDescent="0.25">
      <c r="A25708" s="37">
        <v>42524</v>
      </c>
      <c r="B25708" s="4">
        <f t="shared" si="1203"/>
        <v>23</v>
      </c>
      <c r="C25708" s="4">
        <f t="shared" si="1204"/>
        <v>6</v>
      </c>
      <c r="D25708" s="4">
        <f t="shared" si="1205"/>
        <v>2016</v>
      </c>
      <c r="E25708" s="2" t="s">
        <v>1261</v>
      </c>
      <c r="F25708" s="2" t="s">
        <v>14</v>
      </c>
      <c r="G25708" s="2" t="s">
        <v>15</v>
      </c>
      <c r="H25708" s="2" t="s">
        <v>1050</v>
      </c>
      <c r="I25708" s="8">
        <v>0</v>
      </c>
      <c r="J25708" s="8"/>
      <c r="K25708" s="8"/>
      <c r="L25708" s="8"/>
      <c r="M25708" s="8"/>
      <c r="N25708" s="8"/>
      <c r="O25708" s="8"/>
      <c r="P25708" s="8">
        <v>0</v>
      </c>
    </row>
    <row r="25709" spans="1:17" x14ac:dyDescent="0.25">
      <c r="A25709" s="37">
        <v>42524</v>
      </c>
      <c r="B25709" s="4">
        <f t="shared" si="1203"/>
        <v>23</v>
      </c>
      <c r="C25709" s="4">
        <f t="shared" si="1204"/>
        <v>6</v>
      </c>
      <c r="D25709" s="4">
        <f t="shared" si="1205"/>
        <v>2016</v>
      </c>
      <c r="E25709" s="2" t="s">
        <v>1261</v>
      </c>
      <c r="F25709" s="2" t="s">
        <v>16</v>
      </c>
      <c r="G25709" s="2" t="s">
        <v>15</v>
      </c>
      <c r="H25709" s="2" t="s">
        <v>1050</v>
      </c>
      <c r="I25709" s="8">
        <v>860</v>
      </c>
      <c r="J25709" s="8"/>
      <c r="K25709" s="8"/>
      <c r="L25709" s="8"/>
      <c r="M25709" s="8"/>
      <c r="N25709" s="8">
        <v>860</v>
      </c>
      <c r="O25709" s="8"/>
      <c r="P25709" s="8">
        <v>0</v>
      </c>
    </row>
    <row r="25710" spans="1:17" x14ac:dyDescent="0.25">
      <c r="A25710" s="37">
        <v>42524</v>
      </c>
      <c r="B25710" s="4">
        <f t="shared" si="1203"/>
        <v>23</v>
      </c>
      <c r="C25710" s="4">
        <f t="shared" si="1204"/>
        <v>6</v>
      </c>
      <c r="D25710" s="4">
        <f t="shared" si="1205"/>
        <v>2016</v>
      </c>
      <c r="E25710" s="2" t="s">
        <v>1261</v>
      </c>
      <c r="F25710" s="2" t="s">
        <v>17</v>
      </c>
      <c r="G25710" s="2" t="s">
        <v>15</v>
      </c>
      <c r="H25710" s="2" t="s">
        <v>1050</v>
      </c>
      <c r="I25710" s="8">
        <v>253</v>
      </c>
      <c r="J25710" s="8">
        <v>108</v>
      </c>
      <c r="K25710" s="8">
        <v>28</v>
      </c>
      <c r="L25710" s="8">
        <v>7</v>
      </c>
      <c r="M25710" s="8"/>
      <c r="N25710" s="8">
        <v>110</v>
      </c>
      <c r="O25710" s="8"/>
      <c r="P25710" s="8">
        <v>0</v>
      </c>
    </row>
    <row r="25711" spans="1:17" x14ac:dyDescent="0.25">
      <c r="A25711" s="37">
        <v>42524</v>
      </c>
      <c r="B25711" s="4">
        <f t="shared" si="1203"/>
        <v>23</v>
      </c>
      <c r="C25711" s="4">
        <f t="shared" si="1204"/>
        <v>6</v>
      </c>
      <c r="D25711" s="4">
        <f t="shared" si="1205"/>
        <v>2016</v>
      </c>
      <c r="E25711" s="2" t="s">
        <v>1261</v>
      </c>
      <c r="F25711" s="2" t="s">
        <v>18</v>
      </c>
      <c r="G25711" s="2" t="s">
        <v>19</v>
      </c>
      <c r="H25711" s="2" t="s">
        <v>1050</v>
      </c>
      <c r="I25711" s="8">
        <v>210</v>
      </c>
      <c r="J25711" s="8">
        <v>7</v>
      </c>
      <c r="K25711" s="8"/>
      <c r="L25711" s="8"/>
      <c r="M25711" s="8"/>
      <c r="N25711" s="8">
        <v>203</v>
      </c>
      <c r="O25711" s="8"/>
      <c r="P25711" s="8">
        <v>0</v>
      </c>
    </row>
    <row r="25712" spans="1:17" x14ac:dyDescent="0.25">
      <c r="A25712" s="37">
        <v>42524</v>
      </c>
      <c r="B25712" s="4">
        <f t="shared" si="1203"/>
        <v>23</v>
      </c>
      <c r="C25712" s="4">
        <f t="shared" si="1204"/>
        <v>6</v>
      </c>
      <c r="D25712" s="4">
        <f t="shared" si="1205"/>
        <v>2016</v>
      </c>
      <c r="E25712" s="2" t="s">
        <v>1261</v>
      </c>
      <c r="F25712" s="2" t="s">
        <v>20</v>
      </c>
      <c r="G25712" s="2" t="s">
        <v>19</v>
      </c>
      <c r="H25712" s="2" t="s">
        <v>1050</v>
      </c>
      <c r="I25712" s="8">
        <v>69</v>
      </c>
      <c r="J25712" s="8"/>
      <c r="K25712" s="8">
        <v>58</v>
      </c>
      <c r="L25712" s="8">
        <v>11</v>
      </c>
      <c r="M25712" s="8"/>
      <c r="N25712" s="8"/>
      <c r="O25712" s="8"/>
      <c r="P25712" s="8">
        <v>0</v>
      </c>
    </row>
    <row r="25713" spans="1:17" x14ac:dyDescent="0.25">
      <c r="A25713" s="37">
        <v>42524</v>
      </c>
      <c r="B25713" s="4">
        <f t="shared" si="1203"/>
        <v>23</v>
      </c>
      <c r="C25713" s="4">
        <f t="shared" si="1204"/>
        <v>6</v>
      </c>
      <c r="D25713" s="4">
        <f t="shared" si="1205"/>
        <v>2016</v>
      </c>
      <c r="E25713" s="2" t="s">
        <v>1261</v>
      </c>
      <c r="F25713" s="2" t="s">
        <v>21</v>
      </c>
      <c r="G25713" s="2" t="s">
        <v>19</v>
      </c>
      <c r="H25713" s="2" t="s">
        <v>1050</v>
      </c>
      <c r="I25713" s="8">
        <v>122</v>
      </c>
      <c r="J25713" s="8"/>
      <c r="K25713" s="8"/>
      <c r="L25713" s="8"/>
      <c r="M25713" s="8"/>
      <c r="N25713" s="8">
        <v>122</v>
      </c>
      <c r="O25713" s="8"/>
      <c r="P25713" s="8">
        <v>0</v>
      </c>
    </row>
    <row r="25714" spans="1:17" x14ac:dyDescent="0.25">
      <c r="A25714" s="37">
        <v>42524</v>
      </c>
      <c r="B25714" s="4">
        <f t="shared" si="1203"/>
        <v>23</v>
      </c>
      <c r="C25714" s="4">
        <f t="shared" si="1204"/>
        <v>6</v>
      </c>
      <c r="D25714" s="4">
        <f t="shared" si="1205"/>
        <v>2016</v>
      </c>
      <c r="E25714" s="2" t="s">
        <v>1261</v>
      </c>
      <c r="F25714" s="2" t="s">
        <v>22</v>
      </c>
      <c r="G25714" s="2" t="s">
        <v>19</v>
      </c>
      <c r="H25714" s="2" t="s">
        <v>1050</v>
      </c>
      <c r="I25714" s="8">
        <v>400</v>
      </c>
      <c r="J25714" s="8">
        <v>50</v>
      </c>
      <c r="K25714" s="8">
        <v>80</v>
      </c>
      <c r="L25714" s="8"/>
      <c r="M25714" s="8"/>
      <c r="N25714" s="8">
        <v>270</v>
      </c>
      <c r="O25714" s="8"/>
      <c r="P25714" s="8">
        <v>0</v>
      </c>
    </row>
    <row r="25715" spans="1:17" x14ac:dyDescent="0.25">
      <c r="A25715" s="37">
        <v>42524</v>
      </c>
      <c r="B25715" s="4">
        <f t="shared" si="1203"/>
        <v>23</v>
      </c>
      <c r="C25715" s="4">
        <f t="shared" si="1204"/>
        <v>6</v>
      </c>
      <c r="D25715" s="4">
        <f t="shared" si="1205"/>
        <v>2016</v>
      </c>
      <c r="E25715" s="2" t="s">
        <v>1261</v>
      </c>
      <c r="F25715" s="2" t="s">
        <v>23</v>
      </c>
      <c r="G25715" s="2" t="s">
        <v>19</v>
      </c>
      <c r="H25715" s="2" t="s">
        <v>1050</v>
      </c>
      <c r="I25715" s="8">
        <v>140</v>
      </c>
      <c r="J25715" s="8"/>
      <c r="K25715" s="8">
        <v>20</v>
      </c>
      <c r="L25715" s="8"/>
      <c r="M25715" s="8"/>
      <c r="N25715" s="8">
        <v>120</v>
      </c>
      <c r="O25715" s="8"/>
      <c r="P25715" s="8">
        <v>0</v>
      </c>
    </row>
    <row r="25716" spans="1:17" x14ac:dyDescent="0.25">
      <c r="A25716" s="37">
        <v>42524</v>
      </c>
      <c r="B25716" s="4">
        <f t="shared" si="1203"/>
        <v>23</v>
      </c>
      <c r="C25716" s="4">
        <f t="shared" si="1204"/>
        <v>6</v>
      </c>
      <c r="D25716" s="4">
        <f t="shared" si="1205"/>
        <v>2016</v>
      </c>
      <c r="E25716" s="2" t="s">
        <v>1261</v>
      </c>
      <c r="F25716" s="2" t="s">
        <v>24</v>
      </c>
      <c r="G25716" s="2" t="s">
        <v>19</v>
      </c>
      <c r="H25716" s="2" t="s">
        <v>1050</v>
      </c>
      <c r="I25716" s="8">
        <v>528</v>
      </c>
      <c r="J25716" s="8">
        <v>3</v>
      </c>
      <c r="K25716" s="8">
        <v>191</v>
      </c>
      <c r="L25716" s="8"/>
      <c r="M25716" s="8"/>
      <c r="N25716" s="8">
        <v>334</v>
      </c>
      <c r="O25716" s="8"/>
      <c r="P25716" s="8">
        <v>0</v>
      </c>
    </row>
    <row r="25717" spans="1:17" x14ac:dyDescent="0.25">
      <c r="A25717" s="37">
        <v>42524</v>
      </c>
      <c r="B25717" s="4">
        <f t="shared" si="1203"/>
        <v>23</v>
      </c>
      <c r="C25717" s="4">
        <f t="shared" si="1204"/>
        <v>6</v>
      </c>
      <c r="D25717" s="4">
        <f t="shared" si="1205"/>
        <v>2016</v>
      </c>
      <c r="E25717" s="2" t="s">
        <v>1261</v>
      </c>
      <c r="F25717" s="2" t="s">
        <v>25</v>
      </c>
      <c r="G25717" s="2" t="s">
        <v>26</v>
      </c>
      <c r="H25717" s="2" t="s">
        <v>1050</v>
      </c>
      <c r="I25717" s="8">
        <v>270</v>
      </c>
      <c r="J25717" s="8"/>
      <c r="K25717" s="8">
        <v>130</v>
      </c>
      <c r="L25717" s="8"/>
      <c r="M25717" s="8"/>
      <c r="N25717" s="8">
        <v>140</v>
      </c>
      <c r="O25717" s="8"/>
      <c r="P25717" s="8">
        <v>0</v>
      </c>
    </row>
    <row r="25718" spans="1:17" x14ac:dyDescent="0.25">
      <c r="A25718" s="37">
        <v>42524</v>
      </c>
      <c r="B25718" s="4">
        <f t="shared" si="1203"/>
        <v>23</v>
      </c>
      <c r="C25718" s="4">
        <f t="shared" si="1204"/>
        <v>6</v>
      </c>
      <c r="D25718" s="4">
        <f t="shared" si="1205"/>
        <v>2016</v>
      </c>
      <c r="E25718" s="2" t="s">
        <v>1261</v>
      </c>
      <c r="F25718" s="2" t="s">
        <v>28</v>
      </c>
      <c r="G25718" s="2" t="s">
        <v>26</v>
      </c>
      <c r="H25718" s="2" t="s">
        <v>1050</v>
      </c>
      <c r="I25718" s="8">
        <v>200</v>
      </c>
      <c r="J25718" s="8"/>
      <c r="K25718" s="8"/>
      <c r="L25718" s="8"/>
      <c r="M25718" s="8"/>
      <c r="N25718" s="8">
        <v>200</v>
      </c>
      <c r="O25718" s="8"/>
      <c r="P25718" s="8">
        <v>0</v>
      </c>
    </row>
    <row r="25719" spans="1:17" x14ac:dyDescent="0.25">
      <c r="A25719" s="37">
        <v>42524</v>
      </c>
      <c r="B25719" s="4">
        <f t="shared" si="1203"/>
        <v>23</v>
      </c>
      <c r="C25719" s="4">
        <f t="shared" si="1204"/>
        <v>6</v>
      </c>
      <c r="D25719" s="4">
        <f t="shared" si="1205"/>
        <v>2016</v>
      </c>
      <c r="E25719" s="2" t="s">
        <v>1261</v>
      </c>
      <c r="F25719" s="2" t="s">
        <v>27</v>
      </c>
      <c r="G25719" s="2" t="s">
        <v>26</v>
      </c>
      <c r="H25719" s="2" t="s">
        <v>1050</v>
      </c>
      <c r="I25719" s="8">
        <v>125</v>
      </c>
      <c r="J25719" s="8"/>
      <c r="K25719" s="8">
        <v>25</v>
      </c>
      <c r="L25719" s="8"/>
      <c r="M25719" s="8"/>
      <c r="N25719" s="8">
        <v>100</v>
      </c>
      <c r="O25719" s="8"/>
      <c r="P25719" s="8">
        <v>0</v>
      </c>
    </row>
    <row r="25720" spans="1:17" x14ac:dyDescent="0.25">
      <c r="A25720" s="37">
        <v>42524</v>
      </c>
      <c r="B25720" s="4">
        <f t="shared" si="1203"/>
        <v>23</v>
      </c>
      <c r="C25720" s="4">
        <f t="shared" si="1204"/>
        <v>6</v>
      </c>
      <c r="D25720" s="4">
        <f t="shared" si="1205"/>
        <v>2016</v>
      </c>
      <c r="E25720" s="2" t="s">
        <v>1261</v>
      </c>
      <c r="F25720" s="2" t="s">
        <v>29</v>
      </c>
      <c r="G25720" s="2" t="s">
        <v>30</v>
      </c>
      <c r="H25720" s="2" t="s">
        <v>1051</v>
      </c>
      <c r="I25720" s="8">
        <v>12</v>
      </c>
      <c r="J25720" s="8">
        <v>12</v>
      </c>
      <c r="K25720" s="8"/>
      <c r="L25720" s="8"/>
      <c r="M25720" s="8"/>
      <c r="N25720" s="8"/>
      <c r="O25720" s="8"/>
      <c r="P25720" s="8">
        <v>0</v>
      </c>
    </row>
    <row r="25721" spans="1:17" x14ac:dyDescent="0.25">
      <c r="A25721" s="37">
        <v>42524</v>
      </c>
      <c r="B25721" s="4">
        <f t="shared" si="1203"/>
        <v>23</v>
      </c>
      <c r="C25721" s="4">
        <f t="shared" si="1204"/>
        <v>6</v>
      </c>
      <c r="D25721" s="4">
        <f t="shared" si="1205"/>
        <v>2016</v>
      </c>
      <c r="E25721" s="2" t="s">
        <v>1261</v>
      </c>
      <c r="F25721" s="2" t="s">
        <v>31</v>
      </c>
      <c r="G25721" s="2" t="s">
        <v>32</v>
      </c>
      <c r="H25721" s="2" t="s">
        <v>1051</v>
      </c>
      <c r="I25721" s="8">
        <v>146</v>
      </c>
      <c r="J25721" s="8">
        <v>17</v>
      </c>
      <c r="K25721" s="8">
        <v>69</v>
      </c>
      <c r="L25721" s="8"/>
      <c r="M25721" s="8"/>
      <c r="N25721" s="8">
        <v>60</v>
      </c>
      <c r="O25721" s="8"/>
      <c r="P25721" s="8">
        <v>0</v>
      </c>
      <c r="Q25721" s="1" t="s">
        <v>1378</v>
      </c>
    </row>
    <row r="25722" spans="1:17" x14ac:dyDescent="0.25">
      <c r="A25722" s="37">
        <v>42524</v>
      </c>
      <c r="B25722" s="4">
        <f t="shared" si="1203"/>
        <v>23</v>
      </c>
      <c r="C25722" s="4">
        <f t="shared" si="1204"/>
        <v>6</v>
      </c>
      <c r="D25722" s="4">
        <f t="shared" si="1205"/>
        <v>2016</v>
      </c>
      <c r="E25722" s="2" t="s">
        <v>1261</v>
      </c>
      <c r="F25722" s="2" t="s">
        <v>33</v>
      </c>
      <c r="G25722" s="2" t="s">
        <v>32</v>
      </c>
      <c r="H25722" s="2" t="s">
        <v>1051</v>
      </c>
      <c r="I25722" s="8">
        <v>0</v>
      </c>
      <c r="J25722" s="8"/>
      <c r="K25722" s="8"/>
      <c r="L25722" s="8"/>
      <c r="M25722" s="8"/>
      <c r="N25722" s="8"/>
      <c r="O25722" s="8"/>
      <c r="P25722" s="8">
        <v>0</v>
      </c>
    </row>
    <row r="25723" spans="1:17" x14ac:dyDescent="0.25">
      <c r="A25723" s="37">
        <v>42524</v>
      </c>
      <c r="B25723" s="4">
        <f t="shared" si="1203"/>
        <v>23</v>
      </c>
      <c r="C25723" s="4">
        <f t="shared" si="1204"/>
        <v>6</v>
      </c>
      <c r="D25723" s="4">
        <f t="shared" si="1205"/>
        <v>2016</v>
      </c>
      <c r="E25723" s="2" t="s">
        <v>1261</v>
      </c>
      <c r="F25723" s="2" t="s">
        <v>34</v>
      </c>
      <c r="G25723" s="2" t="s">
        <v>35</v>
      </c>
      <c r="H25723" s="2" t="s">
        <v>1051</v>
      </c>
      <c r="I25723" s="8">
        <v>330</v>
      </c>
      <c r="J25723" s="8">
        <v>50</v>
      </c>
      <c r="K25723" s="8">
        <v>30</v>
      </c>
      <c r="L25723" s="8"/>
      <c r="M25723" s="8">
        <v>55</v>
      </c>
      <c r="N25723" s="8">
        <v>195</v>
      </c>
      <c r="O25723" s="8"/>
      <c r="P25723" s="8">
        <v>0</v>
      </c>
      <c r="Q25723" s="1" t="s">
        <v>1379</v>
      </c>
    </row>
    <row r="25724" spans="1:17" x14ac:dyDescent="0.25">
      <c r="A25724" s="37">
        <v>42524</v>
      </c>
      <c r="B25724" s="4">
        <f t="shared" si="1203"/>
        <v>23</v>
      </c>
      <c r="C25724" s="4">
        <f t="shared" si="1204"/>
        <v>6</v>
      </c>
      <c r="D25724" s="4">
        <f t="shared" si="1205"/>
        <v>2016</v>
      </c>
      <c r="E25724" s="2" t="s">
        <v>1261</v>
      </c>
      <c r="F25724" s="2" t="s">
        <v>27</v>
      </c>
      <c r="G25724" s="2" t="s">
        <v>36</v>
      </c>
      <c r="H25724" s="2" t="s">
        <v>1051</v>
      </c>
      <c r="I25724" s="8">
        <v>110</v>
      </c>
      <c r="J25724" s="8">
        <v>10</v>
      </c>
      <c r="K25724" s="8">
        <v>20</v>
      </c>
      <c r="L25724" s="8"/>
      <c r="M25724" s="8"/>
      <c r="N25724" s="8">
        <v>80</v>
      </c>
      <c r="O25724" s="8"/>
      <c r="P25724" s="8">
        <v>0</v>
      </c>
      <c r="Q25724" s="1" t="s">
        <v>1240</v>
      </c>
    </row>
    <row r="25725" spans="1:17" x14ac:dyDescent="0.25">
      <c r="A25725" s="37">
        <v>42524</v>
      </c>
      <c r="B25725" s="4">
        <f t="shared" si="1203"/>
        <v>23</v>
      </c>
      <c r="C25725" s="4">
        <f t="shared" si="1204"/>
        <v>6</v>
      </c>
      <c r="D25725" s="4">
        <f t="shared" si="1205"/>
        <v>2016</v>
      </c>
      <c r="E25725" s="2" t="s">
        <v>1261</v>
      </c>
      <c r="F25725" s="2" t="s">
        <v>37</v>
      </c>
      <c r="G25725" s="2" t="s">
        <v>38</v>
      </c>
      <c r="H25725" s="2" t="s">
        <v>1051</v>
      </c>
      <c r="I25725" s="8">
        <v>210</v>
      </c>
      <c r="J25725" s="8">
        <v>50</v>
      </c>
      <c r="K25725" s="8">
        <v>70</v>
      </c>
      <c r="L25725" s="8"/>
      <c r="M25725" s="8"/>
      <c r="N25725" s="8">
        <v>90</v>
      </c>
      <c r="O25725" s="8"/>
      <c r="P25725" s="8">
        <v>0</v>
      </c>
    </row>
    <row r="25726" spans="1:17" x14ac:dyDescent="0.25">
      <c r="A25726" s="37">
        <v>42524</v>
      </c>
      <c r="B25726" s="4">
        <f t="shared" si="1203"/>
        <v>23</v>
      </c>
      <c r="C25726" s="4">
        <f t="shared" si="1204"/>
        <v>6</v>
      </c>
      <c r="D25726" s="4">
        <f t="shared" si="1205"/>
        <v>2016</v>
      </c>
      <c r="E25726" s="2" t="s">
        <v>1262</v>
      </c>
      <c r="F25726" s="2" t="s">
        <v>41</v>
      </c>
      <c r="G25726" s="2" t="s">
        <v>42</v>
      </c>
      <c r="H25726" s="2" t="s">
        <v>1052</v>
      </c>
      <c r="I25726" s="8">
        <v>39</v>
      </c>
      <c r="J25726" s="8">
        <v>39</v>
      </c>
      <c r="K25726" s="8"/>
      <c r="L25726" s="8"/>
      <c r="M25726" s="8"/>
      <c r="N25726" s="8"/>
      <c r="O25726" s="8"/>
      <c r="P25726" s="8">
        <v>0</v>
      </c>
    </row>
    <row r="25727" spans="1:17" x14ac:dyDescent="0.25">
      <c r="A25727" s="37">
        <v>42524</v>
      </c>
      <c r="B25727" s="4">
        <f t="shared" si="1203"/>
        <v>23</v>
      </c>
      <c r="C25727" s="4">
        <f t="shared" si="1204"/>
        <v>6</v>
      </c>
      <c r="D25727" s="4">
        <f t="shared" si="1205"/>
        <v>2016</v>
      </c>
      <c r="E25727" s="2" t="s">
        <v>1262</v>
      </c>
      <c r="F25727" s="2" t="s">
        <v>41</v>
      </c>
      <c r="G25727" s="2" t="s">
        <v>43</v>
      </c>
      <c r="H25727" s="2" t="s">
        <v>1052</v>
      </c>
      <c r="I25727" s="8">
        <v>18</v>
      </c>
      <c r="J25727" s="8">
        <v>18</v>
      </c>
      <c r="K25727" s="8"/>
      <c r="L25727" s="8"/>
      <c r="M25727" s="8"/>
      <c r="N25727" s="8"/>
      <c r="O25727" s="8"/>
      <c r="P25727" s="8">
        <v>0</v>
      </c>
    </row>
    <row r="25728" spans="1:17" x14ac:dyDescent="0.25">
      <c r="A25728" s="37">
        <v>42524</v>
      </c>
      <c r="B25728" s="4">
        <f t="shared" si="1203"/>
        <v>23</v>
      </c>
      <c r="C25728" s="4">
        <f t="shared" si="1204"/>
        <v>6</v>
      </c>
      <c r="D25728" s="4">
        <f t="shared" si="1205"/>
        <v>2016</v>
      </c>
      <c r="E25728" s="2" t="s">
        <v>1262</v>
      </c>
      <c r="F25728" s="2" t="s">
        <v>44</v>
      </c>
      <c r="G25728" s="2" t="s">
        <v>45</v>
      </c>
      <c r="H25728" s="2" t="s">
        <v>1052</v>
      </c>
      <c r="I25728" s="8">
        <v>1</v>
      </c>
      <c r="J25728" s="8">
        <v>1</v>
      </c>
      <c r="K25728" s="8"/>
      <c r="L25728" s="8"/>
      <c r="M25728" s="8"/>
      <c r="N25728" s="8"/>
      <c r="O25728" s="8"/>
      <c r="P25728" s="8">
        <v>0</v>
      </c>
    </row>
    <row r="25729" spans="1:17" x14ac:dyDescent="0.25">
      <c r="A25729" s="37">
        <v>42524</v>
      </c>
      <c r="B25729" s="4">
        <f t="shared" si="1203"/>
        <v>23</v>
      </c>
      <c r="C25729" s="4">
        <f t="shared" si="1204"/>
        <v>6</v>
      </c>
      <c r="D25729" s="4">
        <f t="shared" si="1205"/>
        <v>2016</v>
      </c>
      <c r="E25729" s="2" t="s">
        <v>1262</v>
      </c>
      <c r="F25729" s="2" t="s">
        <v>46</v>
      </c>
      <c r="G25729" s="2" t="s">
        <v>47</v>
      </c>
      <c r="H25729" s="2" t="s">
        <v>1052</v>
      </c>
      <c r="I25729" s="8">
        <v>17</v>
      </c>
      <c r="J25729" s="8">
        <v>17</v>
      </c>
      <c r="K25729" s="8"/>
      <c r="L25729" s="8"/>
      <c r="M25729" s="8"/>
      <c r="N25729" s="8"/>
      <c r="O25729" s="8"/>
      <c r="P25729" s="8">
        <v>0</v>
      </c>
    </row>
    <row r="25730" spans="1:17" x14ac:dyDescent="0.25">
      <c r="A25730" s="37">
        <v>42524</v>
      </c>
      <c r="B25730" s="4">
        <f t="shared" si="1203"/>
        <v>23</v>
      </c>
      <c r="C25730" s="4">
        <f t="shared" si="1204"/>
        <v>6</v>
      </c>
      <c r="D25730" s="4">
        <f t="shared" si="1205"/>
        <v>2016</v>
      </c>
      <c r="E25730" s="2" t="s">
        <v>1262</v>
      </c>
      <c r="F25730" s="2" t="s">
        <v>48</v>
      </c>
      <c r="G25730" s="2" t="s">
        <v>49</v>
      </c>
      <c r="H25730" s="2" t="s">
        <v>1052</v>
      </c>
      <c r="I25730" s="8">
        <v>22</v>
      </c>
      <c r="J25730" s="8">
        <v>22</v>
      </c>
      <c r="K25730" s="8"/>
      <c r="L25730" s="8"/>
      <c r="M25730" s="8"/>
      <c r="N25730" s="8"/>
      <c r="O25730" s="8"/>
      <c r="P25730" s="8">
        <v>0</v>
      </c>
    </row>
    <row r="25731" spans="1:17" x14ac:dyDescent="0.25">
      <c r="A25731" s="37">
        <v>42524</v>
      </c>
      <c r="B25731" s="4">
        <f t="shared" ref="B25731:B25794" si="1206">WEEKNUM(A25731)</f>
        <v>23</v>
      </c>
      <c r="C25731" s="4">
        <f t="shared" ref="C25731:C25794" si="1207">MONTH(A25731)</f>
        <v>6</v>
      </c>
      <c r="D25731" s="4">
        <f t="shared" ref="D25731:D25794" si="1208">YEAR(A25731)</f>
        <v>2016</v>
      </c>
      <c r="E25731" s="2" t="s">
        <v>1262</v>
      </c>
      <c r="F25731" s="2" t="s">
        <v>48</v>
      </c>
      <c r="G25731" s="2" t="s">
        <v>50</v>
      </c>
      <c r="H25731" s="2" t="s">
        <v>1052</v>
      </c>
      <c r="I25731" s="8">
        <v>0</v>
      </c>
      <c r="J25731" s="8">
        <v>0</v>
      </c>
      <c r="K25731" s="8"/>
      <c r="L25731" s="8"/>
      <c r="M25731" s="8"/>
      <c r="N25731" s="8"/>
      <c r="O25731" s="8"/>
      <c r="P25731" s="8">
        <v>0</v>
      </c>
    </row>
    <row r="25732" spans="1:17" x14ac:dyDescent="0.25">
      <c r="A25732" s="37">
        <v>42524</v>
      </c>
      <c r="B25732" s="4">
        <f t="shared" si="1206"/>
        <v>23</v>
      </c>
      <c r="C25732" s="4">
        <f t="shared" si="1207"/>
        <v>6</v>
      </c>
      <c r="D25732" s="4">
        <f t="shared" si="1208"/>
        <v>2016</v>
      </c>
      <c r="E25732" s="2" t="s">
        <v>1262</v>
      </c>
      <c r="F25732" s="2" t="s">
        <v>48</v>
      </c>
      <c r="G25732" s="2" t="s">
        <v>51</v>
      </c>
      <c r="H25732" s="2" t="s">
        <v>1052</v>
      </c>
      <c r="I25732" s="8">
        <v>8</v>
      </c>
      <c r="J25732" s="8">
        <v>8</v>
      </c>
      <c r="K25732" s="8"/>
      <c r="L25732" s="8"/>
      <c r="M25732" s="8"/>
      <c r="N25732" s="8"/>
      <c r="O25732" s="8"/>
      <c r="P25732" s="8">
        <v>0</v>
      </c>
    </row>
    <row r="25733" spans="1:17" x14ac:dyDescent="0.25">
      <c r="A25733" s="37">
        <v>42524</v>
      </c>
      <c r="B25733" s="4">
        <f t="shared" si="1206"/>
        <v>23</v>
      </c>
      <c r="C25733" s="4">
        <f t="shared" si="1207"/>
        <v>6</v>
      </c>
      <c r="D25733" s="4">
        <f t="shared" si="1208"/>
        <v>2016</v>
      </c>
      <c r="E25733" s="2" t="s">
        <v>1262</v>
      </c>
      <c r="F25733" s="2" t="s">
        <v>52</v>
      </c>
      <c r="G25733" s="2" t="s">
        <v>1059</v>
      </c>
      <c r="H25733" s="2" t="s">
        <v>1052</v>
      </c>
      <c r="I25733" s="8">
        <v>10</v>
      </c>
      <c r="J25733" s="8">
        <v>10</v>
      </c>
      <c r="K25733" s="8"/>
      <c r="L25733" s="8"/>
      <c r="M25733" s="8"/>
      <c r="N25733" s="8"/>
      <c r="O25733" s="8"/>
      <c r="P25733" s="8">
        <v>0</v>
      </c>
    </row>
    <row r="25734" spans="1:17" x14ac:dyDescent="0.25">
      <c r="A25734" s="37">
        <v>42524</v>
      </c>
      <c r="B25734" s="4">
        <f t="shared" si="1206"/>
        <v>23</v>
      </c>
      <c r="C25734" s="4">
        <f t="shared" si="1207"/>
        <v>6</v>
      </c>
      <c r="D25734" s="4">
        <f t="shared" si="1208"/>
        <v>2016</v>
      </c>
      <c r="E25734" s="2" t="s">
        <v>1262</v>
      </c>
      <c r="F25734" s="2" t="s">
        <v>25</v>
      </c>
      <c r="G25734" s="2" t="s">
        <v>56</v>
      </c>
      <c r="H25734" s="2" t="s">
        <v>1052</v>
      </c>
      <c r="I25734" s="8">
        <v>40</v>
      </c>
      <c r="J25734" s="8"/>
      <c r="K25734" s="8"/>
      <c r="L25734" s="8"/>
      <c r="M25734" s="8"/>
      <c r="N25734" s="8">
        <v>40</v>
      </c>
      <c r="O25734" s="8"/>
      <c r="P25734" s="8">
        <v>0</v>
      </c>
    </row>
    <row r="25735" spans="1:17" x14ac:dyDescent="0.25">
      <c r="A25735" s="37">
        <v>42524</v>
      </c>
      <c r="B25735" s="4">
        <f t="shared" si="1206"/>
        <v>23</v>
      </c>
      <c r="C25735" s="4">
        <f t="shared" si="1207"/>
        <v>6</v>
      </c>
      <c r="D25735" s="4">
        <f t="shared" si="1208"/>
        <v>2016</v>
      </c>
      <c r="E25735" s="2" t="s">
        <v>1262</v>
      </c>
      <c r="F25735" s="2" t="s">
        <v>57</v>
      </c>
      <c r="G25735" s="2" t="s">
        <v>58</v>
      </c>
      <c r="H25735" s="2" t="s">
        <v>1052</v>
      </c>
      <c r="I25735" s="8">
        <v>4</v>
      </c>
      <c r="J25735" s="8"/>
      <c r="K25735" s="8">
        <v>4</v>
      </c>
      <c r="L25735" s="8"/>
      <c r="M25735" s="8"/>
      <c r="N25735" s="8"/>
      <c r="O25735" s="8"/>
      <c r="P25735" s="8">
        <v>0</v>
      </c>
    </row>
    <row r="25736" spans="1:17" x14ac:dyDescent="0.25">
      <c r="A25736" s="37">
        <v>42524</v>
      </c>
      <c r="B25736" s="4">
        <f t="shared" si="1206"/>
        <v>23</v>
      </c>
      <c r="C25736" s="4">
        <f t="shared" si="1207"/>
        <v>6</v>
      </c>
      <c r="D25736" s="4">
        <f t="shared" si="1208"/>
        <v>2016</v>
      </c>
      <c r="E25736" s="2" t="s">
        <v>1262</v>
      </c>
      <c r="F25736" s="2" t="s">
        <v>1060</v>
      </c>
      <c r="G25736" s="2" t="s">
        <v>60</v>
      </c>
      <c r="H25736" s="2" t="s">
        <v>1052</v>
      </c>
      <c r="I25736" s="8">
        <v>15</v>
      </c>
      <c r="J25736" s="8"/>
      <c r="K25736" s="8">
        <v>15</v>
      </c>
      <c r="L25736" s="8"/>
      <c r="M25736" s="8"/>
      <c r="N25736" s="8"/>
      <c r="O25736" s="8"/>
      <c r="P25736" s="8">
        <v>0</v>
      </c>
      <c r="Q25736" s="1" t="s">
        <v>1371</v>
      </c>
    </row>
    <row r="25737" spans="1:17" x14ac:dyDescent="0.25">
      <c r="A25737" s="37">
        <v>42524</v>
      </c>
      <c r="B25737" s="4">
        <f t="shared" si="1206"/>
        <v>23</v>
      </c>
      <c r="C25737" s="4">
        <f t="shared" si="1207"/>
        <v>6</v>
      </c>
      <c r="D25737" s="4">
        <f t="shared" si="1208"/>
        <v>2016</v>
      </c>
      <c r="E25737" s="2" t="s">
        <v>1262</v>
      </c>
      <c r="F25737" s="2" t="s">
        <v>61</v>
      </c>
      <c r="G25737" s="2" t="s">
        <v>62</v>
      </c>
      <c r="H25737" s="2" t="s">
        <v>1052</v>
      </c>
      <c r="I25737" s="8">
        <v>12</v>
      </c>
      <c r="J25737" s="8"/>
      <c r="K25737" s="8">
        <v>10</v>
      </c>
      <c r="L25737" s="8"/>
      <c r="M25737" s="8"/>
      <c r="N25737" s="8">
        <v>2</v>
      </c>
      <c r="O25737" s="8"/>
      <c r="P25737" s="8">
        <v>0</v>
      </c>
    </row>
    <row r="25738" spans="1:17" x14ac:dyDescent="0.25">
      <c r="A25738" s="37">
        <v>42524</v>
      </c>
      <c r="B25738" s="4">
        <f t="shared" si="1206"/>
        <v>23</v>
      </c>
      <c r="C25738" s="4">
        <f t="shared" si="1207"/>
        <v>6</v>
      </c>
      <c r="D25738" s="4">
        <f t="shared" si="1208"/>
        <v>2016</v>
      </c>
      <c r="E25738" s="2" t="s">
        <v>1262</v>
      </c>
      <c r="F25738" s="2" t="s">
        <v>1061</v>
      </c>
      <c r="G25738" s="2" t="s">
        <v>64</v>
      </c>
      <c r="H25738" s="2" t="s">
        <v>1052</v>
      </c>
      <c r="I25738" s="8">
        <v>46</v>
      </c>
      <c r="J25738" s="8"/>
      <c r="K25738" s="8"/>
      <c r="L25738" s="8"/>
      <c r="M25738" s="8"/>
      <c r="N25738" s="8">
        <v>46</v>
      </c>
      <c r="O25738" s="8"/>
      <c r="P25738" s="8">
        <v>0</v>
      </c>
    </row>
    <row r="25739" spans="1:17" x14ac:dyDescent="0.25">
      <c r="A25739" s="37">
        <v>42524</v>
      </c>
      <c r="B25739" s="4">
        <f t="shared" si="1206"/>
        <v>23</v>
      </c>
      <c r="C25739" s="4">
        <f t="shared" si="1207"/>
        <v>6</v>
      </c>
      <c r="D25739" s="4">
        <f t="shared" si="1208"/>
        <v>2016</v>
      </c>
      <c r="E25739" s="2" t="s">
        <v>1262</v>
      </c>
      <c r="F25739" s="2" t="s">
        <v>1062</v>
      </c>
      <c r="G25739" s="2" t="s">
        <v>1063</v>
      </c>
      <c r="H25739" s="2" t="s">
        <v>1052</v>
      </c>
      <c r="I25739" s="8">
        <v>60</v>
      </c>
      <c r="J25739" s="8"/>
      <c r="K25739" s="8"/>
      <c r="L25739" s="8"/>
      <c r="M25739" s="8"/>
      <c r="N25739" s="8">
        <v>60</v>
      </c>
      <c r="O25739" s="8"/>
      <c r="P25739" s="8">
        <v>0</v>
      </c>
    </row>
    <row r="25740" spans="1:17" x14ac:dyDescent="0.25">
      <c r="A25740" s="37">
        <v>42524</v>
      </c>
      <c r="B25740" s="4">
        <f t="shared" si="1206"/>
        <v>23</v>
      </c>
      <c r="C25740" s="4">
        <f t="shared" si="1207"/>
        <v>6</v>
      </c>
      <c r="D25740" s="4">
        <f t="shared" si="1208"/>
        <v>2016</v>
      </c>
      <c r="E25740" s="2" t="s">
        <v>67</v>
      </c>
      <c r="F25740" s="2" t="s">
        <v>66</v>
      </c>
      <c r="G25740" s="2"/>
      <c r="H25740" s="2" t="s">
        <v>1052</v>
      </c>
      <c r="I25740" s="8">
        <v>126</v>
      </c>
      <c r="J25740" s="8">
        <v>5</v>
      </c>
      <c r="K25740" s="8"/>
      <c r="L25740" s="8"/>
      <c r="M25740" s="8">
        <v>16</v>
      </c>
      <c r="N25740" s="8">
        <v>105</v>
      </c>
      <c r="O25740" s="8"/>
      <c r="P25740" s="8">
        <v>0</v>
      </c>
    </row>
    <row r="25741" spans="1:17" x14ac:dyDescent="0.25">
      <c r="A25741" s="37">
        <v>42524</v>
      </c>
      <c r="B25741" s="4">
        <f t="shared" si="1206"/>
        <v>23</v>
      </c>
      <c r="C25741" s="4">
        <f t="shared" si="1207"/>
        <v>6</v>
      </c>
      <c r="D25741" s="4">
        <f t="shared" si="1208"/>
        <v>2016</v>
      </c>
      <c r="E25741" s="2" t="s">
        <v>67</v>
      </c>
      <c r="F25741" s="2" t="s">
        <v>68</v>
      </c>
      <c r="G25741" s="2"/>
      <c r="H25741" s="2" t="s">
        <v>1052</v>
      </c>
      <c r="I25741" s="8">
        <v>25</v>
      </c>
      <c r="J25741" s="8"/>
      <c r="K25741" s="8"/>
      <c r="L25741" s="8"/>
      <c r="M25741" s="8"/>
      <c r="N25741" s="8">
        <v>25</v>
      </c>
      <c r="O25741" s="8"/>
      <c r="P25741" s="8">
        <v>0</v>
      </c>
    </row>
    <row r="25742" spans="1:17" x14ac:dyDescent="0.25">
      <c r="A25742" s="37">
        <v>42524</v>
      </c>
      <c r="B25742" s="4">
        <f t="shared" si="1206"/>
        <v>23</v>
      </c>
      <c r="C25742" s="4">
        <f t="shared" si="1207"/>
        <v>6</v>
      </c>
      <c r="D25742" s="4">
        <f t="shared" si="1208"/>
        <v>2016</v>
      </c>
      <c r="E25742" s="2" t="s">
        <v>67</v>
      </c>
      <c r="F25742" s="2" t="s">
        <v>69</v>
      </c>
      <c r="G25742" s="2"/>
      <c r="H25742" s="2" t="s">
        <v>1052</v>
      </c>
      <c r="I25742" s="8">
        <v>9</v>
      </c>
      <c r="J25742" s="8"/>
      <c r="K25742" s="8"/>
      <c r="L25742" s="8"/>
      <c r="M25742" s="8"/>
      <c r="N25742" s="8"/>
      <c r="O25742" s="8">
        <v>9</v>
      </c>
      <c r="P25742" s="8">
        <v>0</v>
      </c>
    </row>
    <row r="25743" spans="1:17" x14ac:dyDescent="0.25">
      <c r="A25743" s="37">
        <v>42524</v>
      </c>
      <c r="B25743" s="4">
        <f t="shared" si="1206"/>
        <v>23</v>
      </c>
      <c r="C25743" s="4">
        <f t="shared" si="1207"/>
        <v>6</v>
      </c>
      <c r="D25743" s="4">
        <f t="shared" si="1208"/>
        <v>2016</v>
      </c>
      <c r="E25743" s="2" t="s">
        <v>67</v>
      </c>
      <c r="F25743" s="2" t="s">
        <v>70</v>
      </c>
      <c r="G25743" s="2"/>
      <c r="H25743" s="2" t="s">
        <v>1052</v>
      </c>
      <c r="I25743" s="8">
        <v>81</v>
      </c>
      <c r="J25743" s="8">
        <v>31</v>
      </c>
      <c r="K25743" s="8">
        <v>27</v>
      </c>
      <c r="L25743" s="8"/>
      <c r="M25743" s="8">
        <v>9</v>
      </c>
      <c r="N25743" s="8">
        <v>14</v>
      </c>
      <c r="O25743" s="8"/>
      <c r="P25743" s="8">
        <v>0</v>
      </c>
    </row>
    <row r="25744" spans="1:17" x14ac:dyDescent="0.25">
      <c r="A25744" s="37">
        <v>42524</v>
      </c>
      <c r="B25744" s="4">
        <f t="shared" si="1206"/>
        <v>23</v>
      </c>
      <c r="C25744" s="4">
        <f t="shared" si="1207"/>
        <v>6</v>
      </c>
      <c r="D25744" s="4">
        <f t="shared" si="1208"/>
        <v>2016</v>
      </c>
      <c r="E25744" s="2" t="s">
        <v>73</v>
      </c>
      <c r="F25744" s="2" t="s">
        <v>72</v>
      </c>
      <c r="G25744" s="2"/>
      <c r="H25744" s="2" t="s">
        <v>1052</v>
      </c>
      <c r="I25744" s="8">
        <v>157</v>
      </c>
      <c r="J25744" s="8"/>
      <c r="K25744" s="8">
        <v>2</v>
      </c>
      <c r="L25744" s="8"/>
      <c r="M25744" s="8"/>
      <c r="N25744" s="8">
        <v>155</v>
      </c>
      <c r="O25744" s="8"/>
      <c r="P25744" s="8" t="s">
        <v>354</v>
      </c>
      <c r="Q25744" s="1" t="s">
        <v>1380</v>
      </c>
    </row>
    <row r="25745" spans="1:17" x14ac:dyDescent="0.25">
      <c r="A25745" s="37">
        <v>42524</v>
      </c>
      <c r="B25745" s="4">
        <f t="shared" si="1206"/>
        <v>23</v>
      </c>
      <c r="C25745" s="4">
        <f t="shared" si="1207"/>
        <v>6</v>
      </c>
      <c r="D25745" s="4">
        <f t="shared" si="1208"/>
        <v>2016</v>
      </c>
      <c r="E25745" s="2" t="s">
        <v>73</v>
      </c>
      <c r="F25745" s="2" t="s">
        <v>74</v>
      </c>
      <c r="G25745" s="2"/>
      <c r="H25745" s="2" t="s">
        <v>1052</v>
      </c>
      <c r="I25745" s="8">
        <v>157</v>
      </c>
      <c r="J25745" s="8">
        <v>8</v>
      </c>
      <c r="K25745" s="8">
        <v>93</v>
      </c>
      <c r="L25745" s="8"/>
      <c r="M25745" s="8">
        <v>2</v>
      </c>
      <c r="N25745" s="8">
        <v>54</v>
      </c>
      <c r="O25745" s="8"/>
      <c r="P25745" s="8" t="s">
        <v>1381</v>
      </c>
      <c r="Q25745" s="1" t="s">
        <v>1084</v>
      </c>
    </row>
    <row r="25746" spans="1:17" x14ac:dyDescent="0.25">
      <c r="A25746" s="37">
        <v>42524</v>
      </c>
      <c r="B25746" s="4">
        <f t="shared" si="1206"/>
        <v>23</v>
      </c>
      <c r="C25746" s="4">
        <f t="shared" si="1207"/>
        <v>6</v>
      </c>
      <c r="D25746" s="4">
        <f t="shared" si="1208"/>
        <v>2016</v>
      </c>
      <c r="E25746" s="2" t="s">
        <v>73</v>
      </c>
      <c r="F25746" s="2" t="s">
        <v>75</v>
      </c>
      <c r="G25746" s="2"/>
      <c r="H25746" s="2" t="s">
        <v>1052</v>
      </c>
      <c r="I25746" s="8">
        <v>67</v>
      </c>
      <c r="J25746" s="8">
        <v>4</v>
      </c>
      <c r="K25746" s="8">
        <v>16</v>
      </c>
      <c r="L25746" s="8"/>
      <c r="M25746" s="8"/>
      <c r="N25746" s="8">
        <v>20</v>
      </c>
      <c r="O25746" s="8">
        <v>27</v>
      </c>
      <c r="P25746" s="8" t="s">
        <v>236</v>
      </c>
    </row>
    <row r="25747" spans="1:17" x14ac:dyDescent="0.25">
      <c r="A25747" s="37">
        <v>42524</v>
      </c>
      <c r="B25747" s="4">
        <f t="shared" si="1206"/>
        <v>23</v>
      </c>
      <c r="C25747" s="4">
        <f t="shared" si="1207"/>
        <v>6</v>
      </c>
      <c r="D25747" s="4">
        <f t="shared" si="1208"/>
        <v>2016</v>
      </c>
      <c r="E25747" s="2" t="s">
        <v>73</v>
      </c>
      <c r="F25747" s="2" t="s">
        <v>76</v>
      </c>
      <c r="G25747" s="2"/>
      <c r="H25747" s="2" t="s">
        <v>1052</v>
      </c>
      <c r="I25747" s="8">
        <v>35</v>
      </c>
      <c r="J25747" s="8">
        <v>22</v>
      </c>
      <c r="K25747" s="8">
        <v>9</v>
      </c>
      <c r="L25747" s="8"/>
      <c r="M25747" s="8">
        <v>4</v>
      </c>
      <c r="N25747" s="8"/>
      <c r="O25747" s="8"/>
      <c r="P25747" s="8" t="s">
        <v>1359</v>
      </c>
      <c r="Q25747" s="1" t="s">
        <v>1172</v>
      </c>
    </row>
    <row r="25748" spans="1:17" x14ac:dyDescent="0.25">
      <c r="A25748" s="37">
        <v>42524</v>
      </c>
      <c r="B25748" s="4">
        <f t="shared" si="1206"/>
        <v>23</v>
      </c>
      <c r="C25748" s="4">
        <f t="shared" si="1207"/>
        <v>6</v>
      </c>
      <c r="D25748" s="4">
        <f t="shared" si="1208"/>
        <v>2016</v>
      </c>
      <c r="E25748" s="2" t="s">
        <v>73</v>
      </c>
      <c r="F25748" s="2" t="s">
        <v>77</v>
      </c>
      <c r="G25748" s="2"/>
      <c r="H25748" s="2" t="s">
        <v>1052</v>
      </c>
      <c r="I25748" s="8">
        <v>94</v>
      </c>
      <c r="J25748" s="8">
        <v>19</v>
      </c>
      <c r="K25748" s="8">
        <v>12</v>
      </c>
      <c r="L25748" s="8"/>
      <c r="M25748" s="8"/>
      <c r="N25748" s="8">
        <v>63</v>
      </c>
      <c r="O25748" s="8"/>
      <c r="P25748" s="8" t="s">
        <v>1375</v>
      </c>
      <c r="Q25748" s="1" t="s">
        <v>1115</v>
      </c>
    </row>
    <row r="25749" spans="1:17" x14ac:dyDescent="0.25">
      <c r="A25749" s="37">
        <v>42527</v>
      </c>
      <c r="B25749" s="4">
        <f t="shared" si="1206"/>
        <v>24</v>
      </c>
      <c r="C25749" s="4">
        <f t="shared" si="1207"/>
        <v>6</v>
      </c>
      <c r="D25749" s="4">
        <f t="shared" si="1208"/>
        <v>2016</v>
      </c>
      <c r="E25749" s="2" t="s">
        <v>1261</v>
      </c>
      <c r="F25749" s="2" t="s">
        <v>12</v>
      </c>
      <c r="G25749" s="2" t="s">
        <v>13</v>
      </c>
      <c r="H25749" s="2" t="s">
        <v>1050</v>
      </c>
      <c r="I25749" s="8">
        <v>100</v>
      </c>
      <c r="J25749" s="8"/>
      <c r="K25749" s="8">
        <v>50</v>
      </c>
      <c r="L25749" s="8"/>
      <c r="M25749" s="8"/>
      <c r="N25749" s="8">
        <v>50</v>
      </c>
      <c r="O25749" s="8"/>
      <c r="P25749" s="8">
        <v>0</v>
      </c>
    </row>
    <row r="25750" spans="1:17" x14ac:dyDescent="0.25">
      <c r="A25750" s="37">
        <v>42527</v>
      </c>
      <c r="B25750" s="4">
        <f t="shared" si="1206"/>
        <v>24</v>
      </c>
      <c r="C25750" s="4">
        <f t="shared" si="1207"/>
        <v>6</v>
      </c>
      <c r="D25750" s="4">
        <f t="shared" si="1208"/>
        <v>2016</v>
      </c>
      <c r="E25750" s="2" t="s">
        <v>1261</v>
      </c>
      <c r="F25750" s="2" t="s">
        <v>14</v>
      </c>
      <c r="G25750" s="2" t="s">
        <v>15</v>
      </c>
      <c r="H25750" s="2" t="s">
        <v>1050</v>
      </c>
      <c r="I25750" s="8">
        <v>0</v>
      </c>
      <c r="J25750" s="8"/>
      <c r="K25750" s="8"/>
      <c r="L25750" s="8"/>
      <c r="M25750" s="8"/>
      <c r="N25750" s="8"/>
      <c r="O25750" s="8"/>
      <c r="P25750" s="8">
        <v>0</v>
      </c>
    </row>
    <row r="25751" spans="1:17" x14ac:dyDescent="0.25">
      <c r="A25751" s="37">
        <v>42527</v>
      </c>
      <c r="B25751" s="4">
        <f t="shared" si="1206"/>
        <v>24</v>
      </c>
      <c r="C25751" s="4">
        <f t="shared" si="1207"/>
        <v>6</v>
      </c>
      <c r="D25751" s="4">
        <f t="shared" si="1208"/>
        <v>2016</v>
      </c>
      <c r="E25751" s="2" t="s">
        <v>1261</v>
      </c>
      <c r="F25751" s="2" t="s">
        <v>16</v>
      </c>
      <c r="G25751" s="2" t="s">
        <v>15</v>
      </c>
      <c r="H25751" s="2" t="s">
        <v>1050</v>
      </c>
      <c r="I25751" s="8">
        <v>570</v>
      </c>
      <c r="J25751" s="8"/>
      <c r="K25751" s="8"/>
      <c r="L25751" s="8"/>
      <c r="M25751" s="8"/>
      <c r="N25751" s="8">
        <v>570</v>
      </c>
      <c r="O25751" s="8"/>
      <c r="P25751" s="8">
        <v>0</v>
      </c>
    </row>
    <row r="25752" spans="1:17" x14ac:dyDescent="0.25">
      <c r="A25752" s="37">
        <v>42527</v>
      </c>
      <c r="B25752" s="4">
        <f t="shared" si="1206"/>
        <v>24</v>
      </c>
      <c r="C25752" s="4">
        <f t="shared" si="1207"/>
        <v>6</v>
      </c>
      <c r="D25752" s="4">
        <f t="shared" si="1208"/>
        <v>2016</v>
      </c>
      <c r="E25752" s="2" t="s">
        <v>1261</v>
      </c>
      <c r="F25752" s="2" t="s">
        <v>17</v>
      </c>
      <c r="G25752" s="2" t="s">
        <v>15</v>
      </c>
      <c r="H25752" s="2" t="s">
        <v>1050</v>
      </c>
      <c r="I25752" s="8">
        <v>169</v>
      </c>
      <c r="J25752" s="8">
        <v>92</v>
      </c>
      <c r="K25752" s="8">
        <v>26</v>
      </c>
      <c r="L25752" s="8">
        <v>3</v>
      </c>
      <c r="M25752" s="8"/>
      <c r="N25752" s="8">
        <v>48</v>
      </c>
      <c r="O25752" s="8"/>
      <c r="P25752" s="8">
        <v>0</v>
      </c>
    </row>
    <row r="25753" spans="1:17" x14ac:dyDescent="0.25">
      <c r="A25753" s="37">
        <v>42527</v>
      </c>
      <c r="B25753" s="4">
        <f t="shared" si="1206"/>
        <v>24</v>
      </c>
      <c r="C25753" s="4">
        <f t="shared" si="1207"/>
        <v>6</v>
      </c>
      <c r="D25753" s="4">
        <f t="shared" si="1208"/>
        <v>2016</v>
      </c>
      <c r="E25753" s="2" t="s">
        <v>1261</v>
      </c>
      <c r="F25753" s="2" t="s">
        <v>18</v>
      </c>
      <c r="G25753" s="2" t="s">
        <v>19</v>
      </c>
      <c r="H25753" s="2" t="s">
        <v>1050</v>
      </c>
      <c r="I25753" s="8">
        <v>80</v>
      </c>
      <c r="J25753" s="8">
        <v>5</v>
      </c>
      <c r="K25753" s="8"/>
      <c r="L25753" s="8"/>
      <c r="M25753" s="8"/>
      <c r="N25753" s="8">
        <v>75</v>
      </c>
      <c r="O25753" s="8"/>
      <c r="P25753" s="8">
        <v>0</v>
      </c>
    </row>
    <row r="25754" spans="1:17" x14ac:dyDescent="0.25">
      <c r="A25754" s="37">
        <v>42527</v>
      </c>
      <c r="B25754" s="4">
        <f t="shared" si="1206"/>
        <v>24</v>
      </c>
      <c r="C25754" s="4">
        <f t="shared" si="1207"/>
        <v>6</v>
      </c>
      <c r="D25754" s="4">
        <f t="shared" si="1208"/>
        <v>2016</v>
      </c>
      <c r="E25754" s="2" t="s">
        <v>1261</v>
      </c>
      <c r="F25754" s="2" t="s">
        <v>20</v>
      </c>
      <c r="G25754" s="2" t="s">
        <v>19</v>
      </c>
      <c r="H25754" s="2" t="s">
        <v>1050</v>
      </c>
      <c r="I25754" s="8">
        <v>115</v>
      </c>
      <c r="J25754" s="8"/>
      <c r="K25754" s="8">
        <v>110</v>
      </c>
      <c r="L25754" s="8">
        <v>5</v>
      </c>
      <c r="M25754" s="8"/>
      <c r="N25754" s="8"/>
      <c r="O25754" s="8"/>
      <c r="P25754" s="8">
        <v>0</v>
      </c>
    </row>
    <row r="25755" spans="1:17" x14ac:dyDescent="0.25">
      <c r="A25755" s="37">
        <v>42527</v>
      </c>
      <c r="B25755" s="4">
        <f t="shared" si="1206"/>
        <v>24</v>
      </c>
      <c r="C25755" s="4">
        <f t="shared" si="1207"/>
        <v>6</v>
      </c>
      <c r="D25755" s="4">
        <f t="shared" si="1208"/>
        <v>2016</v>
      </c>
      <c r="E25755" s="2" t="s">
        <v>1261</v>
      </c>
      <c r="F25755" s="2" t="s">
        <v>21</v>
      </c>
      <c r="G25755" s="2" t="s">
        <v>19</v>
      </c>
      <c r="H25755" s="2" t="s">
        <v>1050</v>
      </c>
      <c r="I25755" s="8">
        <v>0</v>
      </c>
      <c r="J25755" s="8"/>
      <c r="K25755" s="8"/>
      <c r="L25755" s="8"/>
      <c r="M25755" s="8"/>
      <c r="N25755" s="8"/>
      <c r="O25755" s="8"/>
      <c r="P25755" s="8">
        <v>0</v>
      </c>
    </row>
    <row r="25756" spans="1:17" x14ac:dyDescent="0.25">
      <c r="A25756" s="37">
        <v>42527</v>
      </c>
      <c r="B25756" s="4">
        <f t="shared" si="1206"/>
        <v>24</v>
      </c>
      <c r="C25756" s="4">
        <f t="shared" si="1207"/>
        <v>6</v>
      </c>
      <c r="D25756" s="4">
        <f t="shared" si="1208"/>
        <v>2016</v>
      </c>
      <c r="E25756" s="2" t="s">
        <v>1261</v>
      </c>
      <c r="F25756" s="2" t="s">
        <v>22</v>
      </c>
      <c r="G25756" s="2" t="s">
        <v>19</v>
      </c>
      <c r="H25756" s="2" t="s">
        <v>1050</v>
      </c>
      <c r="I25756" s="8">
        <v>110</v>
      </c>
      <c r="J25756" s="8">
        <v>15</v>
      </c>
      <c r="K25756" s="8">
        <v>35</v>
      </c>
      <c r="L25756" s="8"/>
      <c r="M25756" s="8"/>
      <c r="N25756" s="8">
        <v>60</v>
      </c>
      <c r="O25756" s="8"/>
      <c r="P25756" s="8">
        <v>0</v>
      </c>
    </row>
    <row r="25757" spans="1:17" x14ac:dyDescent="0.25">
      <c r="A25757" s="37">
        <v>42527</v>
      </c>
      <c r="B25757" s="4">
        <f t="shared" si="1206"/>
        <v>24</v>
      </c>
      <c r="C25757" s="4">
        <f t="shared" si="1207"/>
        <v>6</v>
      </c>
      <c r="D25757" s="4">
        <f t="shared" si="1208"/>
        <v>2016</v>
      </c>
      <c r="E25757" s="2" t="s">
        <v>1261</v>
      </c>
      <c r="F25757" s="2" t="s">
        <v>23</v>
      </c>
      <c r="G25757" s="2" t="s">
        <v>19</v>
      </c>
      <c r="H25757" s="2" t="s">
        <v>1050</v>
      </c>
      <c r="I25757" s="8">
        <v>100</v>
      </c>
      <c r="J25757" s="8"/>
      <c r="K25757" s="8">
        <v>10</v>
      </c>
      <c r="L25757" s="8"/>
      <c r="M25757" s="8"/>
      <c r="N25757" s="8">
        <v>90</v>
      </c>
      <c r="O25757" s="8"/>
      <c r="P25757" s="8">
        <v>0</v>
      </c>
    </row>
    <row r="25758" spans="1:17" x14ac:dyDescent="0.25">
      <c r="A25758" s="37">
        <v>42527</v>
      </c>
      <c r="B25758" s="4">
        <f t="shared" si="1206"/>
        <v>24</v>
      </c>
      <c r="C25758" s="4">
        <f t="shared" si="1207"/>
        <v>6</v>
      </c>
      <c r="D25758" s="4">
        <f t="shared" si="1208"/>
        <v>2016</v>
      </c>
      <c r="E25758" s="2" t="s">
        <v>1261</v>
      </c>
      <c r="F25758" s="2" t="s">
        <v>24</v>
      </c>
      <c r="G25758" s="2" t="s">
        <v>19</v>
      </c>
      <c r="H25758" s="2" t="s">
        <v>1050</v>
      </c>
      <c r="I25758" s="8">
        <v>270</v>
      </c>
      <c r="J25758" s="8"/>
      <c r="K25758" s="8">
        <v>92</v>
      </c>
      <c r="L25758" s="8"/>
      <c r="M25758" s="8"/>
      <c r="N25758" s="8">
        <v>178</v>
      </c>
      <c r="O25758" s="8"/>
      <c r="P25758" s="8">
        <v>0</v>
      </c>
    </row>
    <row r="25759" spans="1:17" x14ac:dyDescent="0.25">
      <c r="A25759" s="37">
        <v>42527</v>
      </c>
      <c r="B25759" s="4">
        <f t="shared" si="1206"/>
        <v>24</v>
      </c>
      <c r="C25759" s="4">
        <f t="shared" si="1207"/>
        <v>6</v>
      </c>
      <c r="D25759" s="4">
        <f t="shared" si="1208"/>
        <v>2016</v>
      </c>
      <c r="E25759" s="2" t="s">
        <v>1261</v>
      </c>
      <c r="F25759" s="2" t="s">
        <v>25</v>
      </c>
      <c r="G25759" s="2" t="s">
        <v>26</v>
      </c>
      <c r="H25759" s="2" t="s">
        <v>1050</v>
      </c>
      <c r="I25759" s="8">
        <v>165</v>
      </c>
      <c r="J25759" s="8"/>
      <c r="K25759" s="8">
        <v>95</v>
      </c>
      <c r="L25759" s="8"/>
      <c r="M25759" s="8"/>
      <c r="N25759" s="8">
        <v>70</v>
      </c>
      <c r="O25759" s="8"/>
      <c r="P25759" s="8">
        <v>0</v>
      </c>
    </row>
    <row r="25760" spans="1:17" x14ac:dyDescent="0.25">
      <c r="A25760" s="37">
        <v>42527</v>
      </c>
      <c r="B25760" s="4">
        <f t="shared" si="1206"/>
        <v>24</v>
      </c>
      <c r="C25760" s="4">
        <f t="shared" si="1207"/>
        <v>6</v>
      </c>
      <c r="D25760" s="4">
        <f t="shared" si="1208"/>
        <v>2016</v>
      </c>
      <c r="E25760" s="2" t="s">
        <v>1261</v>
      </c>
      <c r="F25760" s="2" t="s">
        <v>28</v>
      </c>
      <c r="G25760" s="2" t="s">
        <v>26</v>
      </c>
      <c r="H25760" s="2" t="s">
        <v>1050</v>
      </c>
      <c r="I25760" s="8">
        <v>150</v>
      </c>
      <c r="J25760" s="8"/>
      <c r="K25760" s="8"/>
      <c r="L25760" s="8"/>
      <c r="M25760" s="8"/>
      <c r="N25760" s="8">
        <v>150</v>
      </c>
      <c r="O25760" s="8"/>
      <c r="P25760" s="8">
        <v>0</v>
      </c>
    </row>
    <row r="25761" spans="1:17" x14ac:dyDescent="0.25">
      <c r="A25761" s="37">
        <v>42527</v>
      </c>
      <c r="B25761" s="4">
        <f t="shared" si="1206"/>
        <v>24</v>
      </c>
      <c r="C25761" s="4">
        <f t="shared" si="1207"/>
        <v>6</v>
      </c>
      <c r="D25761" s="4">
        <f t="shared" si="1208"/>
        <v>2016</v>
      </c>
      <c r="E25761" s="2" t="s">
        <v>1261</v>
      </c>
      <c r="F25761" s="2" t="s">
        <v>27</v>
      </c>
      <c r="G25761" s="2" t="s">
        <v>26</v>
      </c>
      <c r="H25761" s="2" t="s">
        <v>1050</v>
      </c>
      <c r="I25761" s="8">
        <v>60</v>
      </c>
      <c r="J25761" s="8"/>
      <c r="K25761" s="8"/>
      <c r="L25761" s="8"/>
      <c r="M25761" s="8"/>
      <c r="N25761" s="8">
        <v>60</v>
      </c>
      <c r="O25761" s="8"/>
      <c r="P25761" s="8">
        <v>0</v>
      </c>
    </row>
    <row r="25762" spans="1:17" x14ac:dyDescent="0.25">
      <c r="A25762" s="37">
        <v>42527</v>
      </c>
      <c r="B25762" s="4">
        <f t="shared" si="1206"/>
        <v>24</v>
      </c>
      <c r="C25762" s="4">
        <f t="shared" si="1207"/>
        <v>6</v>
      </c>
      <c r="D25762" s="4">
        <f t="shared" si="1208"/>
        <v>2016</v>
      </c>
      <c r="E25762" s="2" t="s">
        <v>1261</v>
      </c>
      <c r="F25762" s="2" t="s">
        <v>29</v>
      </c>
      <c r="G25762" s="2" t="s">
        <v>30</v>
      </c>
      <c r="H25762" s="2" t="s">
        <v>1051</v>
      </c>
      <c r="I25762" s="8">
        <v>8</v>
      </c>
      <c r="J25762" s="8">
        <v>8</v>
      </c>
      <c r="K25762" s="8"/>
      <c r="L25762" s="8"/>
      <c r="M25762" s="8"/>
      <c r="N25762" s="8"/>
      <c r="O25762" s="8"/>
      <c r="P25762" s="8">
        <v>0</v>
      </c>
    </row>
    <row r="25763" spans="1:17" x14ac:dyDescent="0.25">
      <c r="A25763" s="37">
        <v>42527</v>
      </c>
      <c r="B25763" s="4">
        <f t="shared" si="1206"/>
        <v>24</v>
      </c>
      <c r="C25763" s="4">
        <f t="shared" si="1207"/>
        <v>6</v>
      </c>
      <c r="D25763" s="4">
        <f t="shared" si="1208"/>
        <v>2016</v>
      </c>
      <c r="E25763" s="2" t="s">
        <v>1261</v>
      </c>
      <c r="F25763" s="2" t="s">
        <v>33</v>
      </c>
      <c r="G25763" s="2" t="s">
        <v>32</v>
      </c>
      <c r="H25763" s="2" t="s">
        <v>1051</v>
      </c>
      <c r="I25763" s="8">
        <v>180</v>
      </c>
      <c r="J25763" s="8">
        <v>13</v>
      </c>
      <c r="K25763" s="8">
        <v>44</v>
      </c>
      <c r="L25763" s="8"/>
      <c r="M25763" s="8"/>
      <c r="N25763" s="8">
        <v>123</v>
      </c>
      <c r="O25763" s="8"/>
      <c r="P25763" s="8">
        <v>0</v>
      </c>
      <c r="Q25763" s="1" t="s">
        <v>1382</v>
      </c>
    </row>
    <row r="25764" spans="1:17" x14ac:dyDescent="0.25">
      <c r="A25764" s="37">
        <v>42527</v>
      </c>
      <c r="B25764" s="4">
        <f t="shared" si="1206"/>
        <v>24</v>
      </c>
      <c r="C25764" s="4">
        <f t="shared" si="1207"/>
        <v>6</v>
      </c>
      <c r="D25764" s="4">
        <f t="shared" si="1208"/>
        <v>2016</v>
      </c>
      <c r="E25764" s="2" t="s">
        <v>1261</v>
      </c>
      <c r="F25764" s="2" t="s">
        <v>34</v>
      </c>
      <c r="G25764" s="2" t="s">
        <v>35</v>
      </c>
      <c r="H25764" s="2" t="s">
        <v>1051</v>
      </c>
      <c r="I25764" s="8">
        <v>140</v>
      </c>
      <c r="J25764" s="8">
        <v>15</v>
      </c>
      <c r="K25764" s="8">
        <v>30</v>
      </c>
      <c r="L25764" s="8"/>
      <c r="M25764" s="8">
        <v>35</v>
      </c>
      <c r="N25764" s="8">
        <v>60</v>
      </c>
      <c r="O25764" s="8"/>
      <c r="P25764" s="8">
        <v>0</v>
      </c>
      <c r="Q25764" s="1" t="s">
        <v>1383</v>
      </c>
    </row>
    <row r="25765" spans="1:17" x14ac:dyDescent="0.25">
      <c r="A25765" s="37">
        <v>42527</v>
      </c>
      <c r="B25765" s="4">
        <f t="shared" si="1206"/>
        <v>24</v>
      </c>
      <c r="C25765" s="4">
        <f t="shared" si="1207"/>
        <v>6</v>
      </c>
      <c r="D25765" s="4">
        <f t="shared" si="1208"/>
        <v>2016</v>
      </c>
      <c r="E25765" s="2" t="s">
        <v>1261</v>
      </c>
      <c r="F25765" s="2" t="s">
        <v>27</v>
      </c>
      <c r="G25765" s="2" t="s">
        <v>36</v>
      </c>
      <c r="H25765" s="2" t="s">
        <v>1051</v>
      </c>
      <c r="I25765" s="8">
        <v>45</v>
      </c>
      <c r="J25765" s="8">
        <v>10</v>
      </c>
      <c r="K25765" s="8">
        <v>5</v>
      </c>
      <c r="L25765" s="8"/>
      <c r="M25765" s="8"/>
      <c r="N25765" s="8">
        <v>30</v>
      </c>
      <c r="O25765" s="8"/>
      <c r="P25765" s="8">
        <v>0</v>
      </c>
      <c r="Q25765" s="1" t="s">
        <v>1277</v>
      </c>
    </row>
    <row r="25766" spans="1:17" x14ac:dyDescent="0.25">
      <c r="A25766" s="37">
        <v>42527</v>
      </c>
      <c r="B25766" s="4">
        <f t="shared" si="1206"/>
        <v>24</v>
      </c>
      <c r="C25766" s="4">
        <f t="shared" si="1207"/>
        <v>6</v>
      </c>
      <c r="D25766" s="4">
        <f t="shared" si="1208"/>
        <v>2016</v>
      </c>
      <c r="E25766" s="2" t="s">
        <v>1261</v>
      </c>
      <c r="F25766" s="2" t="s">
        <v>37</v>
      </c>
      <c r="G25766" s="2" t="s">
        <v>38</v>
      </c>
      <c r="H25766" s="2" t="s">
        <v>1051</v>
      </c>
      <c r="I25766" s="8">
        <v>153</v>
      </c>
      <c r="J25766" s="8"/>
      <c r="K25766" s="8">
        <v>45</v>
      </c>
      <c r="L25766" s="8"/>
      <c r="M25766" s="8"/>
      <c r="N25766" s="8">
        <v>108</v>
      </c>
      <c r="O25766" s="8"/>
      <c r="P25766" s="8">
        <v>0</v>
      </c>
    </row>
    <row r="25767" spans="1:17" x14ac:dyDescent="0.25">
      <c r="A25767" s="37">
        <v>42527</v>
      </c>
      <c r="B25767" s="4">
        <f t="shared" si="1206"/>
        <v>24</v>
      </c>
      <c r="C25767" s="4">
        <f t="shared" si="1207"/>
        <v>6</v>
      </c>
      <c r="D25767" s="4">
        <f t="shared" si="1208"/>
        <v>2016</v>
      </c>
      <c r="E25767" s="2" t="s">
        <v>1262</v>
      </c>
      <c r="F25767" s="2" t="s">
        <v>41</v>
      </c>
      <c r="G25767" s="2" t="s">
        <v>42</v>
      </c>
      <c r="H25767" s="2" t="s">
        <v>1052</v>
      </c>
      <c r="I25767" s="8">
        <v>43</v>
      </c>
      <c r="J25767" s="8">
        <v>43</v>
      </c>
      <c r="K25767" s="8"/>
      <c r="L25767" s="8"/>
      <c r="M25767" s="8"/>
      <c r="N25767" s="8"/>
      <c r="O25767" s="8"/>
      <c r="P25767" s="8">
        <v>0</v>
      </c>
    </row>
    <row r="25768" spans="1:17" x14ac:dyDescent="0.25">
      <c r="A25768" s="37">
        <v>42527</v>
      </c>
      <c r="B25768" s="4">
        <f t="shared" si="1206"/>
        <v>24</v>
      </c>
      <c r="C25768" s="4">
        <f t="shared" si="1207"/>
        <v>6</v>
      </c>
      <c r="D25768" s="4">
        <f t="shared" si="1208"/>
        <v>2016</v>
      </c>
      <c r="E25768" s="2" t="s">
        <v>1262</v>
      </c>
      <c r="F25768" s="2" t="s">
        <v>41</v>
      </c>
      <c r="G25768" s="2" t="s">
        <v>43</v>
      </c>
      <c r="H25768" s="2" t="s">
        <v>1052</v>
      </c>
      <c r="I25768" s="8">
        <v>12</v>
      </c>
      <c r="J25768" s="8">
        <v>12</v>
      </c>
      <c r="K25768" s="8"/>
      <c r="L25768" s="8"/>
      <c r="M25768" s="8"/>
      <c r="N25768" s="8"/>
      <c r="O25768" s="8"/>
      <c r="P25768" s="8">
        <v>0</v>
      </c>
    </row>
    <row r="25769" spans="1:17" x14ac:dyDescent="0.25">
      <c r="A25769" s="37">
        <v>42527</v>
      </c>
      <c r="B25769" s="4">
        <f t="shared" si="1206"/>
        <v>24</v>
      </c>
      <c r="C25769" s="4">
        <f t="shared" si="1207"/>
        <v>6</v>
      </c>
      <c r="D25769" s="4">
        <f t="shared" si="1208"/>
        <v>2016</v>
      </c>
      <c r="E25769" s="2" t="s">
        <v>1262</v>
      </c>
      <c r="F25769" s="2" t="s">
        <v>44</v>
      </c>
      <c r="G25769" s="2" t="s">
        <v>45</v>
      </c>
      <c r="H25769" s="2" t="s">
        <v>1052</v>
      </c>
      <c r="I25769" s="8">
        <v>5</v>
      </c>
      <c r="J25769" s="8">
        <v>5</v>
      </c>
      <c r="K25769" s="8"/>
      <c r="L25769" s="8"/>
      <c r="M25769" s="8"/>
      <c r="N25769" s="8"/>
      <c r="O25769" s="8"/>
      <c r="P25769" s="8">
        <v>0</v>
      </c>
    </row>
    <row r="25770" spans="1:17" x14ac:dyDescent="0.25">
      <c r="A25770" s="37">
        <v>42527</v>
      </c>
      <c r="B25770" s="4">
        <f t="shared" si="1206"/>
        <v>24</v>
      </c>
      <c r="C25770" s="4">
        <f t="shared" si="1207"/>
        <v>6</v>
      </c>
      <c r="D25770" s="4">
        <f t="shared" si="1208"/>
        <v>2016</v>
      </c>
      <c r="E25770" s="2" t="s">
        <v>1262</v>
      </c>
      <c r="F25770" s="2" t="s">
        <v>46</v>
      </c>
      <c r="G25770" s="2" t="s">
        <v>47</v>
      </c>
      <c r="H25770" s="2" t="s">
        <v>1052</v>
      </c>
      <c r="I25770" s="8">
        <v>3</v>
      </c>
      <c r="J25770" s="8">
        <v>3</v>
      </c>
      <c r="K25770" s="8"/>
      <c r="L25770" s="8"/>
      <c r="M25770" s="8"/>
      <c r="N25770" s="8"/>
      <c r="O25770" s="8"/>
      <c r="P25770" s="8">
        <v>0</v>
      </c>
    </row>
    <row r="25771" spans="1:17" x14ac:dyDescent="0.25">
      <c r="A25771" s="37">
        <v>42527</v>
      </c>
      <c r="B25771" s="4">
        <f t="shared" si="1206"/>
        <v>24</v>
      </c>
      <c r="C25771" s="4">
        <f t="shared" si="1207"/>
        <v>6</v>
      </c>
      <c r="D25771" s="4">
        <f t="shared" si="1208"/>
        <v>2016</v>
      </c>
      <c r="E25771" s="2" t="s">
        <v>1262</v>
      </c>
      <c r="F25771" s="2" t="s">
        <v>48</v>
      </c>
      <c r="G25771" s="2" t="s">
        <v>49</v>
      </c>
      <c r="H25771" s="2" t="s">
        <v>1052</v>
      </c>
      <c r="I25771" s="8">
        <v>30</v>
      </c>
      <c r="J25771" s="8">
        <v>30</v>
      </c>
      <c r="K25771" s="8"/>
      <c r="L25771" s="8"/>
      <c r="M25771" s="8"/>
      <c r="N25771" s="8"/>
      <c r="O25771" s="8"/>
      <c r="P25771" s="8">
        <v>0</v>
      </c>
    </row>
    <row r="25772" spans="1:17" x14ac:dyDescent="0.25">
      <c r="A25772" s="37">
        <v>42527</v>
      </c>
      <c r="B25772" s="4">
        <f t="shared" si="1206"/>
        <v>24</v>
      </c>
      <c r="C25772" s="4">
        <f t="shared" si="1207"/>
        <v>6</v>
      </c>
      <c r="D25772" s="4">
        <f t="shared" si="1208"/>
        <v>2016</v>
      </c>
      <c r="E25772" s="2" t="s">
        <v>1262</v>
      </c>
      <c r="F25772" s="2" t="s">
        <v>48</v>
      </c>
      <c r="G25772" s="2" t="s">
        <v>50</v>
      </c>
      <c r="H25772" s="2" t="s">
        <v>1052</v>
      </c>
      <c r="I25772" s="8">
        <v>0</v>
      </c>
      <c r="J25772" s="8">
        <v>0</v>
      </c>
      <c r="K25772" s="8"/>
      <c r="L25772" s="8"/>
      <c r="M25772" s="8"/>
      <c r="N25772" s="8"/>
      <c r="O25772" s="8"/>
      <c r="P25772" s="8">
        <v>0</v>
      </c>
    </row>
    <row r="25773" spans="1:17" x14ac:dyDescent="0.25">
      <c r="A25773" s="37">
        <v>42527</v>
      </c>
      <c r="B25773" s="4">
        <f t="shared" si="1206"/>
        <v>24</v>
      </c>
      <c r="C25773" s="4">
        <f t="shared" si="1207"/>
        <v>6</v>
      </c>
      <c r="D25773" s="4">
        <f t="shared" si="1208"/>
        <v>2016</v>
      </c>
      <c r="E25773" s="2" t="s">
        <v>1262</v>
      </c>
      <c r="F25773" s="2" t="s">
        <v>48</v>
      </c>
      <c r="G25773" s="2" t="s">
        <v>51</v>
      </c>
      <c r="H25773" s="2" t="s">
        <v>1052</v>
      </c>
      <c r="I25773" s="8">
        <v>9</v>
      </c>
      <c r="J25773" s="8">
        <v>9</v>
      </c>
      <c r="K25773" s="8"/>
      <c r="L25773" s="8"/>
      <c r="M25773" s="8"/>
      <c r="N25773" s="8"/>
      <c r="O25773" s="8"/>
      <c r="P25773" s="8">
        <v>0</v>
      </c>
    </row>
    <row r="25774" spans="1:17" x14ac:dyDescent="0.25">
      <c r="A25774" s="37">
        <v>42527</v>
      </c>
      <c r="B25774" s="4">
        <f t="shared" si="1206"/>
        <v>24</v>
      </c>
      <c r="C25774" s="4">
        <f t="shared" si="1207"/>
        <v>6</v>
      </c>
      <c r="D25774" s="4">
        <f t="shared" si="1208"/>
        <v>2016</v>
      </c>
      <c r="E25774" s="2" t="s">
        <v>1262</v>
      </c>
      <c r="F25774" s="2" t="s">
        <v>52</v>
      </c>
      <c r="G25774" s="2" t="s">
        <v>1059</v>
      </c>
      <c r="H25774" s="2" t="s">
        <v>1052</v>
      </c>
      <c r="I25774" s="8">
        <v>19</v>
      </c>
      <c r="J25774" s="8">
        <v>19</v>
      </c>
      <c r="K25774" s="8"/>
      <c r="L25774" s="8"/>
      <c r="M25774" s="8"/>
      <c r="N25774" s="8"/>
      <c r="O25774" s="8"/>
      <c r="P25774" s="8">
        <v>0</v>
      </c>
    </row>
    <row r="25775" spans="1:17" x14ac:dyDescent="0.25">
      <c r="A25775" s="37">
        <v>42527</v>
      </c>
      <c r="B25775" s="4">
        <f t="shared" si="1206"/>
        <v>24</v>
      </c>
      <c r="C25775" s="4">
        <f t="shared" si="1207"/>
        <v>6</v>
      </c>
      <c r="D25775" s="4">
        <f t="shared" si="1208"/>
        <v>2016</v>
      </c>
      <c r="E25775" s="2" t="s">
        <v>1262</v>
      </c>
      <c r="F25775" s="2" t="s">
        <v>25</v>
      </c>
      <c r="G25775" s="2" t="s">
        <v>56</v>
      </c>
      <c r="H25775" s="2" t="s">
        <v>1052</v>
      </c>
      <c r="I25775" s="8">
        <v>20</v>
      </c>
      <c r="J25775" s="8"/>
      <c r="K25775" s="8"/>
      <c r="L25775" s="8"/>
      <c r="M25775" s="8"/>
      <c r="N25775" s="8">
        <v>20</v>
      </c>
      <c r="O25775" s="8"/>
      <c r="P25775" s="8">
        <v>0</v>
      </c>
    </row>
    <row r="25776" spans="1:17" x14ac:dyDescent="0.25">
      <c r="A25776" s="37">
        <v>42527</v>
      </c>
      <c r="B25776" s="4">
        <f t="shared" si="1206"/>
        <v>24</v>
      </c>
      <c r="C25776" s="4">
        <f t="shared" si="1207"/>
        <v>6</v>
      </c>
      <c r="D25776" s="4">
        <f t="shared" si="1208"/>
        <v>2016</v>
      </c>
      <c r="E25776" s="2" t="s">
        <v>1262</v>
      </c>
      <c r="F25776" s="2" t="s">
        <v>57</v>
      </c>
      <c r="G25776" s="2" t="s">
        <v>58</v>
      </c>
      <c r="H25776" s="2" t="s">
        <v>1052</v>
      </c>
      <c r="I25776" s="8">
        <v>10</v>
      </c>
      <c r="J25776" s="8"/>
      <c r="K25776" s="8">
        <v>10</v>
      </c>
      <c r="L25776" s="8"/>
      <c r="M25776" s="8"/>
      <c r="N25776" s="8"/>
      <c r="O25776" s="8"/>
      <c r="P25776" s="8">
        <v>0</v>
      </c>
    </row>
    <row r="25777" spans="1:17" x14ac:dyDescent="0.25">
      <c r="A25777" s="37">
        <v>42527</v>
      </c>
      <c r="B25777" s="4">
        <f t="shared" si="1206"/>
        <v>24</v>
      </c>
      <c r="C25777" s="4">
        <f t="shared" si="1207"/>
        <v>6</v>
      </c>
      <c r="D25777" s="4">
        <f t="shared" si="1208"/>
        <v>2016</v>
      </c>
      <c r="E25777" s="2" t="s">
        <v>1262</v>
      </c>
      <c r="F25777" s="2" t="s">
        <v>1060</v>
      </c>
      <c r="G25777" s="2" t="s">
        <v>60</v>
      </c>
      <c r="H25777" s="2" t="s">
        <v>1052</v>
      </c>
      <c r="I25777" s="8">
        <v>9</v>
      </c>
      <c r="J25777" s="8"/>
      <c r="K25777" s="8">
        <v>9</v>
      </c>
      <c r="L25777" s="8"/>
      <c r="M25777" s="8"/>
      <c r="N25777" s="8"/>
      <c r="O25777" s="8"/>
      <c r="P25777" s="8">
        <v>0</v>
      </c>
      <c r="Q25777" s="1" t="s">
        <v>1384</v>
      </c>
    </row>
    <row r="25778" spans="1:17" x14ac:dyDescent="0.25">
      <c r="A25778" s="37">
        <v>42527</v>
      </c>
      <c r="B25778" s="4">
        <f t="shared" si="1206"/>
        <v>24</v>
      </c>
      <c r="C25778" s="4">
        <f t="shared" si="1207"/>
        <v>6</v>
      </c>
      <c r="D25778" s="4">
        <f t="shared" si="1208"/>
        <v>2016</v>
      </c>
      <c r="E25778" s="2" t="s">
        <v>1262</v>
      </c>
      <c r="F25778" s="2" t="s">
        <v>61</v>
      </c>
      <c r="G25778" s="2" t="s">
        <v>62</v>
      </c>
      <c r="H25778" s="2" t="s">
        <v>1052</v>
      </c>
      <c r="I25778" s="8">
        <v>15</v>
      </c>
      <c r="J25778" s="8"/>
      <c r="K25778" s="8">
        <v>15</v>
      </c>
      <c r="L25778" s="8"/>
      <c r="M25778" s="8"/>
      <c r="N25778" s="8"/>
      <c r="O25778" s="8"/>
      <c r="P25778" s="8">
        <v>0</v>
      </c>
    </row>
    <row r="25779" spans="1:17" x14ac:dyDescent="0.25">
      <c r="A25779" s="37">
        <v>42527</v>
      </c>
      <c r="B25779" s="4">
        <f t="shared" si="1206"/>
        <v>24</v>
      </c>
      <c r="C25779" s="4">
        <f t="shared" si="1207"/>
        <v>6</v>
      </c>
      <c r="D25779" s="4">
        <f t="shared" si="1208"/>
        <v>2016</v>
      </c>
      <c r="E25779" s="2" t="s">
        <v>1262</v>
      </c>
      <c r="F25779" s="2" t="s">
        <v>1061</v>
      </c>
      <c r="G25779" s="2" t="s">
        <v>64</v>
      </c>
      <c r="H25779" s="2" t="s">
        <v>1052</v>
      </c>
      <c r="I25779" s="8">
        <v>45</v>
      </c>
      <c r="J25779" s="8"/>
      <c r="K25779" s="8"/>
      <c r="L25779" s="8"/>
      <c r="M25779" s="8"/>
      <c r="N25779" s="8">
        <v>45</v>
      </c>
      <c r="O25779" s="8"/>
      <c r="P25779" s="8">
        <v>0</v>
      </c>
    </row>
    <row r="25780" spans="1:17" x14ac:dyDescent="0.25">
      <c r="A25780" s="37">
        <v>42527</v>
      </c>
      <c r="B25780" s="4">
        <f t="shared" si="1206"/>
        <v>24</v>
      </c>
      <c r="C25780" s="4">
        <f t="shared" si="1207"/>
        <v>6</v>
      </c>
      <c r="D25780" s="4">
        <f t="shared" si="1208"/>
        <v>2016</v>
      </c>
      <c r="E25780" s="2" t="s">
        <v>1262</v>
      </c>
      <c r="F25780" s="2" t="s">
        <v>1062</v>
      </c>
      <c r="G25780" s="2" t="s">
        <v>1063</v>
      </c>
      <c r="H25780" s="2" t="s">
        <v>1052</v>
      </c>
      <c r="I25780" s="8">
        <v>60</v>
      </c>
      <c r="J25780" s="8"/>
      <c r="K25780" s="8"/>
      <c r="L25780" s="8"/>
      <c r="M25780" s="8"/>
      <c r="N25780" s="8">
        <v>60</v>
      </c>
      <c r="O25780" s="8"/>
      <c r="P25780" s="8">
        <v>0</v>
      </c>
    </row>
    <row r="25781" spans="1:17" x14ac:dyDescent="0.25">
      <c r="A25781" s="37">
        <v>42527</v>
      </c>
      <c r="B25781" s="4">
        <f t="shared" si="1206"/>
        <v>24</v>
      </c>
      <c r="C25781" s="4">
        <f t="shared" si="1207"/>
        <v>6</v>
      </c>
      <c r="D25781" s="4">
        <f t="shared" si="1208"/>
        <v>2016</v>
      </c>
      <c r="E25781" s="2" t="s">
        <v>67</v>
      </c>
      <c r="F25781" s="2" t="s">
        <v>66</v>
      </c>
      <c r="G25781" s="2"/>
      <c r="H25781" s="2" t="s">
        <v>1052</v>
      </c>
      <c r="I25781" s="8">
        <v>119</v>
      </c>
      <c r="J25781" s="8">
        <v>12</v>
      </c>
      <c r="K25781" s="8"/>
      <c r="L25781" s="8"/>
      <c r="M25781" s="8"/>
      <c r="N25781" s="8">
        <v>107</v>
      </c>
      <c r="O25781" s="8"/>
      <c r="P25781" s="8">
        <v>0</v>
      </c>
    </row>
    <row r="25782" spans="1:17" x14ac:dyDescent="0.25">
      <c r="A25782" s="37">
        <v>42527</v>
      </c>
      <c r="B25782" s="4">
        <f t="shared" si="1206"/>
        <v>24</v>
      </c>
      <c r="C25782" s="4">
        <f t="shared" si="1207"/>
        <v>6</v>
      </c>
      <c r="D25782" s="4">
        <f t="shared" si="1208"/>
        <v>2016</v>
      </c>
      <c r="E25782" s="2" t="s">
        <v>67</v>
      </c>
      <c r="F25782" s="2" t="s">
        <v>68</v>
      </c>
      <c r="G25782" s="2"/>
      <c r="H25782" s="2" t="s">
        <v>1052</v>
      </c>
      <c r="I25782" s="8">
        <v>11</v>
      </c>
      <c r="J25782" s="8"/>
      <c r="K25782" s="8"/>
      <c r="L25782" s="8"/>
      <c r="M25782" s="8"/>
      <c r="N25782" s="8">
        <v>11</v>
      </c>
      <c r="O25782" s="8"/>
      <c r="P25782" s="8">
        <v>0</v>
      </c>
    </row>
    <row r="25783" spans="1:17" x14ac:dyDescent="0.25">
      <c r="A25783" s="37">
        <v>42527</v>
      </c>
      <c r="B25783" s="4">
        <f t="shared" si="1206"/>
        <v>24</v>
      </c>
      <c r="C25783" s="4">
        <f t="shared" si="1207"/>
        <v>6</v>
      </c>
      <c r="D25783" s="4">
        <f t="shared" si="1208"/>
        <v>2016</v>
      </c>
      <c r="E25783" s="2" t="s">
        <v>67</v>
      </c>
      <c r="F25783" s="2" t="s">
        <v>69</v>
      </c>
      <c r="G25783" s="2"/>
      <c r="H25783" s="2" t="s">
        <v>1052</v>
      </c>
      <c r="I25783" s="8">
        <v>9</v>
      </c>
      <c r="J25783" s="8"/>
      <c r="K25783" s="8"/>
      <c r="L25783" s="8"/>
      <c r="M25783" s="8"/>
      <c r="N25783" s="8"/>
      <c r="O25783" s="8">
        <v>9</v>
      </c>
      <c r="P25783" s="8">
        <v>0</v>
      </c>
    </row>
    <row r="25784" spans="1:17" x14ac:dyDescent="0.25">
      <c r="A25784" s="37">
        <v>42527</v>
      </c>
      <c r="B25784" s="4">
        <f t="shared" si="1206"/>
        <v>24</v>
      </c>
      <c r="C25784" s="4">
        <f t="shared" si="1207"/>
        <v>6</v>
      </c>
      <c r="D25784" s="4">
        <f t="shared" si="1208"/>
        <v>2016</v>
      </c>
      <c r="E25784" s="2" t="s">
        <v>67</v>
      </c>
      <c r="F25784" s="2" t="s">
        <v>70</v>
      </c>
      <c r="G25784" s="2"/>
      <c r="H25784" s="2" t="s">
        <v>1052</v>
      </c>
      <c r="I25784" s="8">
        <v>156</v>
      </c>
      <c r="J25784" s="8">
        <v>13</v>
      </c>
      <c r="K25784" s="8">
        <v>9</v>
      </c>
      <c r="L25784" s="8"/>
      <c r="M25784" s="8">
        <v>9</v>
      </c>
      <c r="N25784" s="8">
        <v>125</v>
      </c>
      <c r="O25784" s="8"/>
      <c r="P25784" s="8">
        <v>0</v>
      </c>
    </row>
    <row r="25785" spans="1:17" x14ac:dyDescent="0.25">
      <c r="A25785" s="37">
        <v>42527</v>
      </c>
      <c r="B25785" s="4">
        <f t="shared" si="1206"/>
        <v>24</v>
      </c>
      <c r="C25785" s="4">
        <f t="shared" si="1207"/>
        <v>6</v>
      </c>
      <c r="D25785" s="4">
        <f t="shared" si="1208"/>
        <v>2016</v>
      </c>
      <c r="E25785" s="2" t="s">
        <v>73</v>
      </c>
      <c r="F25785" s="2" t="s">
        <v>72</v>
      </c>
      <c r="G25785" s="2"/>
      <c r="H25785" s="2" t="s">
        <v>1052</v>
      </c>
      <c r="I25785" s="8">
        <v>97</v>
      </c>
      <c r="J25785" s="8"/>
      <c r="K25785" s="8">
        <v>2</v>
      </c>
      <c r="L25785" s="8"/>
      <c r="M25785" s="8"/>
      <c r="N25785" s="8">
        <v>95</v>
      </c>
      <c r="O25785" s="8"/>
      <c r="P25785" s="8" t="s">
        <v>466</v>
      </c>
      <c r="Q25785" s="1" t="s">
        <v>1099</v>
      </c>
    </row>
    <row r="25786" spans="1:17" x14ac:dyDescent="0.25">
      <c r="A25786" s="37">
        <v>42527</v>
      </c>
      <c r="B25786" s="4">
        <f t="shared" si="1206"/>
        <v>24</v>
      </c>
      <c r="C25786" s="4">
        <f t="shared" si="1207"/>
        <v>6</v>
      </c>
      <c r="D25786" s="4">
        <f t="shared" si="1208"/>
        <v>2016</v>
      </c>
      <c r="E25786" s="2" t="s">
        <v>73</v>
      </c>
      <c r="F25786" s="2" t="s">
        <v>74</v>
      </c>
      <c r="G25786" s="2"/>
      <c r="H25786" s="2" t="s">
        <v>1052</v>
      </c>
      <c r="I25786" s="8">
        <v>82</v>
      </c>
      <c r="J25786" s="8"/>
      <c r="K25786" s="8">
        <v>21</v>
      </c>
      <c r="L25786" s="8"/>
      <c r="M25786" s="8">
        <v>1</v>
      </c>
      <c r="N25786" s="8">
        <v>60</v>
      </c>
      <c r="O25786" s="8"/>
      <c r="P25786" s="8" t="s">
        <v>1385</v>
      </c>
      <c r="Q25786" s="1" t="s">
        <v>1102</v>
      </c>
    </row>
    <row r="25787" spans="1:17" x14ac:dyDescent="0.25">
      <c r="A25787" s="37">
        <v>42527</v>
      </c>
      <c r="B25787" s="4">
        <f t="shared" si="1206"/>
        <v>24</v>
      </c>
      <c r="C25787" s="4">
        <f t="shared" si="1207"/>
        <v>6</v>
      </c>
      <c r="D25787" s="4">
        <f t="shared" si="1208"/>
        <v>2016</v>
      </c>
      <c r="E25787" s="2" t="s">
        <v>73</v>
      </c>
      <c r="F25787" s="2" t="s">
        <v>75</v>
      </c>
      <c r="G25787" s="2"/>
      <c r="H25787" s="2" t="s">
        <v>1052</v>
      </c>
      <c r="I25787" s="8">
        <v>74</v>
      </c>
      <c r="J25787" s="8">
        <v>4</v>
      </c>
      <c r="K25787" s="8">
        <v>3</v>
      </c>
      <c r="L25787" s="8"/>
      <c r="M25787" s="8"/>
      <c r="N25787" s="8">
        <v>12</v>
      </c>
      <c r="O25787" s="8">
        <v>55</v>
      </c>
      <c r="P25787" s="8" t="s">
        <v>348</v>
      </c>
    </row>
    <row r="25788" spans="1:17" x14ac:dyDescent="0.25">
      <c r="A25788" s="37">
        <v>42527</v>
      </c>
      <c r="B25788" s="4">
        <f t="shared" si="1206"/>
        <v>24</v>
      </c>
      <c r="C25788" s="4">
        <f t="shared" si="1207"/>
        <v>6</v>
      </c>
      <c r="D25788" s="4">
        <f t="shared" si="1208"/>
        <v>2016</v>
      </c>
      <c r="E25788" s="2" t="s">
        <v>73</v>
      </c>
      <c r="F25788" s="2" t="s">
        <v>76</v>
      </c>
      <c r="G25788" s="2"/>
      <c r="H25788" s="2" t="s">
        <v>1052</v>
      </c>
      <c r="I25788" s="8">
        <v>44</v>
      </c>
      <c r="J25788" s="8">
        <v>26</v>
      </c>
      <c r="K25788" s="8">
        <v>17</v>
      </c>
      <c r="L25788" s="8"/>
      <c r="M25788" s="8">
        <v>1</v>
      </c>
      <c r="N25788" s="8"/>
      <c r="O25788" s="8"/>
      <c r="P25788" s="8">
        <v>0</v>
      </c>
    </row>
    <row r="25789" spans="1:17" x14ac:dyDescent="0.25">
      <c r="A25789" s="37">
        <v>42527</v>
      </c>
      <c r="B25789" s="4">
        <f t="shared" si="1206"/>
        <v>24</v>
      </c>
      <c r="C25789" s="4">
        <f t="shared" si="1207"/>
        <v>6</v>
      </c>
      <c r="D25789" s="4">
        <f t="shared" si="1208"/>
        <v>2016</v>
      </c>
      <c r="E25789" s="2" t="s">
        <v>73</v>
      </c>
      <c r="F25789" s="2" t="s">
        <v>77</v>
      </c>
      <c r="G25789" s="2"/>
      <c r="H25789" s="2" t="s">
        <v>1052</v>
      </c>
      <c r="I25789" s="8">
        <v>78</v>
      </c>
      <c r="J25789" s="8">
        <v>3</v>
      </c>
      <c r="K25789" s="8">
        <v>21</v>
      </c>
      <c r="L25789" s="8"/>
      <c r="M25789" s="8"/>
      <c r="N25789" s="8">
        <v>54</v>
      </c>
      <c r="O25789" s="8"/>
      <c r="P25789" s="8" t="s">
        <v>1386</v>
      </c>
    </row>
    <row r="25790" spans="1:17" x14ac:dyDescent="0.25">
      <c r="A25790" s="37">
        <v>42528</v>
      </c>
      <c r="B25790" s="4">
        <f t="shared" si="1206"/>
        <v>24</v>
      </c>
      <c r="C25790" s="4">
        <f t="shared" si="1207"/>
        <v>6</v>
      </c>
      <c r="D25790" s="4">
        <f t="shared" si="1208"/>
        <v>2016</v>
      </c>
      <c r="E25790" s="2" t="s">
        <v>1261</v>
      </c>
      <c r="F25790" s="2" t="s">
        <v>12</v>
      </c>
      <c r="G25790" s="2" t="s">
        <v>13</v>
      </c>
      <c r="H25790" s="2" t="s">
        <v>1050</v>
      </c>
      <c r="I25790" s="8">
        <v>140</v>
      </c>
      <c r="J25790" s="8"/>
      <c r="K25790" s="8">
        <v>50</v>
      </c>
      <c r="L25790" s="8"/>
      <c r="M25790" s="8"/>
      <c r="N25790" s="8">
        <v>90</v>
      </c>
      <c r="O25790" s="8"/>
      <c r="P25790" s="8">
        <v>0</v>
      </c>
    </row>
    <row r="25791" spans="1:17" x14ac:dyDescent="0.25">
      <c r="A25791" s="37">
        <v>42528</v>
      </c>
      <c r="B25791" s="4">
        <f t="shared" si="1206"/>
        <v>24</v>
      </c>
      <c r="C25791" s="4">
        <f t="shared" si="1207"/>
        <v>6</v>
      </c>
      <c r="D25791" s="4">
        <f t="shared" si="1208"/>
        <v>2016</v>
      </c>
      <c r="E25791" s="2" t="s">
        <v>1261</v>
      </c>
      <c r="F25791" s="2" t="s">
        <v>14</v>
      </c>
      <c r="G25791" s="2" t="s">
        <v>15</v>
      </c>
      <c r="H25791" s="2" t="s">
        <v>1050</v>
      </c>
      <c r="I25791" s="8">
        <v>0</v>
      </c>
      <c r="J25791" s="8"/>
      <c r="K25791" s="8"/>
      <c r="L25791" s="8"/>
      <c r="M25791" s="8"/>
      <c r="N25791" s="8"/>
      <c r="O25791" s="8"/>
      <c r="P25791" s="8">
        <v>0</v>
      </c>
    </row>
    <row r="25792" spans="1:17" x14ac:dyDescent="0.25">
      <c r="A25792" s="37">
        <v>42528</v>
      </c>
      <c r="B25792" s="4">
        <f t="shared" si="1206"/>
        <v>24</v>
      </c>
      <c r="C25792" s="4">
        <f t="shared" si="1207"/>
        <v>6</v>
      </c>
      <c r="D25792" s="4">
        <f t="shared" si="1208"/>
        <v>2016</v>
      </c>
      <c r="E25792" s="2" t="s">
        <v>1261</v>
      </c>
      <c r="F25792" s="2" t="s">
        <v>16</v>
      </c>
      <c r="G25792" s="2" t="s">
        <v>15</v>
      </c>
      <c r="H25792" s="2" t="s">
        <v>1050</v>
      </c>
      <c r="I25792" s="8">
        <v>500</v>
      </c>
      <c r="J25792" s="8"/>
      <c r="K25792" s="8"/>
      <c r="L25792" s="8"/>
      <c r="M25792" s="8"/>
      <c r="N25792" s="8">
        <v>500</v>
      </c>
      <c r="O25792" s="8"/>
      <c r="P25792" s="8">
        <v>0</v>
      </c>
    </row>
    <row r="25793" spans="1:17" x14ac:dyDescent="0.25">
      <c r="A25793" s="37">
        <v>42528</v>
      </c>
      <c r="B25793" s="4">
        <f t="shared" si="1206"/>
        <v>24</v>
      </c>
      <c r="C25793" s="4">
        <f t="shared" si="1207"/>
        <v>6</v>
      </c>
      <c r="D25793" s="4">
        <f t="shared" si="1208"/>
        <v>2016</v>
      </c>
      <c r="E25793" s="2" t="s">
        <v>1261</v>
      </c>
      <c r="F25793" s="2" t="s">
        <v>17</v>
      </c>
      <c r="G25793" s="2" t="s">
        <v>15</v>
      </c>
      <c r="H25793" s="2" t="s">
        <v>1050</v>
      </c>
      <c r="I25793" s="8">
        <v>246</v>
      </c>
      <c r="J25793" s="8">
        <v>109</v>
      </c>
      <c r="K25793" s="8">
        <v>48</v>
      </c>
      <c r="L25793" s="8">
        <v>6</v>
      </c>
      <c r="M25793" s="8"/>
      <c r="N25793" s="8">
        <v>83</v>
      </c>
      <c r="O25793" s="8"/>
      <c r="P25793" s="8">
        <v>0</v>
      </c>
    </row>
    <row r="25794" spans="1:17" x14ac:dyDescent="0.25">
      <c r="A25794" s="37">
        <v>42528</v>
      </c>
      <c r="B25794" s="4">
        <f t="shared" si="1206"/>
        <v>24</v>
      </c>
      <c r="C25794" s="4">
        <f t="shared" si="1207"/>
        <v>6</v>
      </c>
      <c r="D25794" s="4">
        <f t="shared" si="1208"/>
        <v>2016</v>
      </c>
      <c r="E25794" s="2" t="s">
        <v>1261</v>
      </c>
      <c r="F25794" s="2" t="s">
        <v>18</v>
      </c>
      <c r="G25794" s="2" t="s">
        <v>19</v>
      </c>
      <c r="H25794" s="2" t="s">
        <v>1050</v>
      </c>
      <c r="I25794" s="8">
        <v>128</v>
      </c>
      <c r="J25794" s="8">
        <v>8</v>
      </c>
      <c r="K25794" s="8"/>
      <c r="L25794" s="8"/>
      <c r="M25794" s="8"/>
      <c r="N25794" s="8">
        <v>120</v>
      </c>
      <c r="O25794" s="8"/>
      <c r="P25794" s="8">
        <v>0</v>
      </c>
    </row>
    <row r="25795" spans="1:17" x14ac:dyDescent="0.25">
      <c r="A25795" s="37">
        <v>42528</v>
      </c>
      <c r="B25795" s="4">
        <f t="shared" ref="B25795:B25858" si="1209">WEEKNUM(A25795)</f>
        <v>24</v>
      </c>
      <c r="C25795" s="4">
        <f t="shared" ref="C25795:C25858" si="1210">MONTH(A25795)</f>
        <v>6</v>
      </c>
      <c r="D25795" s="4">
        <f t="shared" ref="D25795:D25858" si="1211">YEAR(A25795)</f>
        <v>2016</v>
      </c>
      <c r="E25795" s="2" t="s">
        <v>1261</v>
      </c>
      <c r="F25795" s="2" t="s">
        <v>20</v>
      </c>
      <c r="G25795" s="2" t="s">
        <v>19</v>
      </c>
      <c r="H25795" s="2" t="s">
        <v>1050</v>
      </c>
      <c r="I25795" s="8">
        <v>111</v>
      </c>
      <c r="J25795" s="8"/>
      <c r="K25795" s="8">
        <v>106</v>
      </c>
      <c r="L25795" s="8">
        <v>5</v>
      </c>
      <c r="M25795" s="8"/>
      <c r="N25795" s="8"/>
      <c r="O25795" s="8"/>
      <c r="P25795" s="8">
        <v>0</v>
      </c>
    </row>
    <row r="25796" spans="1:17" x14ac:dyDescent="0.25">
      <c r="A25796" s="37">
        <v>42528</v>
      </c>
      <c r="B25796" s="4">
        <f t="shared" si="1209"/>
        <v>24</v>
      </c>
      <c r="C25796" s="4">
        <f t="shared" si="1210"/>
        <v>6</v>
      </c>
      <c r="D25796" s="4">
        <f t="shared" si="1211"/>
        <v>2016</v>
      </c>
      <c r="E25796" s="2" t="s">
        <v>1261</v>
      </c>
      <c r="F25796" s="2" t="s">
        <v>21</v>
      </c>
      <c r="G25796" s="2" t="s">
        <v>19</v>
      </c>
      <c r="H25796" s="2" t="s">
        <v>1050</v>
      </c>
      <c r="I25796" s="8">
        <v>83</v>
      </c>
      <c r="J25796" s="8"/>
      <c r="K25796" s="8"/>
      <c r="L25796" s="8"/>
      <c r="M25796" s="8"/>
      <c r="N25796" s="8">
        <v>83</v>
      </c>
      <c r="O25796" s="8"/>
      <c r="P25796" s="8">
        <v>0</v>
      </c>
    </row>
    <row r="25797" spans="1:17" x14ac:dyDescent="0.25">
      <c r="A25797" s="37">
        <v>42528</v>
      </c>
      <c r="B25797" s="4">
        <f t="shared" si="1209"/>
        <v>24</v>
      </c>
      <c r="C25797" s="4">
        <f t="shared" si="1210"/>
        <v>6</v>
      </c>
      <c r="D25797" s="4">
        <f t="shared" si="1211"/>
        <v>2016</v>
      </c>
      <c r="E25797" s="2" t="s">
        <v>1261</v>
      </c>
      <c r="F25797" s="2" t="s">
        <v>22</v>
      </c>
      <c r="G25797" s="2" t="s">
        <v>19</v>
      </c>
      <c r="H25797" s="2" t="s">
        <v>1050</v>
      </c>
      <c r="I25797" s="8">
        <v>200</v>
      </c>
      <c r="J25797" s="8">
        <v>75</v>
      </c>
      <c r="K25797" s="8">
        <v>25</v>
      </c>
      <c r="L25797" s="8"/>
      <c r="M25797" s="8"/>
      <c r="N25797" s="8">
        <v>100</v>
      </c>
      <c r="O25797" s="8"/>
      <c r="P25797" s="8">
        <v>0</v>
      </c>
    </row>
    <row r="25798" spans="1:17" x14ac:dyDescent="0.25">
      <c r="A25798" s="37">
        <v>42528</v>
      </c>
      <c r="B25798" s="4">
        <f t="shared" si="1209"/>
        <v>24</v>
      </c>
      <c r="C25798" s="4">
        <f t="shared" si="1210"/>
        <v>6</v>
      </c>
      <c r="D25798" s="4">
        <f t="shared" si="1211"/>
        <v>2016</v>
      </c>
      <c r="E25798" s="2" t="s">
        <v>1261</v>
      </c>
      <c r="F25798" s="2" t="s">
        <v>23</v>
      </c>
      <c r="G25798" s="2" t="s">
        <v>19</v>
      </c>
      <c r="H25798" s="2" t="s">
        <v>1050</v>
      </c>
      <c r="I25798" s="8">
        <v>120</v>
      </c>
      <c r="J25798" s="8"/>
      <c r="K25798" s="8">
        <v>20</v>
      </c>
      <c r="L25798" s="8"/>
      <c r="M25798" s="8"/>
      <c r="N25798" s="8">
        <v>100</v>
      </c>
      <c r="O25798" s="8"/>
      <c r="P25798" s="8">
        <v>0</v>
      </c>
    </row>
    <row r="25799" spans="1:17" x14ac:dyDescent="0.25">
      <c r="A25799" s="37">
        <v>42528</v>
      </c>
      <c r="B25799" s="4">
        <f t="shared" si="1209"/>
        <v>24</v>
      </c>
      <c r="C25799" s="4">
        <f t="shared" si="1210"/>
        <v>6</v>
      </c>
      <c r="D25799" s="4">
        <f t="shared" si="1211"/>
        <v>2016</v>
      </c>
      <c r="E25799" s="2" t="s">
        <v>1261</v>
      </c>
      <c r="F25799" s="2" t="s">
        <v>24</v>
      </c>
      <c r="G25799" s="2" t="s">
        <v>19</v>
      </c>
      <c r="H25799" s="2" t="s">
        <v>1050</v>
      </c>
      <c r="I25799" s="8">
        <v>413</v>
      </c>
      <c r="J25799" s="8"/>
      <c r="K25799" s="8">
        <v>121</v>
      </c>
      <c r="L25799" s="8"/>
      <c r="M25799" s="8"/>
      <c r="N25799" s="8">
        <v>292</v>
      </c>
      <c r="O25799" s="8"/>
      <c r="P25799" s="8">
        <v>0</v>
      </c>
    </row>
    <row r="25800" spans="1:17" x14ac:dyDescent="0.25">
      <c r="A25800" s="37">
        <v>42528</v>
      </c>
      <c r="B25800" s="4">
        <f t="shared" si="1209"/>
        <v>24</v>
      </c>
      <c r="C25800" s="4">
        <f t="shared" si="1210"/>
        <v>6</v>
      </c>
      <c r="D25800" s="4">
        <f t="shared" si="1211"/>
        <v>2016</v>
      </c>
      <c r="E25800" s="2" t="s">
        <v>1261</v>
      </c>
      <c r="F25800" s="2" t="s">
        <v>25</v>
      </c>
      <c r="G25800" s="2" t="s">
        <v>26</v>
      </c>
      <c r="H25800" s="2" t="s">
        <v>1050</v>
      </c>
      <c r="I25800" s="8">
        <v>125</v>
      </c>
      <c r="J25800" s="8"/>
      <c r="K25800" s="8">
        <v>50</v>
      </c>
      <c r="L25800" s="8"/>
      <c r="M25800" s="8"/>
      <c r="N25800" s="8">
        <v>75</v>
      </c>
      <c r="O25800" s="8"/>
      <c r="P25800" s="8">
        <v>0</v>
      </c>
    </row>
    <row r="25801" spans="1:17" x14ac:dyDescent="0.25">
      <c r="A25801" s="37">
        <v>42528</v>
      </c>
      <c r="B25801" s="4">
        <f t="shared" si="1209"/>
        <v>24</v>
      </c>
      <c r="C25801" s="4">
        <f t="shared" si="1210"/>
        <v>6</v>
      </c>
      <c r="D25801" s="4">
        <f t="shared" si="1211"/>
        <v>2016</v>
      </c>
      <c r="E25801" s="2" t="s">
        <v>1261</v>
      </c>
      <c r="F25801" s="2" t="s">
        <v>28</v>
      </c>
      <c r="G25801" s="2" t="s">
        <v>26</v>
      </c>
      <c r="H25801" s="2" t="s">
        <v>1050</v>
      </c>
      <c r="I25801" s="8">
        <v>250</v>
      </c>
      <c r="J25801" s="8"/>
      <c r="K25801" s="8"/>
      <c r="L25801" s="8"/>
      <c r="M25801" s="8"/>
      <c r="N25801" s="8">
        <v>250</v>
      </c>
      <c r="O25801" s="8"/>
      <c r="P25801" s="8">
        <v>0</v>
      </c>
    </row>
    <row r="25802" spans="1:17" x14ac:dyDescent="0.25">
      <c r="A25802" s="37">
        <v>42528</v>
      </c>
      <c r="B25802" s="4">
        <f t="shared" si="1209"/>
        <v>24</v>
      </c>
      <c r="C25802" s="4">
        <f t="shared" si="1210"/>
        <v>6</v>
      </c>
      <c r="D25802" s="4">
        <f t="shared" si="1211"/>
        <v>2016</v>
      </c>
      <c r="E25802" s="2" t="s">
        <v>1261</v>
      </c>
      <c r="F25802" s="2" t="s">
        <v>27</v>
      </c>
      <c r="G25802" s="2" t="s">
        <v>26</v>
      </c>
      <c r="H25802" s="2" t="s">
        <v>1050</v>
      </c>
      <c r="I25802" s="8">
        <v>95</v>
      </c>
      <c r="J25802" s="8"/>
      <c r="K25802" s="8">
        <v>15</v>
      </c>
      <c r="L25802" s="8"/>
      <c r="M25802" s="8"/>
      <c r="N25802" s="8">
        <v>80</v>
      </c>
      <c r="O25802" s="8"/>
      <c r="P25802" s="8">
        <v>0</v>
      </c>
    </row>
    <row r="25803" spans="1:17" x14ac:dyDescent="0.25">
      <c r="A25803" s="37">
        <v>42528</v>
      </c>
      <c r="B25803" s="4">
        <f t="shared" si="1209"/>
        <v>24</v>
      </c>
      <c r="C25803" s="4">
        <f t="shared" si="1210"/>
        <v>6</v>
      </c>
      <c r="D25803" s="4">
        <f t="shared" si="1211"/>
        <v>2016</v>
      </c>
      <c r="E25803" s="2" t="s">
        <v>1261</v>
      </c>
      <c r="F25803" s="2" t="s">
        <v>29</v>
      </c>
      <c r="G25803" s="2" t="s">
        <v>30</v>
      </c>
      <c r="H25803" s="2" t="s">
        <v>1051</v>
      </c>
      <c r="I25803" s="8">
        <v>10</v>
      </c>
      <c r="J25803" s="8">
        <v>10</v>
      </c>
      <c r="K25803" s="8"/>
      <c r="L25803" s="8"/>
      <c r="M25803" s="8"/>
      <c r="N25803" s="8"/>
      <c r="O25803" s="8"/>
      <c r="P25803" s="8">
        <v>0</v>
      </c>
    </row>
    <row r="25804" spans="1:17" x14ac:dyDescent="0.25">
      <c r="A25804" s="37">
        <v>42528</v>
      </c>
      <c r="B25804" s="4">
        <f t="shared" si="1209"/>
        <v>24</v>
      </c>
      <c r="C25804" s="4">
        <f t="shared" si="1210"/>
        <v>6</v>
      </c>
      <c r="D25804" s="4">
        <f t="shared" si="1211"/>
        <v>2016</v>
      </c>
      <c r="E25804" s="2" t="s">
        <v>1261</v>
      </c>
      <c r="F25804" s="2" t="s">
        <v>33</v>
      </c>
      <c r="G25804" s="2" t="s">
        <v>32</v>
      </c>
      <c r="H25804" s="2" t="s">
        <v>1051</v>
      </c>
      <c r="I25804" s="8">
        <v>88</v>
      </c>
      <c r="J25804" s="8">
        <v>13</v>
      </c>
      <c r="K25804" s="8">
        <v>12</v>
      </c>
      <c r="L25804" s="8"/>
      <c r="M25804" s="8"/>
      <c r="N25804" s="8">
        <v>63</v>
      </c>
      <c r="O25804" s="8"/>
      <c r="P25804" s="8">
        <v>0</v>
      </c>
      <c r="Q25804" s="1" t="s">
        <v>1387</v>
      </c>
    </row>
    <row r="25805" spans="1:17" x14ac:dyDescent="0.25">
      <c r="A25805" s="37">
        <v>42528</v>
      </c>
      <c r="B25805" s="4">
        <f t="shared" si="1209"/>
        <v>24</v>
      </c>
      <c r="C25805" s="4">
        <f t="shared" si="1210"/>
        <v>6</v>
      </c>
      <c r="D25805" s="4">
        <f t="shared" si="1211"/>
        <v>2016</v>
      </c>
      <c r="E25805" s="2" t="s">
        <v>1261</v>
      </c>
      <c r="F25805" s="2" t="s">
        <v>34</v>
      </c>
      <c r="G25805" s="2" t="s">
        <v>35</v>
      </c>
      <c r="H25805" s="2" t="s">
        <v>1051</v>
      </c>
      <c r="I25805" s="8">
        <v>171</v>
      </c>
      <c r="J25805" s="8">
        <v>20</v>
      </c>
      <c r="K25805" s="8">
        <v>16</v>
      </c>
      <c r="L25805" s="8"/>
      <c r="M25805" s="8">
        <v>55</v>
      </c>
      <c r="N25805" s="8">
        <v>80</v>
      </c>
      <c r="O25805" s="8"/>
      <c r="P25805" s="8">
        <v>0</v>
      </c>
      <c r="Q25805" s="1" t="s">
        <v>1388</v>
      </c>
    </row>
    <row r="25806" spans="1:17" x14ac:dyDescent="0.25">
      <c r="A25806" s="37">
        <v>42528</v>
      </c>
      <c r="B25806" s="4">
        <f t="shared" si="1209"/>
        <v>24</v>
      </c>
      <c r="C25806" s="4">
        <f t="shared" si="1210"/>
        <v>6</v>
      </c>
      <c r="D25806" s="4">
        <f t="shared" si="1211"/>
        <v>2016</v>
      </c>
      <c r="E25806" s="2" t="s">
        <v>1261</v>
      </c>
      <c r="F25806" s="2" t="s">
        <v>27</v>
      </c>
      <c r="G25806" s="2" t="s">
        <v>36</v>
      </c>
      <c r="H25806" s="2" t="s">
        <v>1051</v>
      </c>
      <c r="I25806" s="8">
        <v>110</v>
      </c>
      <c r="J25806" s="8">
        <v>40</v>
      </c>
      <c r="K25806" s="8">
        <v>40</v>
      </c>
      <c r="L25806" s="8"/>
      <c r="M25806" s="8"/>
      <c r="N25806" s="8">
        <v>30</v>
      </c>
      <c r="O25806" s="8"/>
      <c r="P25806" s="8">
        <v>0</v>
      </c>
      <c r="Q25806" s="1" t="s">
        <v>1079</v>
      </c>
    </row>
    <row r="25807" spans="1:17" x14ac:dyDescent="0.25">
      <c r="A25807" s="37">
        <v>42528</v>
      </c>
      <c r="B25807" s="4">
        <f t="shared" si="1209"/>
        <v>24</v>
      </c>
      <c r="C25807" s="4">
        <f t="shared" si="1210"/>
        <v>6</v>
      </c>
      <c r="D25807" s="4">
        <f t="shared" si="1211"/>
        <v>2016</v>
      </c>
      <c r="E25807" s="2" t="s">
        <v>1261</v>
      </c>
      <c r="F25807" s="2" t="s">
        <v>37</v>
      </c>
      <c r="G25807" s="2" t="s">
        <v>38</v>
      </c>
      <c r="H25807" s="2" t="s">
        <v>1051</v>
      </c>
      <c r="I25807" s="8">
        <v>210</v>
      </c>
      <c r="J25807" s="8"/>
      <c r="K25807" s="8">
        <v>60</v>
      </c>
      <c r="L25807" s="8"/>
      <c r="M25807" s="8"/>
      <c r="N25807" s="8">
        <v>150</v>
      </c>
      <c r="O25807" s="8"/>
      <c r="P25807" s="8">
        <v>0</v>
      </c>
    </row>
    <row r="25808" spans="1:17" x14ac:dyDescent="0.25">
      <c r="A25808" s="37">
        <v>42528</v>
      </c>
      <c r="B25808" s="4">
        <f t="shared" si="1209"/>
        <v>24</v>
      </c>
      <c r="C25808" s="4">
        <f t="shared" si="1210"/>
        <v>6</v>
      </c>
      <c r="D25808" s="4">
        <f t="shared" si="1211"/>
        <v>2016</v>
      </c>
      <c r="E25808" s="2" t="s">
        <v>1262</v>
      </c>
      <c r="F25808" s="2" t="s">
        <v>41</v>
      </c>
      <c r="G25808" s="2" t="s">
        <v>42</v>
      </c>
      <c r="H25808" s="2" t="s">
        <v>1052</v>
      </c>
      <c r="I25808" s="8">
        <v>48</v>
      </c>
      <c r="J25808" s="8">
        <v>48</v>
      </c>
      <c r="K25808" s="8"/>
      <c r="L25808" s="8"/>
      <c r="M25808" s="8"/>
      <c r="N25808" s="8"/>
      <c r="O25808" s="8"/>
      <c r="P25808" s="8">
        <v>0</v>
      </c>
    </row>
    <row r="25809" spans="1:17" x14ac:dyDescent="0.25">
      <c r="A25809" s="37">
        <v>42528</v>
      </c>
      <c r="B25809" s="4">
        <f t="shared" si="1209"/>
        <v>24</v>
      </c>
      <c r="C25809" s="4">
        <f t="shared" si="1210"/>
        <v>6</v>
      </c>
      <c r="D25809" s="4">
        <f t="shared" si="1211"/>
        <v>2016</v>
      </c>
      <c r="E25809" s="2" t="s">
        <v>1262</v>
      </c>
      <c r="F25809" s="2" t="s">
        <v>41</v>
      </c>
      <c r="G25809" s="2" t="s">
        <v>43</v>
      </c>
      <c r="H25809" s="2" t="s">
        <v>1052</v>
      </c>
      <c r="I25809" s="8">
        <v>13</v>
      </c>
      <c r="J25809" s="8">
        <v>13</v>
      </c>
      <c r="K25809" s="8"/>
      <c r="L25809" s="8"/>
      <c r="M25809" s="8"/>
      <c r="N25809" s="8"/>
      <c r="O25809" s="8"/>
      <c r="P25809" s="8">
        <v>0</v>
      </c>
    </row>
    <row r="25810" spans="1:17" x14ac:dyDescent="0.25">
      <c r="A25810" s="37">
        <v>42528</v>
      </c>
      <c r="B25810" s="4">
        <f t="shared" si="1209"/>
        <v>24</v>
      </c>
      <c r="C25810" s="4">
        <f t="shared" si="1210"/>
        <v>6</v>
      </c>
      <c r="D25810" s="4">
        <f t="shared" si="1211"/>
        <v>2016</v>
      </c>
      <c r="E25810" s="2" t="s">
        <v>1262</v>
      </c>
      <c r="F25810" s="2" t="s">
        <v>44</v>
      </c>
      <c r="G25810" s="2" t="s">
        <v>45</v>
      </c>
      <c r="H25810" s="2" t="s">
        <v>1052</v>
      </c>
      <c r="I25810" s="8">
        <v>5</v>
      </c>
      <c r="J25810" s="8">
        <v>5</v>
      </c>
      <c r="K25810" s="8"/>
      <c r="L25810" s="8"/>
      <c r="M25810" s="8"/>
      <c r="N25810" s="8"/>
      <c r="O25810" s="8"/>
      <c r="P25810" s="8">
        <v>0</v>
      </c>
    </row>
    <row r="25811" spans="1:17" x14ac:dyDescent="0.25">
      <c r="A25811" s="37">
        <v>42528</v>
      </c>
      <c r="B25811" s="4">
        <f t="shared" si="1209"/>
        <v>24</v>
      </c>
      <c r="C25811" s="4">
        <f t="shared" si="1210"/>
        <v>6</v>
      </c>
      <c r="D25811" s="4">
        <f t="shared" si="1211"/>
        <v>2016</v>
      </c>
      <c r="E25811" s="2" t="s">
        <v>1262</v>
      </c>
      <c r="F25811" s="2" t="s">
        <v>46</v>
      </c>
      <c r="G25811" s="2" t="s">
        <v>47</v>
      </c>
      <c r="H25811" s="2" t="s">
        <v>1052</v>
      </c>
      <c r="I25811" s="8">
        <v>4</v>
      </c>
      <c r="J25811" s="8">
        <v>4</v>
      </c>
      <c r="K25811" s="8"/>
      <c r="L25811" s="8"/>
      <c r="M25811" s="8"/>
      <c r="N25811" s="8"/>
      <c r="O25811" s="8"/>
      <c r="P25811" s="8">
        <v>0</v>
      </c>
    </row>
    <row r="25812" spans="1:17" x14ac:dyDescent="0.25">
      <c r="A25812" s="37">
        <v>42528</v>
      </c>
      <c r="B25812" s="4">
        <f t="shared" si="1209"/>
        <v>24</v>
      </c>
      <c r="C25812" s="4">
        <f t="shared" si="1210"/>
        <v>6</v>
      </c>
      <c r="D25812" s="4">
        <f t="shared" si="1211"/>
        <v>2016</v>
      </c>
      <c r="E25812" s="2" t="s">
        <v>1262</v>
      </c>
      <c r="F25812" s="2" t="s">
        <v>48</v>
      </c>
      <c r="G25812" s="2" t="s">
        <v>49</v>
      </c>
      <c r="H25812" s="2" t="s">
        <v>1052</v>
      </c>
      <c r="I25812" s="8">
        <v>6</v>
      </c>
      <c r="J25812" s="8">
        <v>6</v>
      </c>
      <c r="K25812" s="8"/>
      <c r="L25812" s="8"/>
      <c r="M25812" s="8"/>
      <c r="N25812" s="8"/>
      <c r="O25812" s="8"/>
      <c r="P25812" s="8">
        <v>0</v>
      </c>
    </row>
    <row r="25813" spans="1:17" x14ac:dyDescent="0.25">
      <c r="A25813" s="37">
        <v>42528</v>
      </c>
      <c r="B25813" s="4">
        <f t="shared" si="1209"/>
        <v>24</v>
      </c>
      <c r="C25813" s="4">
        <f t="shared" si="1210"/>
        <v>6</v>
      </c>
      <c r="D25813" s="4">
        <f t="shared" si="1211"/>
        <v>2016</v>
      </c>
      <c r="E25813" s="2" t="s">
        <v>1262</v>
      </c>
      <c r="F25813" s="2" t="s">
        <v>48</v>
      </c>
      <c r="G25813" s="2" t="s">
        <v>50</v>
      </c>
      <c r="H25813" s="2" t="s">
        <v>1052</v>
      </c>
      <c r="I25813" s="8">
        <v>0</v>
      </c>
      <c r="J25813" s="8">
        <v>0</v>
      </c>
      <c r="K25813" s="8"/>
      <c r="L25813" s="8"/>
      <c r="M25813" s="8"/>
      <c r="N25813" s="8"/>
      <c r="O25813" s="8"/>
      <c r="P25813" s="8">
        <v>0</v>
      </c>
    </row>
    <row r="25814" spans="1:17" x14ac:dyDescent="0.25">
      <c r="A25814" s="37">
        <v>42528</v>
      </c>
      <c r="B25814" s="4">
        <f t="shared" si="1209"/>
        <v>24</v>
      </c>
      <c r="C25814" s="4">
        <f t="shared" si="1210"/>
        <v>6</v>
      </c>
      <c r="D25814" s="4">
        <f t="shared" si="1211"/>
        <v>2016</v>
      </c>
      <c r="E25814" s="2" t="s">
        <v>1262</v>
      </c>
      <c r="F25814" s="2" t="s">
        <v>48</v>
      </c>
      <c r="G25814" s="2" t="s">
        <v>51</v>
      </c>
      <c r="H25814" s="2" t="s">
        <v>1052</v>
      </c>
      <c r="I25814" s="8">
        <v>15</v>
      </c>
      <c r="J25814" s="8">
        <v>15</v>
      </c>
      <c r="K25814" s="8"/>
      <c r="L25814" s="8"/>
      <c r="M25814" s="8"/>
      <c r="N25814" s="8"/>
      <c r="O25814" s="8"/>
      <c r="P25814" s="8">
        <v>0</v>
      </c>
    </row>
    <row r="25815" spans="1:17" x14ac:dyDescent="0.25">
      <c r="A25815" s="37">
        <v>42528</v>
      </c>
      <c r="B25815" s="4">
        <f t="shared" si="1209"/>
        <v>24</v>
      </c>
      <c r="C25815" s="4">
        <f t="shared" si="1210"/>
        <v>6</v>
      </c>
      <c r="D25815" s="4">
        <f t="shared" si="1211"/>
        <v>2016</v>
      </c>
      <c r="E25815" s="2" t="s">
        <v>1262</v>
      </c>
      <c r="F25815" s="2" t="s">
        <v>52</v>
      </c>
      <c r="G25815" s="2" t="s">
        <v>1059</v>
      </c>
      <c r="H25815" s="2" t="s">
        <v>1052</v>
      </c>
      <c r="I25815" s="8">
        <v>12</v>
      </c>
      <c r="J25815" s="8">
        <v>12</v>
      </c>
      <c r="K25815" s="8"/>
      <c r="L25815" s="8"/>
      <c r="M25815" s="8"/>
      <c r="N25815" s="8"/>
      <c r="O25815" s="8"/>
      <c r="P25815" s="8">
        <v>0</v>
      </c>
    </row>
    <row r="25816" spans="1:17" x14ac:dyDescent="0.25">
      <c r="A25816" s="37">
        <v>42528</v>
      </c>
      <c r="B25816" s="4">
        <f t="shared" si="1209"/>
        <v>24</v>
      </c>
      <c r="C25816" s="4">
        <f t="shared" si="1210"/>
        <v>6</v>
      </c>
      <c r="D25816" s="4">
        <f t="shared" si="1211"/>
        <v>2016</v>
      </c>
      <c r="E25816" s="2" t="s">
        <v>1262</v>
      </c>
      <c r="F25816" s="2" t="s">
        <v>25</v>
      </c>
      <c r="G25816" s="2" t="s">
        <v>56</v>
      </c>
      <c r="H25816" s="2" t="s">
        <v>1052</v>
      </c>
      <c r="I25816" s="8">
        <v>20</v>
      </c>
      <c r="J25816" s="8"/>
      <c r="K25816" s="8"/>
      <c r="L25816" s="8"/>
      <c r="M25816" s="8"/>
      <c r="N25816" s="8">
        <v>20</v>
      </c>
      <c r="O25816" s="8"/>
      <c r="P25816" s="8">
        <v>0</v>
      </c>
    </row>
    <row r="25817" spans="1:17" x14ac:dyDescent="0.25">
      <c r="A25817" s="37">
        <v>42528</v>
      </c>
      <c r="B25817" s="4">
        <f t="shared" si="1209"/>
        <v>24</v>
      </c>
      <c r="C25817" s="4">
        <f t="shared" si="1210"/>
        <v>6</v>
      </c>
      <c r="D25817" s="4">
        <f t="shared" si="1211"/>
        <v>2016</v>
      </c>
      <c r="E25817" s="2" t="s">
        <v>1262</v>
      </c>
      <c r="F25817" s="2" t="s">
        <v>57</v>
      </c>
      <c r="G25817" s="2" t="s">
        <v>58</v>
      </c>
      <c r="H25817" s="2" t="s">
        <v>1052</v>
      </c>
      <c r="I25817" s="8">
        <v>4</v>
      </c>
      <c r="J25817" s="8"/>
      <c r="K25817" s="8">
        <v>4</v>
      </c>
      <c r="L25817" s="8"/>
      <c r="M25817" s="8"/>
      <c r="N25817" s="8"/>
      <c r="O25817" s="8"/>
      <c r="P25817" s="8">
        <v>0</v>
      </c>
    </row>
    <row r="25818" spans="1:17" x14ac:dyDescent="0.25">
      <c r="A25818" s="37">
        <v>42528</v>
      </c>
      <c r="B25818" s="4">
        <f t="shared" si="1209"/>
        <v>24</v>
      </c>
      <c r="C25818" s="4">
        <f t="shared" si="1210"/>
        <v>6</v>
      </c>
      <c r="D25818" s="4">
        <f t="shared" si="1211"/>
        <v>2016</v>
      </c>
      <c r="E25818" s="2" t="s">
        <v>1262</v>
      </c>
      <c r="F25818" s="2" t="s">
        <v>1060</v>
      </c>
      <c r="G25818" s="2" t="s">
        <v>60</v>
      </c>
      <c r="H25818" s="2" t="s">
        <v>1052</v>
      </c>
      <c r="I25818" s="8">
        <v>0</v>
      </c>
      <c r="J25818" s="8"/>
      <c r="K25818" s="8">
        <v>0</v>
      </c>
      <c r="L25818" s="8"/>
      <c r="M25818" s="8"/>
      <c r="N25818" s="8"/>
      <c r="O25818" s="8"/>
      <c r="P25818" s="8">
        <v>0</v>
      </c>
      <c r="Q25818" s="1" t="s">
        <v>1389</v>
      </c>
    </row>
    <row r="25819" spans="1:17" x14ac:dyDescent="0.25">
      <c r="A25819" s="37">
        <v>42528</v>
      </c>
      <c r="B25819" s="4">
        <f t="shared" si="1209"/>
        <v>24</v>
      </c>
      <c r="C25819" s="4">
        <f t="shared" si="1210"/>
        <v>6</v>
      </c>
      <c r="D25819" s="4">
        <f t="shared" si="1211"/>
        <v>2016</v>
      </c>
      <c r="E25819" s="2" t="s">
        <v>1262</v>
      </c>
      <c r="F25819" s="2" t="s">
        <v>61</v>
      </c>
      <c r="G25819" s="2" t="s">
        <v>62</v>
      </c>
      <c r="H25819" s="2" t="s">
        <v>1052</v>
      </c>
      <c r="I25819" s="8">
        <v>12</v>
      </c>
      <c r="J25819" s="8">
        <v>1</v>
      </c>
      <c r="K25819" s="8">
        <v>10</v>
      </c>
      <c r="L25819" s="8"/>
      <c r="M25819" s="8"/>
      <c r="N25819" s="8">
        <v>1</v>
      </c>
      <c r="O25819" s="8"/>
      <c r="P25819" s="8">
        <v>0</v>
      </c>
    </row>
    <row r="25820" spans="1:17" x14ac:dyDescent="0.25">
      <c r="A25820" s="37">
        <v>42528</v>
      </c>
      <c r="B25820" s="4">
        <f t="shared" si="1209"/>
        <v>24</v>
      </c>
      <c r="C25820" s="4">
        <f t="shared" si="1210"/>
        <v>6</v>
      </c>
      <c r="D25820" s="4">
        <f t="shared" si="1211"/>
        <v>2016</v>
      </c>
      <c r="E25820" s="2" t="s">
        <v>1262</v>
      </c>
      <c r="F25820" s="2" t="s">
        <v>1061</v>
      </c>
      <c r="G25820" s="2" t="s">
        <v>64</v>
      </c>
      <c r="H25820" s="2" t="s">
        <v>1052</v>
      </c>
      <c r="I25820" s="8">
        <v>30</v>
      </c>
      <c r="J25820" s="8"/>
      <c r="K25820" s="8"/>
      <c r="L25820" s="8"/>
      <c r="M25820" s="8"/>
      <c r="N25820" s="8">
        <v>30</v>
      </c>
      <c r="O25820" s="8"/>
      <c r="P25820" s="8">
        <v>0</v>
      </c>
    </row>
    <row r="25821" spans="1:17" x14ac:dyDescent="0.25">
      <c r="A25821" s="37">
        <v>42528</v>
      </c>
      <c r="B25821" s="4">
        <f t="shared" si="1209"/>
        <v>24</v>
      </c>
      <c r="C25821" s="4">
        <f t="shared" si="1210"/>
        <v>6</v>
      </c>
      <c r="D25821" s="4">
        <f t="shared" si="1211"/>
        <v>2016</v>
      </c>
      <c r="E25821" s="2" t="s">
        <v>1262</v>
      </c>
      <c r="F25821" s="2" t="s">
        <v>1062</v>
      </c>
      <c r="G25821" s="2" t="s">
        <v>1063</v>
      </c>
      <c r="H25821" s="2" t="s">
        <v>1052</v>
      </c>
      <c r="I25821" s="8">
        <v>100</v>
      </c>
      <c r="J25821" s="8"/>
      <c r="K25821" s="8"/>
      <c r="L25821" s="8"/>
      <c r="M25821" s="8"/>
      <c r="N25821" s="8">
        <v>100</v>
      </c>
      <c r="O25821" s="8"/>
      <c r="P25821" s="8">
        <v>0</v>
      </c>
    </row>
    <row r="25822" spans="1:17" x14ac:dyDescent="0.25">
      <c r="A25822" s="37">
        <v>42528</v>
      </c>
      <c r="B25822" s="4">
        <f t="shared" si="1209"/>
        <v>24</v>
      </c>
      <c r="C25822" s="4">
        <f t="shared" si="1210"/>
        <v>6</v>
      </c>
      <c r="D25822" s="4">
        <f t="shared" si="1211"/>
        <v>2016</v>
      </c>
      <c r="E25822" s="2" t="s">
        <v>67</v>
      </c>
      <c r="F25822" s="2" t="s">
        <v>66</v>
      </c>
      <c r="G25822" s="2"/>
      <c r="H25822" s="2" t="s">
        <v>1052</v>
      </c>
      <c r="I25822" s="8">
        <v>173</v>
      </c>
      <c r="J25822" s="8"/>
      <c r="K25822" s="8">
        <v>4</v>
      </c>
      <c r="L25822" s="8"/>
      <c r="M25822" s="8"/>
      <c r="N25822" s="8">
        <v>169</v>
      </c>
      <c r="O25822" s="8"/>
      <c r="P25822" s="8">
        <v>0</v>
      </c>
    </row>
    <row r="25823" spans="1:17" x14ac:dyDescent="0.25">
      <c r="A25823" s="37">
        <v>42528</v>
      </c>
      <c r="B25823" s="4">
        <f t="shared" si="1209"/>
        <v>24</v>
      </c>
      <c r="C25823" s="4">
        <f t="shared" si="1210"/>
        <v>6</v>
      </c>
      <c r="D25823" s="4">
        <f t="shared" si="1211"/>
        <v>2016</v>
      </c>
      <c r="E25823" s="2" t="s">
        <v>67</v>
      </c>
      <c r="F25823" s="2" t="s">
        <v>68</v>
      </c>
      <c r="G25823" s="2"/>
      <c r="H25823" s="2" t="s">
        <v>1052</v>
      </c>
      <c r="I25823" s="8">
        <v>12</v>
      </c>
      <c r="J25823" s="8"/>
      <c r="K25823" s="8"/>
      <c r="L25823" s="8"/>
      <c r="M25823" s="8"/>
      <c r="N25823" s="8">
        <v>12</v>
      </c>
      <c r="O25823" s="8"/>
      <c r="P25823" s="8">
        <v>0</v>
      </c>
    </row>
    <row r="25824" spans="1:17" x14ac:dyDescent="0.25">
      <c r="A25824" s="37">
        <v>42528</v>
      </c>
      <c r="B25824" s="4">
        <f t="shared" si="1209"/>
        <v>24</v>
      </c>
      <c r="C25824" s="4">
        <f t="shared" si="1210"/>
        <v>6</v>
      </c>
      <c r="D25824" s="4">
        <f t="shared" si="1211"/>
        <v>2016</v>
      </c>
      <c r="E25824" s="2" t="s">
        <v>67</v>
      </c>
      <c r="F25824" s="2" t="s">
        <v>69</v>
      </c>
      <c r="G25824" s="2"/>
      <c r="H25824" s="2" t="s">
        <v>1052</v>
      </c>
      <c r="I25824" s="8">
        <v>9</v>
      </c>
      <c r="J25824" s="8"/>
      <c r="K25824" s="8"/>
      <c r="L25824" s="8"/>
      <c r="M25824" s="8"/>
      <c r="N25824" s="8"/>
      <c r="O25824" s="8">
        <v>9</v>
      </c>
      <c r="P25824" s="8">
        <v>0</v>
      </c>
      <c r="Q25824" s="1" t="s">
        <v>1390</v>
      </c>
    </row>
    <row r="25825" spans="1:17" x14ac:dyDescent="0.25">
      <c r="A25825" s="37">
        <v>42528</v>
      </c>
      <c r="B25825" s="4">
        <f t="shared" si="1209"/>
        <v>24</v>
      </c>
      <c r="C25825" s="4">
        <f t="shared" si="1210"/>
        <v>6</v>
      </c>
      <c r="D25825" s="4">
        <f t="shared" si="1211"/>
        <v>2016</v>
      </c>
      <c r="E25825" s="2" t="s">
        <v>67</v>
      </c>
      <c r="F25825" s="2" t="s">
        <v>70</v>
      </c>
      <c r="G25825" s="2"/>
      <c r="H25825" s="2" t="s">
        <v>1052</v>
      </c>
      <c r="I25825" s="8">
        <v>115</v>
      </c>
      <c r="J25825" s="8">
        <v>35</v>
      </c>
      <c r="K25825" s="8">
        <v>14</v>
      </c>
      <c r="L25825" s="8"/>
      <c r="M25825" s="8"/>
      <c r="N25825" s="8">
        <v>66</v>
      </c>
      <c r="O25825" s="8"/>
      <c r="P25825" s="8">
        <v>0</v>
      </c>
    </row>
    <row r="25826" spans="1:17" x14ac:dyDescent="0.25">
      <c r="A25826" s="37">
        <v>42528</v>
      </c>
      <c r="B25826" s="4">
        <f t="shared" si="1209"/>
        <v>24</v>
      </c>
      <c r="C25826" s="4">
        <f t="shared" si="1210"/>
        <v>6</v>
      </c>
      <c r="D25826" s="4">
        <f t="shared" si="1211"/>
        <v>2016</v>
      </c>
      <c r="E25826" s="2" t="s">
        <v>73</v>
      </c>
      <c r="F25826" s="2" t="s">
        <v>72</v>
      </c>
      <c r="G25826" s="2"/>
      <c r="H25826" s="2" t="s">
        <v>1052</v>
      </c>
      <c r="I25826" s="8">
        <v>177</v>
      </c>
      <c r="J25826" s="8"/>
      <c r="K25826" s="8">
        <v>7</v>
      </c>
      <c r="L25826" s="8"/>
      <c r="M25826" s="8"/>
      <c r="N25826" s="8">
        <v>170</v>
      </c>
      <c r="O25826" s="8"/>
      <c r="P25826" s="8" t="s">
        <v>348</v>
      </c>
      <c r="Q25826" s="1" t="s">
        <v>1099</v>
      </c>
    </row>
    <row r="25827" spans="1:17" x14ac:dyDescent="0.25">
      <c r="A25827" s="37">
        <v>42528</v>
      </c>
      <c r="B25827" s="4">
        <f t="shared" si="1209"/>
        <v>24</v>
      </c>
      <c r="C25827" s="4">
        <f t="shared" si="1210"/>
        <v>6</v>
      </c>
      <c r="D25827" s="4">
        <f t="shared" si="1211"/>
        <v>2016</v>
      </c>
      <c r="E25827" s="2" t="s">
        <v>73</v>
      </c>
      <c r="F25827" s="2" t="s">
        <v>74</v>
      </c>
      <c r="G25827" s="2"/>
      <c r="H25827" s="2" t="s">
        <v>1052</v>
      </c>
      <c r="I25827" s="8">
        <v>44</v>
      </c>
      <c r="J25827" s="8">
        <v>9</v>
      </c>
      <c r="K25827" s="8">
        <v>4</v>
      </c>
      <c r="L25827" s="8"/>
      <c r="M25827" s="8">
        <v>1</v>
      </c>
      <c r="N25827" s="8">
        <v>30</v>
      </c>
      <c r="O25827" s="8"/>
      <c r="P25827" s="8" t="s">
        <v>1391</v>
      </c>
      <c r="Q25827" s="1" t="s">
        <v>1099</v>
      </c>
    </row>
    <row r="25828" spans="1:17" x14ac:dyDescent="0.25">
      <c r="A25828" s="37">
        <v>42528</v>
      </c>
      <c r="B25828" s="4">
        <f t="shared" si="1209"/>
        <v>24</v>
      </c>
      <c r="C25828" s="4">
        <f t="shared" si="1210"/>
        <v>6</v>
      </c>
      <c r="D25828" s="4">
        <f t="shared" si="1211"/>
        <v>2016</v>
      </c>
      <c r="E25828" s="2" t="s">
        <v>73</v>
      </c>
      <c r="F25828" s="2" t="s">
        <v>75</v>
      </c>
      <c r="G25828" s="2"/>
      <c r="H25828" s="2" t="s">
        <v>1052</v>
      </c>
      <c r="I25828" s="8">
        <v>83</v>
      </c>
      <c r="J25828" s="8">
        <v>4</v>
      </c>
      <c r="K25828" s="8">
        <v>4</v>
      </c>
      <c r="L25828" s="8"/>
      <c r="M25828" s="8">
        <v>55</v>
      </c>
      <c r="N25828" s="8">
        <v>20</v>
      </c>
      <c r="O25828" s="8"/>
      <c r="P25828" s="8">
        <v>0</v>
      </c>
    </row>
    <row r="25829" spans="1:17" x14ac:dyDescent="0.25">
      <c r="A25829" s="37">
        <v>42528</v>
      </c>
      <c r="B25829" s="4">
        <f t="shared" si="1209"/>
        <v>24</v>
      </c>
      <c r="C25829" s="4">
        <f t="shared" si="1210"/>
        <v>6</v>
      </c>
      <c r="D25829" s="4">
        <f t="shared" si="1211"/>
        <v>2016</v>
      </c>
      <c r="E25829" s="2" t="s">
        <v>73</v>
      </c>
      <c r="F25829" s="2" t="s">
        <v>76</v>
      </c>
      <c r="G25829" s="2"/>
      <c r="H25829" s="2" t="s">
        <v>1052</v>
      </c>
      <c r="I25829" s="8">
        <v>85</v>
      </c>
      <c r="J25829" s="8">
        <v>70</v>
      </c>
      <c r="K25829" s="8">
        <v>15</v>
      </c>
      <c r="L25829" s="8"/>
      <c r="M25829" s="8"/>
      <c r="N25829" s="8"/>
      <c r="O25829" s="8"/>
      <c r="P25829" s="8">
        <v>0</v>
      </c>
      <c r="Q25829" s="1" t="s">
        <v>1070</v>
      </c>
    </row>
    <row r="25830" spans="1:17" x14ac:dyDescent="0.25">
      <c r="A25830" s="37">
        <v>42528</v>
      </c>
      <c r="B25830" s="4">
        <f t="shared" si="1209"/>
        <v>24</v>
      </c>
      <c r="C25830" s="4">
        <f t="shared" si="1210"/>
        <v>6</v>
      </c>
      <c r="D25830" s="4">
        <f t="shared" si="1211"/>
        <v>2016</v>
      </c>
      <c r="E25830" s="2" t="s">
        <v>73</v>
      </c>
      <c r="F25830" s="2" t="s">
        <v>77</v>
      </c>
      <c r="G25830" s="2"/>
      <c r="H25830" s="2" t="s">
        <v>1052</v>
      </c>
      <c r="I25830" s="8">
        <v>224</v>
      </c>
      <c r="J25830" s="8">
        <v>76</v>
      </c>
      <c r="K25830" s="8">
        <v>38</v>
      </c>
      <c r="L25830" s="8"/>
      <c r="M25830" s="8">
        <v>30</v>
      </c>
      <c r="N25830" s="8">
        <v>80</v>
      </c>
      <c r="O25830" s="8"/>
      <c r="P25830" s="8">
        <v>0</v>
      </c>
      <c r="Q25830" s="1" t="s">
        <v>1099</v>
      </c>
    </row>
    <row r="25831" spans="1:17" x14ac:dyDescent="0.25">
      <c r="A25831" s="37">
        <v>42529</v>
      </c>
      <c r="B25831" s="4">
        <f t="shared" si="1209"/>
        <v>24</v>
      </c>
      <c r="C25831" s="4">
        <f t="shared" si="1210"/>
        <v>6</v>
      </c>
      <c r="D25831" s="4">
        <f t="shared" si="1211"/>
        <v>2016</v>
      </c>
      <c r="E25831" s="2" t="s">
        <v>1261</v>
      </c>
      <c r="F25831" s="2" t="s">
        <v>12</v>
      </c>
      <c r="G25831" s="2" t="s">
        <v>13</v>
      </c>
      <c r="H25831" s="2" t="s">
        <v>1050</v>
      </c>
      <c r="I25831" s="8">
        <v>176</v>
      </c>
      <c r="J25831" s="8"/>
      <c r="K25831" s="8">
        <v>30</v>
      </c>
      <c r="L25831" s="8"/>
      <c r="M25831" s="8"/>
      <c r="N25831" s="8">
        <v>140</v>
      </c>
      <c r="O25831" s="8">
        <v>6</v>
      </c>
      <c r="P25831" s="8">
        <v>0</v>
      </c>
    </row>
    <row r="25832" spans="1:17" x14ac:dyDescent="0.25">
      <c r="A25832" s="37">
        <v>42529</v>
      </c>
      <c r="B25832" s="4">
        <f t="shared" si="1209"/>
        <v>24</v>
      </c>
      <c r="C25832" s="4">
        <f t="shared" si="1210"/>
        <v>6</v>
      </c>
      <c r="D25832" s="4">
        <f t="shared" si="1211"/>
        <v>2016</v>
      </c>
      <c r="E25832" s="2" t="s">
        <v>1261</v>
      </c>
      <c r="F25832" s="2" t="s">
        <v>14</v>
      </c>
      <c r="G25832" s="2" t="s">
        <v>15</v>
      </c>
      <c r="H25832" s="2" t="s">
        <v>1050</v>
      </c>
      <c r="I25832" s="8">
        <v>0</v>
      </c>
      <c r="J25832" s="8"/>
      <c r="K25832" s="8"/>
      <c r="L25832" s="8"/>
      <c r="M25832" s="8"/>
      <c r="N25832" s="8"/>
      <c r="O25832" s="8"/>
      <c r="P25832" s="8">
        <v>0</v>
      </c>
    </row>
    <row r="25833" spans="1:17" x14ac:dyDescent="0.25">
      <c r="A25833" s="37">
        <v>42529</v>
      </c>
      <c r="B25833" s="4">
        <f t="shared" si="1209"/>
        <v>24</v>
      </c>
      <c r="C25833" s="4">
        <f t="shared" si="1210"/>
        <v>6</v>
      </c>
      <c r="D25833" s="4">
        <f t="shared" si="1211"/>
        <v>2016</v>
      </c>
      <c r="E25833" s="2" t="s">
        <v>1261</v>
      </c>
      <c r="F25833" s="2" t="s">
        <v>16</v>
      </c>
      <c r="G25833" s="2" t="s">
        <v>15</v>
      </c>
      <c r="H25833" s="2" t="s">
        <v>1050</v>
      </c>
      <c r="I25833" s="8">
        <v>400</v>
      </c>
      <c r="J25833" s="8"/>
      <c r="K25833" s="8"/>
      <c r="L25833" s="8"/>
      <c r="M25833" s="8"/>
      <c r="N25833" s="8">
        <v>400</v>
      </c>
      <c r="O25833" s="8"/>
      <c r="P25833" s="8">
        <v>0</v>
      </c>
    </row>
    <row r="25834" spans="1:17" x14ac:dyDescent="0.25">
      <c r="A25834" s="37">
        <v>42529</v>
      </c>
      <c r="B25834" s="4">
        <f t="shared" si="1209"/>
        <v>24</v>
      </c>
      <c r="C25834" s="4">
        <f t="shared" si="1210"/>
        <v>6</v>
      </c>
      <c r="D25834" s="4">
        <f t="shared" si="1211"/>
        <v>2016</v>
      </c>
      <c r="E25834" s="2" t="s">
        <v>1261</v>
      </c>
      <c r="F25834" s="2" t="s">
        <v>17</v>
      </c>
      <c r="G25834" s="2" t="s">
        <v>15</v>
      </c>
      <c r="H25834" s="2" t="s">
        <v>1050</v>
      </c>
      <c r="I25834" s="8">
        <v>261</v>
      </c>
      <c r="J25834" s="8">
        <v>125</v>
      </c>
      <c r="K25834" s="8">
        <v>32</v>
      </c>
      <c r="L25834" s="8">
        <v>4</v>
      </c>
      <c r="M25834" s="8"/>
      <c r="N25834" s="8">
        <v>100</v>
      </c>
      <c r="O25834" s="8"/>
      <c r="P25834" s="8">
        <v>0</v>
      </c>
    </row>
    <row r="25835" spans="1:17" x14ac:dyDescent="0.25">
      <c r="A25835" s="37">
        <v>42529</v>
      </c>
      <c r="B25835" s="4">
        <f t="shared" si="1209"/>
        <v>24</v>
      </c>
      <c r="C25835" s="4">
        <f t="shared" si="1210"/>
        <v>6</v>
      </c>
      <c r="D25835" s="4">
        <f t="shared" si="1211"/>
        <v>2016</v>
      </c>
      <c r="E25835" s="2" t="s">
        <v>1261</v>
      </c>
      <c r="F25835" s="2" t="s">
        <v>18</v>
      </c>
      <c r="G25835" s="2" t="s">
        <v>19</v>
      </c>
      <c r="H25835" s="2" t="s">
        <v>1050</v>
      </c>
      <c r="I25835" s="8">
        <v>240</v>
      </c>
      <c r="J25835" s="8">
        <v>20</v>
      </c>
      <c r="K25835" s="8">
        <v>40</v>
      </c>
      <c r="L25835" s="8"/>
      <c r="M25835" s="8"/>
      <c r="N25835" s="8">
        <v>180</v>
      </c>
      <c r="O25835" s="8"/>
      <c r="P25835" s="8">
        <v>0</v>
      </c>
    </row>
    <row r="25836" spans="1:17" x14ac:dyDescent="0.25">
      <c r="A25836" s="37">
        <v>42529</v>
      </c>
      <c r="B25836" s="4">
        <f t="shared" si="1209"/>
        <v>24</v>
      </c>
      <c r="C25836" s="4">
        <f t="shared" si="1210"/>
        <v>6</v>
      </c>
      <c r="D25836" s="4">
        <f t="shared" si="1211"/>
        <v>2016</v>
      </c>
      <c r="E25836" s="2" t="s">
        <v>1261</v>
      </c>
      <c r="F25836" s="2" t="s">
        <v>20</v>
      </c>
      <c r="G25836" s="2" t="s">
        <v>19</v>
      </c>
      <c r="H25836" s="2" t="s">
        <v>1050</v>
      </c>
      <c r="I25836" s="8">
        <v>180</v>
      </c>
      <c r="J25836" s="8"/>
      <c r="K25836" s="8">
        <v>140</v>
      </c>
      <c r="L25836" s="8">
        <v>40</v>
      </c>
      <c r="M25836" s="8"/>
      <c r="N25836" s="8"/>
      <c r="O25836" s="8"/>
      <c r="P25836" s="8">
        <v>0</v>
      </c>
    </row>
    <row r="25837" spans="1:17" x14ac:dyDescent="0.25">
      <c r="A25837" s="37">
        <v>42529</v>
      </c>
      <c r="B25837" s="4">
        <f t="shared" si="1209"/>
        <v>24</v>
      </c>
      <c r="C25837" s="4">
        <f t="shared" si="1210"/>
        <v>6</v>
      </c>
      <c r="D25837" s="4">
        <f t="shared" si="1211"/>
        <v>2016</v>
      </c>
      <c r="E25837" s="2" t="s">
        <v>1261</v>
      </c>
      <c r="F25837" s="2" t="s">
        <v>21</v>
      </c>
      <c r="G25837" s="2" t="s">
        <v>19</v>
      </c>
      <c r="H25837" s="2" t="s">
        <v>1050</v>
      </c>
      <c r="I25837" s="8">
        <v>120</v>
      </c>
      <c r="J25837" s="8"/>
      <c r="K25837" s="8"/>
      <c r="L25837" s="8"/>
      <c r="M25837" s="8"/>
      <c r="N25837" s="8">
        <v>120</v>
      </c>
      <c r="O25837" s="8"/>
      <c r="P25837" s="8">
        <v>0</v>
      </c>
    </row>
    <row r="25838" spans="1:17" x14ac:dyDescent="0.25">
      <c r="A25838" s="37">
        <v>42529</v>
      </c>
      <c r="B25838" s="4">
        <f t="shared" si="1209"/>
        <v>24</v>
      </c>
      <c r="C25838" s="4">
        <f t="shared" si="1210"/>
        <v>6</v>
      </c>
      <c r="D25838" s="4">
        <f t="shared" si="1211"/>
        <v>2016</v>
      </c>
      <c r="E25838" s="2" t="s">
        <v>1261</v>
      </c>
      <c r="F25838" s="2" t="s">
        <v>22</v>
      </c>
      <c r="G25838" s="2" t="s">
        <v>19</v>
      </c>
      <c r="H25838" s="2" t="s">
        <v>1050</v>
      </c>
      <c r="I25838" s="8">
        <v>195</v>
      </c>
      <c r="J25838" s="8">
        <v>65</v>
      </c>
      <c r="K25838" s="8">
        <v>30</v>
      </c>
      <c r="L25838" s="8"/>
      <c r="M25838" s="8"/>
      <c r="N25838" s="8">
        <v>100</v>
      </c>
      <c r="O25838" s="8"/>
      <c r="P25838" s="8">
        <v>0</v>
      </c>
    </row>
    <row r="25839" spans="1:17" x14ac:dyDescent="0.25">
      <c r="A25839" s="37">
        <v>42529</v>
      </c>
      <c r="B25839" s="4">
        <f t="shared" si="1209"/>
        <v>24</v>
      </c>
      <c r="C25839" s="4">
        <f t="shared" si="1210"/>
        <v>6</v>
      </c>
      <c r="D25839" s="4">
        <f t="shared" si="1211"/>
        <v>2016</v>
      </c>
      <c r="E25839" s="2" t="s">
        <v>1261</v>
      </c>
      <c r="F25839" s="2" t="s">
        <v>23</v>
      </c>
      <c r="G25839" s="2" t="s">
        <v>19</v>
      </c>
      <c r="H25839" s="2" t="s">
        <v>1050</v>
      </c>
      <c r="I25839" s="8">
        <v>115</v>
      </c>
      <c r="J25839" s="8"/>
      <c r="K25839" s="8">
        <v>5</v>
      </c>
      <c r="L25839" s="8"/>
      <c r="M25839" s="8"/>
      <c r="N25839" s="8">
        <v>110</v>
      </c>
      <c r="O25839" s="8"/>
      <c r="P25839" s="8">
        <v>0</v>
      </c>
    </row>
    <row r="25840" spans="1:17" x14ac:dyDescent="0.25">
      <c r="A25840" s="37">
        <v>42529</v>
      </c>
      <c r="B25840" s="4">
        <f t="shared" si="1209"/>
        <v>24</v>
      </c>
      <c r="C25840" s="4">
        <f t="shared" si="1210"/>
        <v>6</v>
      </c>
      <c r="D25840" s="4">
        <f t="shared" si="1211"/>
        <v>2016</v>
      </c>
      <c r="E25840" s="2" t="s">
        <v>1261</v>
      </c>
      <c r="F25840" s="2" t="s">
        <v>24</v>
      </c>
      <c r="G25840" s="2" t="s">
        <v>19</v>
      </c>
      <c r="H25840" s="2" t="s">
        <v>1050</v>
      </c>
      <c r="I25840" s="8">
        <v>378</v>
      </c>
      <c r="J25840" s="8">
        <v>4</v>
      </c>
      <c r="K25840" s="8">
        <v>27</v>
      </c>
      <c r="L25840" s="8"/>
      <c r="M25840" s="8"/>
      <c r="N25840" s="8">
        <v>347</v>
      </c>
      <c r="O25840" s="8"/>
      <c r="P25840" s="8">
        <v>0</v>
      </c>
    </row>
    <row r="25841" spans="1:17" x14ac:dyDescent="0.25">
      <c r="A25841" s="37">
        <v>42529</v>
      </c>
      <c r="B25841" s="4">
        <f t="shared" si="1209"/>
        <v>24</v>
      </c>
      <c r="C25841" s="4">
        <f t="shared" si="1210"/>
        <v>6</v>
      </c>
      <c r="D25841" s="4">
        <f t="shared" si="1211"/>
        <v>2016</v>
      </c>
      <c r="E25841" s="2" t="s">
        <v>1261</v>
      </c>
      <c r="F25841" s="2" t="s">
        <v>25</v>
      </c>
      <c r="G25841" s="2" t="s">
        <v>26</v>
      </c>
      <c r="H25841" s="2" t="s">
        <v>1050</v>
      </c>
      <c r="I25841" s="8">
        <v>153</v>
      </c>
      <c r="J25841" s="8"/>
      <c r="K25841" s="8">
        <v>89</v>
      </c>
      <c r="L25841" s="8"/>
      <c r="M25841" s="8"/>
      <c r="N25841" s="8">
        <v>64</v>
      </c>
      <c r="O25841" s="8"/>
      <c r="P25841" s="8">
        <v>0</v>
      </c>
    </row>
    <row r="25842" spans="1:17" x14ac:dyDescent="0.25">
      <c r="A25842" s="37">
        <v>42529</v>
      </c>
      <c r="B25842" s="4">
        <f t="shared" si="1209"/>
        <v>24</v>
      </c>
      <c r="C25842" s="4">
        <f t="shared" si="1210"/>
        <v>6</v>
      </c>
      <c r="D25842" s="4">
        <f t="shared" si="1211"/>
        <v>2016</v>
      </c>
      <c r="E25842" s="2" t="s">
        <v>1261</v>
      </c>
      <c r="F25842" s="2" t="s">
        <v>28</v>
      </c>
      <c r="G25842" s="2" t="s">
        <v>26</v>
      </c>
      <c r="H25842" s="2" t="s">
        <v>1050</v>
      </c>
      <c r="I25842" s="8">
        <v>240</v>
      </c>
      <c r="J25842" s="8"/>
      <c r="K25842" s="8"/>
      <c r="L25842" s="8"/>
      <c r="M25842" s="8"/>
      <c r="N25842" s="8">
        <v>240</v>
      </c>
      <c r="O25842" s="8"/>
      <c r="P25842" s="8">
        <v>0</v>
      </c>
    </row>
    <row r="25843" spans="1:17" x14ac:dyDescent="0.25">
      <c r="A25843" s="37">
        <v>42529</v>
      </c>
      <c r="B25843" s="4">
        <f t="shared" si="1209"/>
        <v>24</v>
      </c>
      <c r="C25843" s="4">
        <f t="shared" si="1210"/>
        <v>6</v>
      </c>
      <c r="D25843" s="4">
        <f t="shared" si="1211"/>
        <v>2016</v>
      </c>
      <c r="E25843" s="2" t="s">
        <v>1261</v>
      </c>
      <c r="F25843" s="2" t="s">
        <v>27</v>
      </c>
      <c r="G25843" s="2" t="s">
        <v>26</v>
      </c>
      <c r="H25843" s="2" t="s">
        <v>1050</v>
      </c>
      <c r="I25843" s="8">
        <v>100</v>
      </c>
      <c r="J25843" s="8"/>
      <c r="K25843" s="8">
        <v>20</v>
      </c>
      <c r="L25843" s="8"/>
      <c r="M25843" s="8"/>
      <c r="N25843" s="8">
        <v>80</v>
      </c>
      <c r="O25843" s="8"/>
      <c r="P25843" s="8">
        <v>0</v>
      </c>
    </row>
    <row r="25844" spans="1:17" x14ac:dyDescent="0.25">
      <c r="A25844" s="37">
        <v>42529</v>
      </c>
      <c r="B25844" s="4">
        <f t="shared" si="1209"/>
        <v>24</v>
      </c>
      <c r="C25844" s="4">
        <f t="shared" si="1210"/>
        <v>6</v>
      </c>
      <c r="D25844" s="4">
        <f t="shared" si="1211"/>
        <v>2016</v>
      </c>
      <c r="E25844" s="2" t="s">
        <v>1261</v>
      </c>
      <c r="F25844" s="2" t="s">
        <v>29</v>
      </c>
      <c r="G25844" s="2" t="s">
        <v>30</v>
      </c>
      <c r="H25844" s="2" t="s">
        <v>1051</v>
      </c>
      <c r="I25844" s="8">
        <v>10</v>
      </c>
      <c r="J25844" s="8">
        <v>10</v>
      </c>
      <c r="K25844" s="8"/>
      <c r="L25844" s="8"/>
      <c r="M25844" s="8"/>
      <c r="N25844" s="8"/>
      <c r="O25844" s="8"/>
      <c r="P25844" s="8">
        <v>0</v>
      </c>
    </row>
    <row r="25845" spans="1:17" x14ac:dyDescent="0.25">
      <c r="A25845" s="37">
        <v>42529</v>
      </c>
      <c r="B25845" s="4">
        <f t="shared" si="1209"/>
        <v>24</v>
      </c>
      <c r="C25845" s="4">
        <f t="shared" si="1210"/>
        <v>6</v>
      </c>
      <c r="D25845" s="4">
        <f t="shared" si="1211"/>
        <v>2016</v>
      </c>
      <c r="E25845" s="2" t="s">
        <v>1261</v>
      </c>
      <c r="F25845" s="2" t="s">
        <v>33</v>
      </c>
      <c r="G25845" s="2" t="s">
        <v>32</v>
      </c>
      <c r="H25845" s="2" t="s">
        <v>1051</v>
      </c>
      <c r="I25845" s="8">
        <v>63</v>
      </c>
      <c r="J25845" s="8">
        <v>3</v>
      </c>
      <c r="K25845" s="8">
        <v>23</v>
      </c>
      <c r="L25845" s="8"/>
      <c r="M25845" s="8"/>
      <c r="N25845" s="8">
        <v>37</v>
      </c>
      <c r="O25845" s="8"/>
      <c r="P25845" s="8">
        <v>0</v>
      </c>
      <c r="Q25845" s="1" t="s">
        <v>1392</v>
      </c>
    </row>
    <row r="25846" spans="1:17" x14ac:dyDescent="0.25">
      <c r="A25846" s="37">
        <v>42529</v>
      </c>
      <c r="B25846" s="4">
        <f t="shared" si="1209"/>
        <v>24</v>
      </c>
      <c r="C25846" s="4">
        <f t="shared" si="1210"/>
        <v>6</v>
      </c>
      <c r="D25846" s="4">
        <f t="shared" si="1211"/>
        <v>2016</v>
      </c>
      <c r="E25846" s="2" t="s">
        <v>1261</v>
      </c>
      <c r="F25846" s="2" t="s">
        <v>34</v>
      </c>
      <c r="G25846" s="2" t="s">
        <v>35</v>
      </c>
      <c r="H25846" s="2" t="s">
        <v>1051</v>
      </c>
      <c r="I25846" s="8">
        <v>161</v>
      </c>
      <c r="J25846" s="8">
        <v>15</v>
      </c>
      <c r="K25846" s="8">
        <v>16</v>
      </c>
      <c r="L25846" s="8"/>
      <c r="M25846" s="8">
        <v>60</v>
      </c>
      <c r="N25846" s="8">
        <v>70</v>
      </c>
      <c r="O25846" s="8"/>
      <c r="P25846" s="8">
        <v>0</v>
      </c>
      <c r="Q25846" s="1" t="s">
        <v>1393</v>
      </c>
    </row>
    <row r="25847" spans="1:17" x14ac:dyDescent="0.25">
      <c r="A25847" s="37">
        <v>42529</v>
      </c>
      <c r="B25847" s="4">
        <f t="shared" si="1209"/>
        <v>24</v>
      </c>
      <c r="C25847" s="4">
        <f t="shared" si="1210"/>
        <v>6</v>
      </c>
      <c r="D25847" s="4">
        <f t="shared" si="1211"/>
        <v>2016</v>
      </c>
      <c r="E25847" s="2" t="s">
        <v>1261</v>
      </c>
      <c r="F25847" s="2" t="s">
        <v>27</v>
      </c>
      <c r="G25847" s="2" t="s">
        <v>36</v>
      </c>
      <c r="H25847" s="2" t="s">
        <v>1051</v>
      </c>
      <c r="I25847" s="8">
        <v>120</v>
      </c>
      <c r="J25847" s="8">
        <v>10</v>
      </c>
      <c r="K25847" s="8">
        <v>60</v>
      </c>
      <c r="L25847" s="8"/>
      <c r="M25847" s="8"/>
      <c r="N25847" s="8">
        <v>50</v>
      </c>
      <c r="O25847" s="8"/>
      <c r="P25847" s="8">
        <v>0</v>
      </c>
      <c r="Q25847" s="1" t="s">
        <v>1079</v>
      </c>
    </row>
    <row r="25848" spans="1:17" x14ac:dyDescent="0.25">
      <c r="A25848" s="37">
        <v>42529</v>
      </c>
      <c r="B25848" s="4">
        <f t="shared" si="1209"/>
        <v>24</v>
      </c>
      <c r="C25848" s="4">
        <f t="shared" si="1210"/>
        <v>6</v>
      </c>
      <c r="D25848" s="4">
        <f t="shared" si="1211"/>
        <v>2016</v>
      </c>
      <c r="E25848" s="2" t="s">
        <v>1261</v>
      </c>
      <c r="F25848" s="2" t="s">
        <v>37</v>
      </c>
      <c r="G25848" s="2" t="s">
        <v>38</v>
      </c>
      <c r="H25848" s="2" t="s">
        <v>1051</v>
      </c>
      <c r="I25848" s="8">
        <v>175</v>
      </c>
      <c r="J25848" s="8"/>
      <c r="K25848" s="8">
        <v>35</v>
      </c>
      <c r="L25848" s="8"/>
      <c r="M25848" s="8"/>
      <c r="N25848" s="8">
        <v>140</v>
      </c>
      <c r="O25848" s="8"/>
      <c r="P25848" s="8">
        <v>0</v>
      </c>
    </row>
    <row r="25849" spans="1:17" x14ac:dyDescent="0.25">
      <c r="A25849" s="37">
        <v>42529</v>
      </c>
      <c r="B25849" s="4">
        <f t="shared" si="1209"/>
        <v>24</v>
      </c>
      <c r="C25849" s="4">
        <f t="shared" si="1210"/>
        <v>6</v>
      </c>
      <c r="D25849" s="4">
        <f t="shared" si="1211"/>
        <v>2016</v>
      </c>
      <c r="E25849" s="2" t="s">
        <v>1262</v>
      </c>
      <c r="F25849" s="2" t="s">
        <v>41</v>
      </c>
      <c r="G25849" s="2" t="s">
        <v>42</v>
      </c>
      <c r="H25849" s="2" t="s">
        <v>1052</v>
      </c>
      <c r="I25849" s="8">
        <v>58</v>
      </c>
      <c r="J25849" s="8">
        <v>58</v>
      </c>
      <c r="K25849" s="8"/>
      <c r="L25849" s="8"/>
      <c r="M25849" s="8"/>
      <c r="N25849" s="8"/>
      <c r="O25849" s="8"/>
      <c r="P25849" s="8">
        <v>0</v>
      </c>
      <c r="Q25849" s="1" t="s">
        <v>1311</v>
      </c>
    </row>
    <row r="25850" spans="1:17" x14ac:dyDescent="0.25">
      <c r="A25850" s="37">
        <v>42529</v>
      </c>
      <c r="B25850" s="4">
        <f t="shared" si="1209"/>
        <v>24</v>
      </c>
      <c r="C25850" s="4">
        <f t="shared" si="1210"/>
        <v>6</v>
      </c>
      <c r="D25850" s="4">
        <f t="shared" si="1211"/>
        <v>2016</v>
      </c>
      <c r="E25850" s="2" t="s">
        <v>1262</v>
      </c>
      <c r="F25850" s="2" t="s">
        <v>41</v>
      </c>
      <c r="G25850" s="2" t="s">
        <v>43</v>
      </c>
      <c r="H25850" s="2" t="s">
        <v>1052</v>
      </c>
      <c r="I25850" s="8">
        <v>17</v>
      </c>
      <c r="J25850" s="8">
        <v>17</v>
      </c>
      <c r="K25850" s="8"/>
      <c r="L25850" s="8"/>
      <c r="M25850" s="8"/>
      <c r="N25850" s="8"/>
      <c r="O25850" s="8"/>
      <c r="P25850" s="8">
        <v>0</v>
      </c>
    </row>
    <row r="25851" spans="1:17" x14ac:dyDescent="0.25">
      <c r="A25851" s="37">
        <v>42529</v>
      </c>
      <c r="B25851" s="4">
        <f t="shared" si="1209"/>
        <v>24</v>
      </c>
      <c r="C25851" s="4">
        <f t="shared" si="1210"/>
        <v>6</v>
      </c>
      <c r="D25851" s="4">
        <f t="shared" si="1211"/>
        <v>2016</v>
      </c>
      <c r="E25851" s="2" t="s">
        <v>1262</v>
      </c>
      <c r="F25851" s="2" t="s">
        <v>44</v>
      </c>
      <c r="G25851" s="2" t="s">
        <v>45</v>
      </c>
      <c r="H25851" s="2" t="s">
        <v>1052</v>
      </c>
      <c r="I25851" s="8">
        <v>5</v>
      </c>
      <c r="J25851" s="8">
        <v>5</v>
      </c>
      <c r="K25851" s="8"/>
      <c r="L25851" s="8"/>
      <c r="M25851" s="8"/>
      <c r="N25851" s="8"/>
      <c r="O25851" s="8"/>
      <c r="P25851" s="8">
        <v>0</v>
      </c>
    </row>
    <row r="25852" spans="1:17" x14ac:dyDescent="0.25">
      <c r="A25852" s="37">
        <v>42529</v>
      </c>
      <c r="B25852" s="4">
        <f t="shared" si="1209"/>
        <v>24</v>
      </c>
      <c r="C25852" s="4">
        <f t="shared" si="1210"/>
        <v>6</v>
      </c>
      <c r="D25852" s="4">
        <f t="shared" si="1211"/>
        <v>2016</v>
      </c>
      <c r="E25852" s="2" t="s">
        <v>1262</v>
      </c>
      <c r="F25852" s="2" t="s">
        <v>46</v>
      </c>
      <c r="G25852" s="2" t="s">
        <v>47</v>
      </c>
      <c r="H25852" s="2" t="s">
        <v>1052</v>
      </c>
      <c r="I25852" s="8">
        <v>10</v>
      </c>
      <c r="J25852" s="8">
        <v>10</v>
      </c>
      <c r="K25852" s="8"/>
      <c r="L25852" s="8"/>
      <c r="M25852" s="8"/>
      <c r="N25852" s="8"/>
      <c r="O25852" s="8"/>
      <c r="P25852" s="8">
        <v>0</v>
      </c>
    </row>
    <row r="25853" spans="1:17" x14ac:dyDescent="0.25">
      <c r="A25853" s="37">
        <v>42529</v>
      </c>
      <c r="B25853" s="4">
        <f t="shared" si="1209"/>
        <v>24</v>
      </c>
      <c r="C25853" s="4">
        <f t="shared" si="1210"/>
        <v>6</v>
      </c>
      <c r="D25853" s="4">
        <f t="shared" si="1211"/>
        <v>2016</v>
      </c>
      <c r="E25853" s="2" t="s">
        <v>1262</v>
      </c>
      <c r="F25853" s="2" t="s">
        <v>48</v>
      </c>
      <c r="G25853" s="2" t="s">
        <v>49</v>
      </c>
      <c r="H25853" s="2" t="s">
        <v>1052</v>
      </c>
      <c r="I25853" s="8">
        <v>15</v>
      </c>
      <c r="J25853" s="8">
        <v>15</v>
      </c>
      <c r="K25853" s="8"/>
      <c r="L25853" s="8"/>
      <c r="M25853" s="8"/>
      <c r="N25853" s="8"/>
      <c r="O25853" s="8"/>
      <c r="P25853" s="8">
        <v>0</v>
      </c>
    </row>
    <row r="25854" spans="1:17" x14ac:dyDescent="0.25">
      <c r="A25854" s="37">
        <v>42529</v>
      </c>
      <c r="B25854" s="4">
        <f t="shared" si="1209"/>
        <v>24</v>
      </c>
      <c r="C25854" s="4">
        <f t="shared" si="1210"/>
        <v>6</v>
      </c>
      <c r="D25854" s="4">
        <f t="shared" si="1211"/>
        <v>2016</v>
      </c>
      <c r="E25854" s="2" t="s">
        <v>1262</v>
      </c>
      <c r="F25854" s="2" t="s">
        <v>48</v>
      </c>
      <c r="G25854" s="2" t="s">
        <v>50</v>
      </c>
      <c r="H25854" s="2" t="s">
        <v>1052</v>
      </c>
      <c r="I25854" s="8">
        <v>0</v>
      </c>
      <c r="J25854" s="8">
        <v>0</v>
      </c>
      <c r="K25854" s="8"/>
      <c r="L25854" s="8"/>
      <c r="M25854" s="8"/>
      <c r="N25854" s="8"/>
      <c r="O25854" s="8"/>
      <c r="P25854" s="8">
        <v>0</v>
      </c>
    </row>
    <row r="25855" spans="1:17" x14ac:dyDescent="0.25">
      <c r="A25855" s="37">
        <v>42529</v>
      </c>
      <c r="B25855" s="4">
        <f t="shared" si="1209"/>
        <v>24</v>
      </c>
      <c r="C25855" s="4">
        <f t="shared" si="1210"/>
        <v>6</v>
      </c>
      <c r="D25855" s="4">
        <f t="shared" si="1211"/>
        <v>2016</v>
      </c>
      <c r="E25855" s="2" t="s">
        <v>1262</v>
      </c>
      <c r="F25855" s="2" t="s">
        <v>48</v>
      </c>
      <c r="G25855" s="2" t="s">
        <v>51</v>
      </c>
      <c r="H25855" s="2" t="s">
        <v>1052</v>
      </c>
      <c r="I25855" s="8">
        <v>13</v>
      </c>
      <c r="J25855" s="8">
        <v>13</v>
      </c>
      <c r="K25855" s="8"/>
      <c r="L25855" s="8"/>
      <c r="M25855" s="8"/>
      <c r="N25855" s="8"/>
      <c r="O25855" s="8"/>
      <c r="P25855" s="8">
        <v>0</v>
      </c>
    </row>
    <row r="25856" spans="1:17" x14ac:dyDescent="0.25">
      <c r="A25856" s="37">
        <v>42529</v>
      </c>
      <c r="B25856" s="4">
        <f t="shared" si="1209"/>
        <v>24</v>
      </c>
      <c r="C25856" s="4">
        <f t="shared" si="1210"/>
        <v>6</v>
      </c>
      <c r="D25856" s="4">
        <f t="shared" si="1211"/>
        <v>2016</v>
      </c>
      <c r="E25856" s="2" t="s">
        <v>1262</v>
      </c>
      <c r="F25856" s="2" t="s">
        <v>52</v>
      </c>
      <c r="G25856" s="2" t="s">
        <v>1059</v>
      </c>
      <c r="H25856" s="2" t="s">
        <v>1052</v>
      </c>
      <c r="I25856" s="8">
        <v>21</v>
      </c>
      <c r="J25856" s="8">
        <v>21</v>
      </c>
      <c r="K25856" s="8"/>
      <c r="L25856" s="8"/>
      <c r="M25856" s="8"/>
      <c r="N25856" s="8"/>
      <c r="O25856" s="8"/>
      <c r="P25856" s="8">
        <v>0</v>
      </c>
    </row>
    <row r="25857" spans="1:17" x14ac:dyDescent="0.25">
      <c r="A25857" s="37">
        <v>42529</v>
      </c>
      <c r="B25857" s="4">
        <f t="shared" si="1209"/>
        <v>24</v>
      </c>
      <c r="C25857" s="4">
        <f t="shared" si="1210"/>
        <v>6</v>
      </c>
      <c r="D25857" s="4">
        <f t="shared" si="1211"/>
        <v>2016</v>
      </c>
      <c r="E25857" s="2" t="s">
        <v>1262</v>
      </c>
      <c r="F25857" s="2" t="s">
        <v>25</v>
      </c>
      <c r="G25857" s="2" t="s">
        <v>56</v>
      </c>
      <c r="H25857" s="2" t="s">
        <v>1052</v>
      </c>
      <c r="I25857" s="8">
        <v>36</v>
      </c>
      <c r="J25857" s="8"/>
      <c r="K25857" s="8"/>
      <c r="L25857" s="8"/>
      <c r="M25857" s="8"/>
      <c r="N25857" s="8">
        <v>36</v>
      </c>
      <c r="O25857" s="8"/>
      <c r="P25857" s="8">
        <v>0</v>
      </c>
    </row>
    <row r="25858" spans="1:17" x14ac:dyDescent="0.25">
      <c r="A25858" s="37">
        <v>42529</v>
      </c>
      <c r="B25858" s="4">
        <f t="shared" si="1209"/>
        <v>24</v>
      </c>
      <c r="C25858" s="4">
        <f t="shared" si="1210"/>
        <v>6</v>
      </c>
      <c r="D25858" s="4">
        <f t="shared" si="1211"/>
        <v>2016</v>
      </c>
      <c r="E25858" s="2" t="s">
        <v>1262</v>
      </c>
      <c r="F25858" s="2" t="s">
        <v>57</v>
      </c>
      <c r="G25858" s="2" t="s">
        <v>58</v>
      </c>
      <c r="H25858" s="2" t="s">
        <v>1052</v>
      </c>
      <c r="I25858" s="8">
        <v>21</v>
      </c>
      <c r="J25858" s="8"/>
      <c r="K25858" s="8">
        <v>21</v>
      </c>
      <c r="L25858" s="8"/>
      <c r="M25858" s="8"/>
      <c r="N25858" s="8"/>
      <c r="O25858" s="8"/>
      <c r="P25858" s="8">
        <v>0</v>
      </c>
    </row>
    <row r="25859" spans="1:17" x14ac:dyDescent="0.25">
      <c r="A25859" s="37">
        <v>42529</v>
      </c>
      <c r="B25859" s="4">
        <f t="shared" ref="B25859:B25922" si="1212">WEEKNUM(A25859)</f>
        <v>24</v>
      </c>
      <c r="C25859" s="4">
        <f t="shared" ref="C25859:C25922" si="1213">MONTH(A25859)</f>
        <v>6</v>
      </c>
      <c r="D25859" s="4">
        <f t="shared" ref="D25859:D25922" si="1214">YEAR(A25859)</f>
        <v>2016</v>
      </c>
      <c r="E25859" s="2" t="s">
        <v>1262</v>
      </c>
      <c r="F25859" s="2" t="s">
        <v>1060</v>
      </c>
      <c r="G25859" s="2" t="s">
        <v>60</v>
      </c>
      <c r="H25859" s="2" t="s">
        <v>1052</v>
      </c>
      <c r="I25859" s="8">
        <v>7</v>
      </c>
      <c r="J25859" s="8"/>
      <c r="K25859" s="8">
        <v>7</v>
      </c>
      <c r="L25859" s="8"/>
      <c r="M25859" s="8"/>
      <c r="N25859" s="8"/>
      <c r="O25859" s="8"/>
      <c r="P25859" s="8">
        <v>0</v>
      </c>
      <c r="Q25859" s="1" t="s">
        <v>1394</v>
      </c>
    </row>
    <row r="25860" spans="1:17" x14ac:dyDescent="0.25">
      <c r="A25860" s="37">
        <v>42529</v>
      </c>
      <c r="B25860" s="4">
        <f t="shared" si="1212"/>
        <v>24</v>
      </c>
      <c r="C25860" s="4">
        <f t="shared" si="1213"/>
        <v>6</v>
      </c>
      <c r="D25860" s="4">
        <f t="shared" si="1214"/>
        <v>2016</v>
      </c>
      <c r="E25860" s="2" t="s">
        <v>1262</v>
      </c>
      <c r="F25860" s="2" t="s">
        <v>61</v>
      </c>
      <c r="G25860" s="2" t="s">
        <v>62</v>
      </c>
      <c r="H25860" s="2" t="s">
        <v>1052</v>
      </c>
      <c r="I25860" s="8">
        <v>22</v>
      </c>
      <c r="J25860" s="8">
        <v>1</v>
      </c>
      <c r="K25860" s="8">
        <v>20</v>
      </c>
      <c r="L25860" s="8"/>
      <c r="M25860" s="8"/>
      <c r="N25860" s="8">
        <v>1</v>
      </c>
      <c r="O25860" s="8"/>
      <c r="P25860" s="8">
        <v>0</v>
      </c>
    </row>
    <row r="25861" spans="1:17" x14ac:dyDescent="0.25">
      <c r="A25861" s="37">
        <v>42529</v>
      </c>
      <c r="B25861" s="4">
        <f t="shared" si="1212"/>
        <v>24</v>
      </c>
      <c r="C25861" s="4">
        <f t="shared" si="1213"/>
        <v>6</v>
      </c>
      <c r="D25861" s="4">
        <f t="shared" si="1214"/>
        <v>2016</v>
      </c>
      <c r="E25861" s="2" t="s">
        <v>1262</v>
      </c>
      <c r="F25861" s="2" t="s">
        <v>1061</v>
      </c>
      <c r="G25861" s="2" t="s">
        <v>64</v>
      </c>
      <c r="H25861" s="2" t="s">
        <v>1052</v>
      </c>
      <c r="I25861" s="8">
        <v>56</v>
      </c>
      <c r="J25861" s="8"/>
      <c r="K25861" s="8"/>
      <c r="L25861" s="8"/>
      <c r="M25861" s="8"/>
      <c r="N25861" s="8">
        <v>56</v>
      </c>
      <c r="O25861" s="8"/>
      <c r="P25861" s="8">
        <v>0</v>
      </c>
    </row>
    <row r="25862" spans="1:17" x14ac:dyDescent="0.25">
      <c r="A25862" s="37">
        <v>42529</v>
      </c>
      <c r="B25862" s="4">
        <f t="shared" si="1212"/>
        <v>24</v>
      </c>
      <c r="C25862" s="4">
        <f t="shared" si="1213"/>
        <v>6</v>
      </c>
      <c r="D25862" s="4">
        <f t="shared" si="1214"/>
        <v>2016</v>
      </c>
      <c r="E25862" s="2" t="s">
        <v>1262</v>
      </c>
      <c r="F25862" s="2" t="s">
        <v>1062</v>
      </c>
      <c r="G25862" s="2" t="s">
        <v>1063</v>
      </c>
      <c r="H25862" s="2" t="s">
        <v>1052</v>
      </c>
      <c r="I25862" s="8">
        <v>40</v>
      </c>
      <c r="J25862" s="8"/>
      <c r="K25862" s="8"/>
      <c r="L25862" s="8"/>
      <c r="M25862" s="8"/>
      <c r="N25862" s="8">
        <v>40</v>
      </c>
      <c r="O25862" s="8"/>
      <c r="P25862" s="8">
        <v>0</v>
      </c>
    </row>
    <row r="25863" spans="1:17" x14ac:dyDescent="0.25">
      <c r="A25863" s="37">
        <v>42529</v>
      </c>
      <c r="B25863" s="4">
        <f t="shared" si="1212"/>
        <v>24</v>
      </c>
      <c r="C25863" s="4">
        <f t="shared" si="1213"/>
        <v>6</v>
      </c>
      <c r="D25863" s="4">
        <f t="shared" si="1214"/>
        <v>2016</v>
      </c>
      <c r="E25863" s="2" t="s">
        <v>67</v>
      </c>
      <c r="F25863" s="2" t="s">
        <v>66</v>
      </c>
      <c r="G25863" s="2"/>
      <c r="H25863" s="2" t="s">
        <v>1052</v>
      </c>
      <c r="I25863" s="8">
        <v>172</v>
      </c>
      <c r="J25863" s="8">
        <v>26</v>
      </c>
      <c r="K25863" s="8">
        <v>1</v>
      </c>
      <c r="L25863" s="8"/>
      <c r="M25863" s="8"/>
      <c r="N25863" s="8">
        <v>145</v>
      </c>
      <c r="O25863" s="8"/>
      <c r="P25863" s="8">
        <v>0</v>
      </c>
    </row>
    <row r="25864" spans="1:17" x14ac:dyDescent="0.25">
      <c r="A25864" s="37">
        <v>42529</v>
      </c>
      <c r="B25864" s="4">
        <f t="shared" si="1212"/>
        <v>24</v>
      </c>
      <c r="C25864" s="4">
        <f t="shared" si="1213"/>
        <v>6</v>
      </c>
      <c r="D25864" s="4">
        <f t="shared" si="1214"/>
        <v>2016</v>
      </c>
      <c r="E25864" s="2" t="s">
        <v>67</v>
      </c>
      <c r="F25864" s="2" t="s">
        <v>68</v>
      </c>
      <c r="G25864" s="2"/>
      <c r="H25864" s="2" t="s">
        <v>1052</v>
      </c>
      <c r="I25864" s="8">
        <v>16</v>
      </c>
      <c r="J25864" s="8"/>
      <c r="K25864" s="8"/>
      <c r="L25864" s="8"/>
      <c r="M25864" s="8"/>
      <c r="N25864" s="8">
        <v>16</v>
      </c>
      <c r="O25864" s="8"/>
      <c r="P25864" s="8">
        <v>0</v>
      </c>
    </row>
    <row r="25865" spans="1:17" x14ac:dyDescent="0.25">
      <c r="A25865" s="37">
        <v>42529</v>
      </c>
      <c r="B25865" s="4">
        <f t="shared" si="1212"/>
        <v>24</v>
      </c>
      <c r="C25865" s="4">
        <f t="shared" si="1213"/>
        <v>6</v>
      </c>
      <c r="D25865" s="4">
        <f t="shared" si="1214"/>
        <v>2016</v>
      </c>
      <c r="E25865" s="2" t="s">
        <v>67</v>
      </c>
      <c r="F25865" s="2" t="s">
        <v>69</v>
      </c>
      <c r="G25865" s="2"/>
      <c r="H25865" s="2" t="s">
        <v>1052</v>
      </c>
      <c r="I25865" s="8">
        <v>3</v>
      </c>
      <c r="J25865" s="8"/>
      <c r="K25865" s="8"/>
      <c r="L25865" s="8"/>
      <c r="M25865" s="8"/>
      <c r="N25865" s="8"/>
      <c r="O25865" s="8">
        <v>3</v>
      </c>
      <c r="P25865" s="8">
        <v>0</v>
      </c>
      <c r="Q25865" s="1" t="s">
        <v>1283</v>
      </c>
    </row>
    <row r="25866" spans="1:17" x14ac:dyDescent="0.25">
      <c r="A25866" s="37">
        <v>42529</v>
      </c>
      <c r="B25866" s="4">
        <f t="shared" si="1212"/>
        <v>24</v>
      </c>
      <c r="C25866" s="4">
        <f t="shared" si="1213"/>
        <v>6</v>
      </c>
      <c r="D25866" s="4">
        <f t="shared" si="1214"/>
        <v>2016</v>
      </c>
      <c r="E25866" s="2" t="s">
        <v>67</v>
      </c>
      <c r="F25866" s="2" t="s">
        <v>70</v>
      </c>
      <c r="G25866" s="2"/>
      <c r="H25866" s="2" t="s">
        <v>1052</v>
      </c>
      <c r="I25866" s="8">
        <v>104</v>
      </c>
      <c r="J25866" s="8">
        <v>28</v>
      </c>
      <c r="K25866" s="8">
        <v>13</v>
      </c>
      <c r="L25866" s="8"/>
      <c r="M25866" s="8"/>
      <c r="N25866" s="8">
        <v>63</v>
      </c>
      <c r="O25866" s="8"/>
      <c r="P25866" s="8">
        <v>0</v>
      </c>
    </row>
    <row r="25867" spans="1:17" x14ac:dyDescent="0.25">
      <c r="A25867" s="37">
        <v>42529</v>
      </c>
      <c r="B25867" s="4">
        <f t="shared" si="1212"/>
        <v>24</v>
      </c>
      <c r="C25867" s="4">
        <f t="shared" si="1213"/>
        <v>6</v>
      </c>
      <c r="D25867" s="4">
        <f t="shared" si="1214"/>
        <v>2016</v>
      </c>
      <c r="E25867" s="2" t="s">
        <v>73</v>
      </c>
      <c r="F25867" s="2" t="s">
        <v>72</v>
      </c>
      <c r="G25867" s="2"/>
      <c r="H25867" s="2" t="s">
        <v>1052</v>
      </c>
      <c r="I25867" s="8">
        <v>245</v>
      </c>
      <c r="J25867" s="8"/>
      <c r="K25867" s="8">
        <v>65</v>
      </c>
      <c r="L25867" s="8"/>
      <c r="M25867" s="8"/>
      <c r="N25867" s="8">
        <v>180</v>
      </c>
      <c r="O25867" s="8"/>
      <c r="P25867" s="8" t="s">
        <v>1395</v>
      </c>
      <c r="Q25867" s="1" t="s">
        <v>1139</v>
      </c>
    </row>
    <row r="25868" spans="1:17" x14ac:dyDescent="0.25">
      <c r="A25868" s="37">
        <v>42529</v>
      </c>
      <c r="B25868" s="4">
        <f t="shared" si="1212"/>
        <v>24</v>
      </c>
      <c r="C25868" s="4">
        <f t="shared" si="1213"/>
        <v>6</v>
      </c>
      <c r="D25868" s="4">
        <f t="shared" si="1214"/>
        <v>2016</v>
      </c>
      <c r="E25868" s="2" t="s">
        <v>73</v>
      </c>
      <c r="F25868" s="2" t="s">
        <v>74</v>
      </c>
      <c r="G25868" s="2"/>
      <c r="H25868" s="2" t="s">
        <v>1052</v>
      </c>
      <c r="I25868" s="8">
        <v>109</v>
      </c>
      <c r="J25868" s="8">
        <v>43</v>
      </c>
      <c r="K25868" s="8">
        <v>30</v>
      </c>
      <c r="L25868" s="8"/>
      <c r="M25868" s="8"/>
      <c r="N25868" s="8">
        <v>36</v>
      </c>
      <c r="O25868" s="8"/>
      <c r="P25868" s="8" t="s">
        <v>1396</v>
      </c>
      <c r="Q25868" s="1" t="s">
        <v>1144</v>
      </c>
    </row>
    <row r="25869" spans="1:17" x14ac:dyDescent="0.25">
      <c r="A25869" s="37">
        <v>42529</v>
      </c>
      <c r="B25869" s="4">
        <f t="shared" si="1212"/>
        <v>24</v>
      </c>
      <c r="C25869" s="4">
        <f t="shared" si="1213"/>
        <v>6</v>
      </c>
      <c r="D25869" s="4">
        <f t="shared" si="1214"/>
        <v>2016</v>
      </c>
      <c r="E25869" s="2" t="s">
        <v>73</v>
      </c>
      <c r="F25869" s="2" t="s">
        <v>75</v>
      </c>
      <c r="G25869" s="2"/>
      <c r="H25869" s="2" t="s">
        <v>1052</v>
      </c>
      <c r="I25869" s="8">
        <v>117</v>
      </c>
      <c r="J25869" s="8">
        <v>17</v>
      </c>
      <c r="K25869" s="8">
        <v>18</v>
      </c>
      <c r="L25869" s="8"/>
      <c r="M25869" s="8">
        <v>50</v>
      </c>
      <c r="N25869" s="8">
        <v>32</v>
      </c>
      <c r="O25869" s="8"/>
      <c r="P25869" s="8">
        <v>0</v>
      </c>
    </row>
    <row r="25870" spans="1:17" x14ac:dyDescent="0.25">
      <c r="A25870" s="37">
        <v>42529</v>
      </c>
      <c r="B25870" s="4">
        <f t="shared" si="1212"/>
        <v>24</v>
      </c>
      <c r="C25870" s="4">
        <f t="shared" si="1213"/>
        <v>6</v>
      </c>
      <c r="D25870" s="4">
        <f t="shared" si="1214"/>
        <v>2016</v>
      </c>
      <c r="E25870" s="2" t="s">
        <v>73</v>
      </c>
      <c r="F25870" s="2" t="s">
        <v>76</v>
      </c>
      <c r="G25870" s="2"/>
      <c r="H25870" s="2" t="s">
        <v>1052</v>
      </c>
      <c r="I25870" s="8">
        <v>75</v>
      </c>
      <c r="J25870" s="8">
        <v>68</v>
      </c>
      <c r="K25870" s="8">
        <v>4</v>
      </c>
      <c r="L25870" s="8"/>
      <c r="M25870" s="8">
        <v>3</v>
      </c>
      <c r="N25870" s="8"/>
      <c r="O25870" s="8"/>
      <c r="P25870" s="8">
        <v>0</v>
      </c>
      <c r="Q25870" s="1" t="s">
        <v>1074</v>
      </c>
    </row>
    <row r="25871" spans="1:17" x14ac:dyDescent="0.25">
      <c r="A25871" s="37">
        <v>42529</v>
      </c>
      <c r="B25871" s="4">
        <f t="shared" si="1212"/>
        <v>24</v>
      </c>
      <c r="C25871" s="4">
        <f t="shared" si="1213"/>
        <v>6</v>
      </c>
      <c r="D25871" s="4">
        <f t="shared" si="1214"/>
        <v>2016</v>
      </c>
      <c r="E25871" s="2" t="s">
        <v>73</v>
      </c>
      <c r="F25871" s="2" t="s">
        <v>77</v>
      </c>
      <c r="G25871" s="2"/>
      <c r="H25871" s="2" t="s">
        <v>1052</v>
      </c>
      <c r="I25871" s="8">
        <v>216</v>
      </c>
      <c r="J25871" s="8">
        <v>50</v>
      </c>
      <c r="K25871" s="8">
        <v>36</v>
      </c>
      <c r="L25871" s="8"/>
      <c r="M25871" s="8"/>
      <c r="N25871" s="8">
        <v>130</v>
      </c>
      <c r="O25871" s="8"/>
      <c r="P25871" s="8" t="s">
        <v>1397</v>
      </c>
      <c r="Q25871" s="1" t="s">
        <v>1228</v>
      </c>
    </row>
    <row r="25872" spans="1:17" x14ac:dyDescent="0.25">
      <c r="A25872" s="37">
        <v>42530</v>
      </c>
      <c r="B25872" s="4">
        <f t="shared" si="1212"/>
        <v>24</v>
      </c>
      <c r="C25872" s="4">
        <f t="shared" si="1213"/>
        <v>6</v>
      </c>
      <c r="D25872" s="4">
        <f t="shared" si="1214"/>
        <v>2016</v>
      </c>
      <c r="E25872" s="2" t="s">
        <v>1261</v>
      </c>
      <c r="F25872" s="2" t="s">
        <v>12</v>
      </c>
      <c r="G25872" s="2" t="s">
        <v>13</v>
      </c>
      <c r="H25872" s="2" t="s">
        <v>1050</v>
      </c>
      <c r="I25872" s="8">
        <v>315</v>
      </c>
      <c r="J25872" s="8"/>
      <c r="K25872" s="8">
        <v>60</v>
      </c>
      <c r="L25872" s="8"/>
      <c r="M25872" s="8"/>
      <c r="N25872" s="8">
        <v>250</v>
      </c>
      <c r="O25872" s="8">
        <v>5</v>
      </c>
      <c r="P25872" s="8">
        <v>0</v>
      </c>
    </row>
    <row r="25873" spans="1:17" x14ac:dyDescent="0.25">
      <c r="A25873" s="37">
        <v>42530</v>
      </c>
      <c r="B25873" s="4">
        <f t="shared" si="1212"/>
        <v>24</v>
      </c>
      <c r="C25873" s="4">
        <f t="shared" si="1213"/>
        <v>6</v>
      </c>
      <c r="D25873" s="4">
        <f t="shared" si="1214"/>
        <v>2016</v>
      </c>
      <c r="E25873" s="2" t="s">
        <v>1261</v>
      </c>
      <c r="F25873" s="2" t="s">
        <v>14</v>
      </c>
      <c r="G25873" s="2" t="s">
        <v>15</v>
      </c>
      <c r="H25873" s="2" t="s">
        <v>1050</v>
      </c>
      <c r="I25873" s="8">
        <v>0</v>
      </c>
      <c r="J25873" s="8"/>
      <c r="K25873" s="8"/>
      <c r="L25873" s="8"/>
      <c r="M25873" s="8"/>
      <c r="N25873" s="8"/>
      <c r="O25873" s="8"/>
      <c r="P25873" s="8">
        <v>0</v>
      </c>
    </row>
    <row r="25874" spans="1:17" x14ac:dyDescent="0.25">
      <c r="A25874" s="37">
        <v>42530</v>
      </c>
      <c r="B25874" s="4">
        <f t="shared" si="1212"/>
        <v>24</v>
      </c>
      <c r="C25874" s="4">
        <f t="shared" si="1213"/>
        <v>6</v>
      </c>
      <c r="D25874" s="4">
        <f t="shared" si="1214"/>
        <v>2016</v>
      </c>
      <c r="E25874" s="2" t="s">
        <v>1261</v>
      </c>
      <c r="F25874" s="2" t="s">
        <v>16</v>
      </c>
      <c r="G25874" s="2" t="s">
        <v>15</v>
      </c>
      <c r="H25874" s="2" t="s">
        <v>1050</v>
      </c>
      <c r="I25874" s="8">
        <v>450</v>
      </c>
      <c r="J25874" s="8"/>
      <c r="K25874" s="8"/>
      <c r="L25874" s="8"/>
      <c r="M25874" s="8"/>
      <c r="N25874" s="8">
        <v>450</v>
      </c>
      <c r="O25874" s="8"/>
      <c r="P25874" s="8">
        <v>0</v>
      </c>
    </row>
    <row r="25875" spans="1:17" x14ac:dyDescent="0.25">
      <c r="A25875" s="37">
        <v>42530</v>
      </c>
      <c r="B25875" s="4">
        <f t="shared" si="1212"/>
        <v>24</v>
      </c>
      <c r="C25875" s="4">
        <f t="shared" si="1213"/>
        <v>6</v>
      </c>
      <c r="D25875" s="4">
        <f t="shared" si="1214"/>
        <v>2016</v>
      </c>
      <c r="E25875" s="2" t="s">
        <v>1261</v>
      </c>
      <c r="F25875" s="2" t="s">
        <v>17</v>
      </c>
      <c r="G25875" s="2" t="s">
        <v>15</v>
      </c>
      <c r="H25875" s="2" t="s">
        <v>1050</v>
      </c>
      <c r="I25875" s="8">
        <v>354</v>
      </c>
      <c r="J25875" s="8">
        <v>103</v>
      </c>
      <c r="K25875" s="8">
        <v>66</v>
      </c>
      <c r="L25875" s="8">
        <v>22</v>
      </c>
      <c r="M25875" s="8"/>
      <c r="N25875" s="8">
        <v>163</v>
      </c>
      <c r="O25875" s="8"/>
      <c r="P25875" s="8">
        <v>0</v>
      </c>
    </row>
    <row r="25876" spans="1:17" x14ac:dyDescent="0.25">
      <c r="A25876" s="37">
        <v>42530</v>
      </c>
      <c r="B25876" s="4">
        <f t="shared" si="1212"/>
        <v>24</v>
      </c>
      <c r="C25876" s="4">
        <f t="shared" si="1213"/>
        <v>6</v>
      </c>
      <c r="D25876" s="4">
        <f t="shared" si="1214"/>
        <v>2016</v>
      </c>
      <c r="E25876" s="2" t="s">
        <v>1261</v>
      </c>
      <c r="F25876" s="2" t="s">
        <v>18</v>
      </c>
      <c r="G25876" s="2" t="s">
        <v>19</v>
      </c>
      <c r="H25876" s="2" t="s">
        <v>1050</v>
      </c>
      <c r="I25876" s="8">
        <v>255</v>
      </c>
      <c r="J25876" s="8">
        <v>5</v>
      </c>
      <c r="K25876" s="8">
        <v>60</v>
      </c>
      <c r="L25876" s="8"/>
      <c r="M25876" s="8"/>
      <c r="N25876" s="8">
        <v>190</v>
      </c>
      <c r="O25876" s="8"/>
      <c r="P25876" s="8">
        <v>0</v>
      </c>
    </row>
    <row r="25877" spans="1:17" x14ac:dyDescent="0.25">
      <c r="A25877" s="37">
        <v>42530</v>
      </c>
      <c r="B25877" s="4">
        <f t="shared" si="1212"/>
        <v>24</v>
      </c>
      <c r="C25877" s="4">
        <f t="shared" si="1213"/>
        <v>6</v>
      </c>
      <c r="D25877" s="4">
        <f t="shared" si="1214"/>
        <v>2016</v>
      </c>
      <c r="E25877" s="2" t="s">
        <v>1261</v>
      </c>
      <c r="F25877" s="2" t="s">
        <v>20</v>
      </c>
      <c r="G25877" s="2" t="s">
        <v>19</v>
      </c>
      <c r="H25877" s="2" t="s">
        <v>1050</v>
      </c>
      <c r="I25877" s="8">
        <v>190</v>
      </c>
      <c r="J25877" s="8"/>
      <c r="K25877" s="8">
        <v>140</v>
      </c>
      <c r="L25877" s="8">
        <v>50</v>
      </c>
      <c r="M25877" s="8"/>
      <c r="N25877" s="8"/>
      <c r="O25877" s="8"/>
      <c r="P25877" s="8">
        <v>0</v>
      </c>
    </row>
    <row r="25878" spans="1:17" x14ac:dyDescent="0.25">
      <c r="A25878" s="37">
        <v>42530</v>
      </c>
      <c r="B25878" s="4">
        <f t="shared" si="1212"/>
        <v>24</v>
      </c>
      <c r="C25878" s="4">
        <f t="shared" si="1213"/>
        <v>6</v>
      </c>
      <c r="D25878" s="4">
        <f t="shared" si="1214"/>
        <v>2016</v>
      </c>
      <c r="E25878" s="2" t="s">
        <v>1261</v>
      </c>
      <c r="F25878" s="2" t="s">
        <v>21</v>
      </c>
      <c r="G25878" s="2" t="s">
        <v>19</v>
      </c>
      <c r="H25878" s="2" t="s">
        <v>1050</v>
      </c>
      <c r="I25878" s="8">
        <v>151</v>
      </c>
      <c r="J25878" s="8"/>
      <c r="K25878" s="8"/>
      <c r="L25878" s="8"/>
      <c r="M25878" s="8"/>
      <c r="N25878" s="8">
        <v>151</v>
      </c>
      <c r="O25878" s="8"/>
      <c r="P25878" s="8">
        <v>0</v>
      </c>
    </row>
    <row r="25879" spans="1:17" x14ac:dyDescent="0.25">
      <c r="A25879" s="37">
        <v>42530</v>
      </c>
      <c r="B25879" s="4">
        <f t="shared" si="1212"/>
        <v>24</v>
      </c>
      <c r="C25879" s="4">
        <f t="shared" si="1213"/>
        <v>6</v>
      </c>
      <c r="D25879" s="4">
        <f t="shared" si="1214"/>
        <v>2016</v>
      </c>
      <c r="E25879" s="2" t="s">
        <v>1261</v>
      </c>
      <c r="F25879" s="2" t="s">
        <v>22</v>
      </c>
      <c r="G25879" s="2" t="s">
        <v>19</v>
      </c>
      <c r="H25879" s="2" t="s">
        <v>1050</v>
      </c>
      <c r="I25879" s="8">
        <v>190</v>
      </c>
      <c r="J25879" s="8">
        <v>60</v>
      </c>
      <c r="K25879" s="8">
        <v>30</v>
      </c>
      <c r="L25879" s="8"/>
      <c r="M25879" s="8"/>
      <c r="N25879" s="8">
        <v>100</v>
      </c>
      <c r="O25879" s="8"/>
      <c r="P25879" s="8">
        <v>0</v>
      </c>
    </row>
    <row r="25880" spans="1:17" x14ac:dyDescent="0.25">
      <c r="A25880" s="37">
        <v>42530</v>
      </c>
      <c r="B25880" s="4">
        <f t="shared" si="1212"/>
        <v>24</v>
      </c>
      <c r="C25880" s="4">
        <f t="shared" si="1213"/>
        <v>6</v>
      </c>
      <c r="D25880" s="4">
        <f t="shared" si="1214"/>
        <v>2016</v>
      </c>
      <c r="E25880" s="2" t="s">
        <v>1261</v>
      </c>
      <c r="F25880" s="2" t="s">
        <v>23</v>
      </c>
      <c r="G25880" s="2" t="s">
        <v>19</v>
      </c>
      <c r="H25880" s="2" t="s">
        <v>1050</v>
      </c>
      <c r="I25880" s="8">
        <v>112</v>
      </c>
      <c r="J25880" s="8"/>
      <c r="K25880" s="8">
        <v>12</v>
      </c>
      <c r="L25880" s="8"/>
      <c r="M25880" s="8"/>
      <c r="N25880" s="8">
        <v>100</v>
      </c>
      <c r="O25880" s="8"/>
      <c r="P25880" s="8">
        <v>0</v>
      </c>
    </row>
    <row r="25881" spans="1:17" x14ac:dyDescent="0.25">
      <c r="A25881" s="37">
        <v>42530</v>
      </c>
      <c r="B25881" s="4">
        <f t="shared" si="1212"/>
        <v>24</v>
      </c>
      <c r="C25881" s="4">
        <f t="shared" si="1213"/>
        <v>6</v>
      </c>
      <c r="D25881" s="4">
        <f t="shared" si="1214"/>
        <v>2016</v>
      </c>
      <c r="E25881" s="2" t="s">
        <v>1261</v>
      </c>
      <c r="F25881" s="2" t="s">
        <v>24</v>
      </c>
      <c r="G25881" s="2" t="s">
        <v>19</v>
      </c>
      <c r="H25881" s="2" t="s">
        <v>1050</v>
      </c>
      <c r="I25881" s="8">
        <v>488</v>
      </c>
      <c r="J25881" s="8">
        <v>8</v>
      </c>
      <c r="K25881" s="8">
        <v>27</v>
      </c>
      <c r="L25881" s="8"/>
      <c r="M25881" s="8"/>
      <c r="N25881" s="8">
        <v>453</v>
      </c>
      <c r="O25881" s="8"/>
      <c r="P25881" s="8">
        <v>0</v>
      </c>
    </row>
    <row r="25882" spans="1:17" x14ac:dyDescent="0.25">
      <c r="A25882" s="37">
        <v>42530</v>
      </c>
      <c r="B25882" s="4">
        <f t="shared" si="1212"/>
        <v>24</v>
      </c>
      <c r="C25882" s="4">
        <f t="shared" si="1213"/>
        <v>6</v>
      </c>
      <c r="D25882" s="4">
        <f t="shared" si="1214"/>
        <v>2016</v>
      </c>
      <c r="E25882" s="2" t="s">
        <v>1261</v>
      </c>
      <c r="F25882" s="2" t="s">
        <v>25</v>
      </c>
      <c r="G25882" s="2" t="s">
        <v>26</v>
      </c>
      <c r="H25882" s="2" t="s">
        <v>1050</v>
      </c>
      <c r="I25882" s="8">
        <v>241</v>
      </c>
      <c r="J25882" s="8"/>
      <c r="K25882" s="8">
        <v>132</v>
      </c>
      <c r="L25882" s="8"/>
      <c r="M25882" s="8"/>
      <c r="N25882" s="8">
        <v>109</v>
      </c>
      <c r="O25882" s="8"/>
      <c r="P25882" s="8">
        <v>0</v>
      </c>
    </row>
    <row r="25883" spans="1:17" x14ac:dyDescent="0.25">
      <c r="A25883" s="37">
        <v>42530</v>
      </c>
      <c r="B25883" s="4">
        <f t="shared" si="1212"/>
        <v>24</v>
      </c>
      <c r="C25883" s="4">
        <f t="shared" si="1213"/>
        <v>6</v>
      </c>
      <c r="D25883" s="4">
        <f t="shared" si="1214"/>
        <v>2016</v>
      </c>
      <c r="E25883" s="2" t="s">
        <v>1261</v>
      </c>
      <c r="F25883" s="2" t="s">
        <v>28</v>
      </c>
      <c r="G25883" s="2" t="s">
        <v>26</v>
      </c>
      <c r="H25883" s="2" t="s">
        <v>1050</v>
      </c>
      <c r="I25883" s="8">
        <v>330</v>
      </c>
      <c r="J25883" s="8"/>
      <c r="K25883" s="8"/>
      <c r="L25883" s="8"/>
      <c r="M25883" s="8"/>
      <c r="N25883" s="8">
        <v>330</v>
      </c>
      <c r="O25883" s="8"/>
      <c r="P25883" s="8">
        <v>0</v>
      </c>
    </row>
    <row r="25884" spans="1:17" x14ac:dyDescent="0.25">
      <c r="A25884" s="37">
        <v>42530</v>
      </c>
      <c r="B25884" s="4">
        <f t="shared" si="1212"/>
        <v>24</v>
      </c>
      <c r="C25884" s="4">
        <f t="shared" si="1213"/>
        <v>6</v>
      </c>
      <c r="D25884" s="4">
        <f t="shared" si="1214"/>
        <v>2016</v>
      </c>
      <c r="E25884" s="2" t="s">
        <v>1261</v>
      </c>
      <c r="F25884" s="2" t="s">
        <v>27</v>
      </c>
      <c r="G25884" s="2" t="s">
        <v>26</v>
      </c>
      <c r="H25884" s="2" t="s">
        <v>1050</v>
      </c>
      <c r="I25884" s="8">
        <v>180</v>
      </c>
      <c r="J25884" s="8"/>
      <c r="K25884" s="8">
        <v>30</v>
      </c>
      <c r="L25884" s="8"/>
      <c r="M25884" s="8"/>
      <c r="N25884" s="8">
        <v>150</v>
      </c>
      <c r="O25884" s="8"/>
      <c r="P25884" s="8">
        <v>0</v>
      </c>
    </row>
    <row r="25885" spans="1:17" x14ac:dyDescent="0.25">
      <c r="A25885" s="37">
        <v>42530</v>
      </c>
      <c r="B25885" s="4">
        <f t="shared" si="1212"/>
        <v>24</v>
      </c>
      <c r="C25885" s="4">
        <f t="shared" si="1213"/>
        <v>6</v>
      </c>
      <c r="D25885" s="4">
        <f t="shared" si="1214"/>
        <v>2016</v>
      </c>
      <c r="E25885" s="2" t="s">
        <v>1261</v>
      </c>
      <c r="F25885" s="2" t="s">
        <v>29</v>
      </c>
      <c r="G25885" s="2" t="s">
        <v>30</v>
      </c>
      <c r="H25885" s="2" t="s">
        <v>1051</v>
      </c>
      <c r="I25885" s="8">
        <v>15</v>
      </c>
      <c r="J25885" s="8">
        <v>15</v>
      </c>
      <c r="K25885" s="8"/>
      <c r="L25885" s="8"/>
      <c r="M25885" s="8"/>
      <c r="N25885" s="8"/>
      <c r="O25885" s="8"/>
      <c r="P25885" s="8">
        <v>0</v>
      </c>
    </row>
    <row r="25886" spans="1:17" x14ac:dyDescent="0.25">
      <c r="A25886" s="37">
        <v>42530</v>
      </c>
      <c r="B25886" s="4">
        <f t="shared" si="1212"/>
        <v>24</v>
      </c>
      <c r="C25886" s="4">
        <f t="shared" si="1213"/>
        <v>6</v>
      </c>
      <c r="D25886" s="4">
        <f t="shared" si="1214"/>
        <v>2016</v>
      </c>
      <c r="E25886" s="2" t="s">
        <v>1261</v>
      </c>
      <c r="F25886" s="2" t="s">
        <v>33</v>
      </c>
      <c r="G25886" s="2" t="s">
        <v>32</v>
      </c>
      <c r="H25886" s="2" t="s">
        <v>1051</v>
      </c>
      <c r="I25886" s="8">
        <v>81</v>
      </c>
      <c r="J25886" s="8">
        <v>7</v>
      </c>
      <c r="K25886" s="8">
        <v>21</v>
      </c>
      <c r="L25886" s="8"/>
      <c r="M25886" s="8"/>
      <c r="N25886" s="8">
        <v>53</v>
      </c>
      <c r="O25886" s="8"/>
      <c r="P25886" s="8">
        <v>0</v>
      </c>
      <c r="Q25886" s="1" t="s">
        <v>1398</v>
      </c>
    </row>
    <row r="25887" spans="1:17" x14ac:dyDescent="0.25">
      <c r="A25887" s="37">
        <v>42530</v>
      </c>
      <c r="B25887" s="4">
        <f t="shared" si="1212"/>
        <v>24</v>
      </c>
      <c r="C25887" s="4">
        <f t="shared" si="1213"/>
        <v>6</v>
      </c>
      <c r="D25887" s="4">
        <f t="shared" si="1214"/>
        <v>2016</v>
      </c>
      <c r="E25887" s="2" t="s">
        <v>1261</v>
      </c>
      <c r="F25887" s="2" t="s">
        <v>34</v>
      </c>
      <c r="G25887" s="2" t="s">
        <v>35</v>
      </c>
      <c r="H25887" s="2" t="s">
        <v>1051</v>
      </c>
      <c r="I25887" s="8">
        <v>170</v>
      </c>
      <c r="J25887" s="8">
        <v>15</v>
      </c>
      <c r="K25887" s="8">
        <v>20</v>
      </c>
      <c r="L25887" s="8"/>
      <c r="M25887" s="8">
        <v>55</v>
      </c>
      <c r="N25887" s="8">
        <v>80</v>
      </c>
      <c r="O25887" s="8"/>
      <c r="P25887" s="8">
        <v>0</v>
      </c>
      <c r="Q25887" s="1" t="s">
        <v>1399</v>
      </c>
    </row>
    <row r="25888" spans="1:17" x14ac:dyDescent="0.25">
      <c r="A25888" s="37">
        <v>42530</v>
      </c>
      <c r="B25888" s="4">
        <f t="shared" si="1212"/>
        <v>24</v>
      </c>
      <c r="C25888" s="4">
        <f t="shared" si="1213"/>
        <v>6</v>
      </c>
      <c r="D25888" s="4">
        <f t="shared" si="1214"/>
        <v>2016</v>
      </c>
      <c r="E25888" s="2" t="s">
        <v>1261</v>
      </c>
      <c r="F25888" s="2" t="s">
        <v>27</v>
      </c>
      <c r="G25888" s="2" t="s">
        <v>36</v>
      </c>
      <c r="H25888" s="2" t="s">
        <v>1051</v>
      </c>
      <c r="I25888" s="8">
        <v>140</v>
      </c>
      <c r="J25888" s="8">
        <v>30</v>
      </c>
      <c r="K25888" s="8">
        <v>40</v>
      </c>
      <c r="L25888" s="8"/>
      <c r="M25888" s="8"/>
      <c r="N25888" s="8">
        <v>70</v>
      </c>
      <c r="O25888" s="8"/>
      <c r="P25888" s="8">
        <v>0</v>
      </c>
      <c r="Q25888" s="1" t="s">
        <v>1400</v>
      </c>
    </row>
    <row r="25889" spans="1:17" x14ac:dyDescent="0.25">
      <c r="A25889" s="37">
        <v>42530</v>
      </c>
      <c r="B25889" s="4">
        <f t="shared" si="1212"/>
        <v>24</v>
      </c>
      <c r="C25889" s="4">
        <f t="shared" si="1213"/>
        <v>6</v>
      </c>
      <c r="D25889" s="4">
        <f t="shared" si="1214"/>
        <v>2016</v>
      </c>
      <c r="E25889" s="2" t="s">
        <v>1261</v>
      </c>
      <c r="F25889" s="2" t="s">
        <v>37</v>
      </c>
      <c r="G25889" s="2" t="s">
        <v>38</v>
      </c>
      <c r="H25889" s="2" t="s">
        <v>1051</v>
      </c>
      <c r="I25889" s="8">
        <v>235</v>
      </c>
      <c r="J25889" s="8"/>
      <c r="K25889" s="8">
        <v>50</v>
      </c>
      <c r="L25889" s="8"/>
      <c r="M25889" s="8"/>
      <c r="N25889" s="8">
        <v>185</v>
      </c>
      <c r="O25889" s="8"/>
      <c r="P25889" s="8">
        <v>0</v>
      </c>
    </row>
    <row r="25890" spans="1:17" x14ac:dyDescent="0.25">
      <c r="A25890" s="37">
        <v>42530</v>
      </c>
      <c r="B25890" s="4">
        <f t="shared" si="1212"/>
        <v>24</v>
      </c>
      <c r="C25890" s="4">
        <f t="shared" si="1213"/>
        <v>6</v>
      </c>
      <c r="D25890" s="4">
        <f t="shared" si="1214"/>
        <v>2016</v>
      </c>
      <c r="E25890" s="2" t="s">
        <v>1262</v>
      </c>
      <c r="F25890" s="2" t="s">
        <v>41</v>
      </c>
      <c r="G25890" s="2" t="s">
        <v>42</v>
      </c>
      <c r="H25890" s="2" t="s">
        <v>1052</v>
      </c>
      <c r="I25890" s="8">
        <v>48</v>
      </c>
      <c r="J25890" s="8">
        <v>48</v>
      </c>
      <c r="K25890" s="8"/>
      <c r="L25890" s="8"/>
      <c r="M25890" s="8"/>
      <c r="N25890" s="8"/>
      <c r="O25890" s="8"/>
      <c r="P25890" s="8">
        <v>0</v>
      </c>
      <c r="Q25890" s="1" t="s">
        <v>1080</v>
      </c>
    </row>
    <row r="25891" spans="1:17" x14ac:dyDescent="0.25">
      <c r="A25891" s="37">
        <v>42530</v>
      </c>
      <c r="B25891" s="4">
        <f t="shared" si="1212"/>
        <v>24</v>
      </c>
      <c r="C25891" s="4">
        <f t="shared" si="1213"/>
        <v>6</v>
      </c>
      <c r="D25891" s="4">
        <f t="shared" si="1214"/>
        <v>2016</v>
      </c>
      <c r="E25891" s="2" t="s">
        <v>1262</v>
      </c>
      <c r="F25891" s="2" t="s">
        <v>41</v>
      </c>
      <c r="G25891" s="2" t="s">
        <v>43</v>
      </c>
      <c r="H25891" s="2" t="s">
        <v>1052</v>
      </c>
      <c r="I25891" s="8">
        <v>13</v>
      </c>
      <c r="J25891" s="8">
        <v>13</v>
      </c>
      <c r="K25891" s="8"/>
      <c r="L25891" s="8"/>
      <c r="M25891" s="8"/>
      <c r="N25891" s="8"/>
      <c r="O25891" s="8"/>
      <c r="P25891" s="8">
        <v>0</v>
      </c>
    </row>
    <row r="25892" spans="1:17" x14ac:dyDescent="0.25">
      <c r="A25892" s="37">
        <v>42530</v>
      </c>
      <c r="B25892" s="4">
        <f t="shared" si="1212"/>
        <v>24</v>
      </c>
      <c r="C25892" s="4">
        <f t="shared" si="1213"/>
        <v>6</v>
      </c>
      <c r="D25892" s="4">
        <f t="shared" si="1214"/>
        <v>2016</v>
      </c>
      <c r="E25892" s="2" t="s">
        <v>1262</v>
      </c>
      <c r="F25892" s="2" t="s">
        <v>44</v>
      </c>
      <c r="G25892" s="2" t="s">
        <v>45</v>
      </c>
      <c r="H25892" s="2" t="s">
        <v>1052</v>
      </c>
      <c r="I25892" s="8">
        <v>2</v>
      </c>
      <c r="J25892" s="8">
        <v>2</v>
      </c>
      <c r="K25892" s="8"/>
      <c r="L25892" s="8"/>
      <c r="M25892" s="8"/>
      <c r="N25892" s="8"/>
      <c r="O25892" s="8"/>
      <c r="P25892" s="8">
        <v>0</v>
      </c>
    </row>
    <row r="25893" spans="1:17" x14ac:dyDescent="0.25">
      <c r="A25893" s="37">
        <v>42530</v>
      </c>
      <c r="B25893" s="4">
        <f t="shared" si="1212"/>
        <v>24</v>
      </c>
      <c r="C25893" s="4">
        <f t="shared" si="1213"/>
        <v>6</v>
      </c>
      <c r="D25893" s="4">
        <f t="shared" si="1214"/>
        <v>2016</v>
      </c>
      <c r="E25893" s="2" t="s">
        <v>1262</v>
      </c>
      <c r="F25893" s="2" t="s">
        <v>46</v>
      </c>
      <c r="G25893" s="2" t="s">
        <v>47</v>
      </c>
      <c r="H25893" s="2" t="s">
        <v>1052</v>
      </c>
      <c r="I25893" s="8">
        <v>8</v>
      </c>
      <c r="J25893" s="8">
        <v>8</v>
      </c>
      <c r="K25893" s="8"/>
      <c r="L25893" s="8"/>
      <c r="M25893" s="8"/>
      <c r="N25893" s="8"/>
      <c r="O25893" s="8"/>
      <c r="P25893" s="8">
        <v>0</v>
      </c>
    </row>
    <row r="25894" spans="1:17" x14ac:dyDescent="0.25">
      <c r="A25894" s="37">
        <v>42530</v>
      </c>
      <c r="B25894" s="4">
        <f t="shared" si="1212"/>
        <v>24</v>
      </c>
      <c r="C25894" s="4">
        <f t="shared" si="1213"/>
        <v>6</v>
      </c>
      <c r="D25894" s="4">
        <f t="shared" si="1214"/>
        <v>2016</v>
      </c>
      <c r="E25894" s="2" t="s">
        <v>1262</v>
      </c>
      <c r="F25894" s="2" t="s">
        <v>48</v>
      </c>
      <c r="G25894" s="2" t="s">
        <v>49</v>
      </c>
      <c r="H25894" s="2" t="s">
        <v>1052</v>
      </c>
      <c r="I25894" s="8">
        <v>14</v>
      </c>
      <c r="J25894" s="8">
        <v>14</v>
      </c>
      <c r="K25894" s="8"/>
      <c r="L25894" s="8"/>
      <c r="M25894" s="8"/>
      <c r="N25894" s="8"/>
      <c r="O25894" s="8"/>
      <c r="P25894" s="8">
        <v>0</v>
      </c>
    </row>
    <row r="25895" spans="1:17" x14ac:dyDescent="0.25">
      <c r="A25895" s="37">
        <v>42530</v>
      </c>
      <c r="B25895" s="4">
        <f t="shared" si="1212"/>
        <v>24</v>
      </c>
      <c r="C25895" s="4">
        <f t="shared" si="1213"/>
        <v>6</v>
      </c>
      <c r="D25895" s="4">
        <f t="shared" si="1214"/>
        <v>2016</v>
      </c>
      <c r="E25895" s="2" t="s">
        <v>1262</v>
      </c>
      <c r="F25895" s="2" t="s">
        <v>48</v>
      </c>
      <c r="G25895" s="2" t="s">
        <v>50</v>
      </c>
      <c r="H25895" s="2" t="s">
        <v>1052</v>
      </c>
      <c r="I25895" s="8">
        <v>0</v>
      </c>
      <c r="J25895" s="8">
        <v>0</v>
      </c>
      <c r="K25895" s="8"/>
      <c r="L25895" s="8"/>
      <c r="M25895" s="8"/>
      <c r="N25895" s="8"/>
      <c r="O25895" s="8"/>
      <c r="P25895" s="8">
        <v>0</v>
      </c>
    </row>
    <row r="25896" spans="1:17" x14ac:dyDescent="0.25">
      <c r="A25896" s="37">
        <v>42530</v>
      </c>
      <c r="B25896" s="4">
        <f t="shared" si="1212"/>
        <v>24</v>
      </c>
      <c r="C25896" s="4">
        <f t="shared" si="1213"/>
        <v>6</v>
      </c>
      <c r="D25896" s="4">
        <f t="shared" si="1214"/>
        <v>2016</v>
      </c>
      <c r="E25896" s="2" t="s">
        <v>1262</v>
      </c>
      <c r="F25896" s="2" t="s">
        <v>48</v>
      </c>
      <c r="G25896" s="2" t="s">
        <v>51</v>
      </c>
      <c r="H25896" s="2" t="s">
        <v>1052</v>
      </c>
      <c r="I25896" s="8">
        <v>20</v>
      </c>
      <c r="J25896" s="8">
        <v>20</v>
      </c>
      <c r="K25896" s="8"/>
      <c r="L25896" s="8"/>
      <c r="M25896" s="8"/>
      <c r="N25896" s="8"/>
      <c r="O25896" s="8"/>
      <c r="P25896" s="8">
        <v>0</v>
      </c>
    </row>
    <row r="25897" spans="1:17" x14ac:dyDescent="0.25">
      <c r="A25897" s="37">
        <v>42530</v>
      </c>
      <c r="B25897" s="4">
        <f t="shared" si="1212"/>
        <v>24</v>
      </c>
      <c r="C25897" s="4">
        <f t="shared" si="1213"/>
        <v>6</v>
      </c>
      <c r="D25897" s="4">
        <f t="shared" si="1214"/>
        <v>2016</v>
      </c>
      <c r="E25897" s="2" t="s">
        <v>1262</v>
      </c>
      <c r="F25897" s="2" t="s">
        <v>52</v>
      </c>
      <c r="G25897" s="2" t="s">
        <v>1059</v>
      </c>
      <c r="H25897" s="2" t="s">
        <v>1052</v>
      </c>
      <c r="I25897" s="8">
        <v>33</v>
      </c>
      <c r="J25897" s="8">
        <v>33</v>
      </c>
      <c r="K25897" s="8"/>
      <c r="L25897" s="8"/>
      <c r="M25897" s="8"/>
      <c r="N25897" s="8"/>
      <c r="O25897" s="8"/>
      <c r="P25897" s="8">
        <v>0</v>
      </c>
    </row>
    <row r="25898" spans="1:17" x14ac:dyDescent="0.25">
      <c r="A25898" s="37">
        <v>42530</v>
      </c>
      <c r="B25898" s="4">
        <f t="shared" si="1212"/>
        <v>24</v>
      </c>
      <c r="C25898" s="4">
        <f t="shared" si="1213"/>
        <v>6</v>
      </c>
      <c r="D25898" s="4">
        <f t="shared" si="1214"/>
        <v>2016</v>
      </c>
      <c r="E25898" s="2" t="s">
        <v>1262</v>
      </c>
      <c r="F25898" s="2" t="s">
        <v>1401</v>
      </c>
      <c r="G25898" s="2" t="s">
        <v>56</v>
      </c>
      <c r="H25898" s="2" t="s">
        <v>1052</v>
      </c>
      <c r="I25898" s="8">
        <v>80</v>
      </c>
      <c r="J25898" s="8"/>
      <c r="K25898" s="8"/>
      <c r="L25898" s="8"/>
      <c r="M25898" s="8"/>
      <c r="N25898" s="8">
        <v>80</v>
      </c>
      <c r="O25898" s="8"/>
      <c r="P25898" s="8">
        <v>0</v>
      </c>
    </row>
    <row r="25899" spans="1:17" x14ac:dyDescent="0.25">
      <c r="A25899" s="37">
        <v>42530</v>
      </c>
      <c r="B25899" s="4">
        <f t="shared" si="1212"/>
        <v>24</v>
      </c>
      <c r="C25899" s="4">
        <f t="shared" si="1213"/>
        <v>6</v>
      </c>
      <c r="D25899" s="4">
        <f t="shared" si="1214"/>
        <v>2016</v>
      </c>
      <c r="E25899" s="2" t="s">
        <v>1262</v>
      </c>
      <c r="F25899" s="2" t="s">
        <v>57</v>
      </c>
      <c r="G25899" s="2" t="s">
        <v>58</v>
      </c>
      <c r="H25899" s="2" t="s">
        <v>1052</v>
      </c>
      <c r="I25899" s="8">
        <v>36</v>
      </c>
      <c r="J25899" s="8"/>
      <c r="K25899" s="8">
        <v>36</v>
      </c>
      <c r="L25899" s="8"/>
      <c r="M25899" s="8"/>
      <c r="N25899" s="8"/>
      <c r="O25899" s="8"/>
      <c r="P25899" s="8">
        <v>0</v>
      </c>
      <c r="Q25899" s="1" t="s">
        <v>1402</v>
      </c>
    </row>
    <row r="25900" spans="1:17" x14ac:dyDescent="0.25">
      <c r="A25900" s="37">
        <v>42530</v>
      </c>
      <c r="B25900" s="4">
        <f t="shared" si="1212"/>
        <v>24</v>
      </c>
      <c r="C25900" s="4">
        <f t="shared" si="1213"/>
        <v>6</v>
      </c>
      <c r="D25900" s="4">
        <f t="shared" si="1214"/>
        <v>2016</v>
      </c>
      <c r="E25900" s="2" t="s">
        <v>1262</v>
      </c>
      <c r="F25900" s="2" t="s">
        <v>1060</v>
      </c>
      <c r="G25900" s="2" t="s">
        <v>60</v>
      </c>
      <c r="H25900" s="2" t="s">
        <v>1052</v>
      </c>
      <c r="I25900" s="8">
        <v>10</v>
      </c>
      <c r="J25900" s="8"/>
      <c r="K25900" s="8">
        <v>10</v>
      </c>
      <c r="L25900" s="8"/>
      <c r="M25900" s="8"/>
      <c r="N25900" s="8"/>
      <c r="O25900" s="8"/>
      <c r="P25900" s="8">
        <v>0</v>
      </c>
      <c r="Q25900" s="1" t="s">
        <v>1403</v>
      </c>
    </row>
    <row r="25901" spans="1:17" x14ac:dyDescent="0.25">
      <c r="A25901" s="37">
        <v>42530</v>
      </c>
      <c r="B25901" s="4">
        <f t="shared" si="1212"/>
        <v>24</v>
      </c>
      <c r="C25901" s="4">
        <f t="shared" si="1213"/>
        <v>6</v>
      </c>
      <c r="D25901" s="4">
        <f t="shared" si="1214"/>
        <v>2016</v>
      </c>
      <c r="E25901" s="2" t="s">
        <v>1262</v>
      </c>
      <c r="F25901" s="2" t="s">
        <v>61</v>
      </c>
      <c r="G25901" s="2" t="s">
        <v>62</v>
      </c>
      <c r="H25901" s="2" t="s">
        <v>1052</v>
      </c>
      <c r="I25901" s="8">
        <v>22</v>
      </c>
      <c r="J25901" s="8"/>
      <c r="K25901" s="8">
        <v>20</v>
      </c>
      <c r="L25901" s="8"/>
      <c r="M25901" s="8"/>
      <c r="N25901" s="8">
        <v>2</v>
      </c>
      <c r="O25901" s="8"/>
      <c r="P25901" s="8">
        <v>0</v>
      </c>
    </row>
    <row r="25902" spans="1:17" x14ac:dyDescent="0.25">
      <c r="A25902" s="37">
        <v>42530</v>
      </c>
      <c r="B25902" s="4">
        <f t="shared" si="1212"/>
        <v>24</v>
      </c>
      <c r="C25902" s="4">
        <f t="shared" si="1213"/>
        <v>6</v>
      </c>
      <c r="D25902" s="4">
        <f t="shared" si="1214"/>
        <v>2016</v>
      </c>
      <c r="E25902" s="2" t="s">
        <v>1262</v>
      </c>
      <c r="F25902" s="2" t="s">
        <v>1061</v>
      </c>
      <c r="G25902" s="2" t="s">
        <v>64</v>
      </c>
      <c r="H25902" s="2" t="s">
        <v>1052</v>
      </c>
      <c r="I25902" s="8">
        <v>66</v>
      </c>
      <c r="J25902" s="8"/>
      <c r="K25902" s="8">
        <v>10</v>
      </c>
      <c r="L25902" s="8"/>
      <c r="M25902" s="8"/>
      <c r="N25902" s="8">
        <v>56</v>
      </c>
      <c r="O25902" s="8"/>
      <c r="P25902" s="8">
        <v>0</v>
      </c>
    </row>
    <row r="25903" spans="1:17" x14ac:dyDescent="0.25">
      <c r="A25903" s="37">
        <v>42530</v>
      </c>
      <c r="B25903" s="4">
        <f t="shared" si="1212"/>
        <v>24</v>
      </c>
      <c r="C25903" s="4">
        <f t="shared" si="1213"/>
        <v>6</v>
      </c>
      <c r="D25903" s="4">
        <f t="shared" si="1214"/>
        <v>2016</v>
      </c>
      <c r="E25903" s="2" t="s">
        <v>1262</v>
      </c>
      <c r="F25903" s="2" t="s">
        <v>1062</v>
      </c>
      <c r="G25903" s="2" t="s">
        <v>1063</v>
      </c>
      <c r="H25903" s="2" t="s">
        <v>1052</v>
      </c>
      <c r="I25903" s="8">
        <v>25</v>
      </c>
      <c r="J25903" s="8"/>
      <c r="K25903" s="8"/>
      <c r="L25903" s="8"/>
      <c r="M25903" s="8"/>
      <c r="N25903" s="8">
        <v>25</v>
      </c>
      <c r="O25903" s="8"/>
      <c r="P25903" s="8">
        <v>0</v>
      </c>
    </row>
    <row r="25904" spans="1:17" x14ac:dyDescent="0.25">
      <c r="A25904" s="37">
        <v>42530</v>
      </c>
      <c r="B25904" s="4">
        <f t="shared" si="1212"/>
        <v>24</v>
      </c>
      <c r="C25904" s="4">
        <f t="shared" si="1213"/>
        <v>6</v>
      </c>
      <c r="D25904" s="4">
        <f t="shared" si="1214"/>
        <v>2016</v>
      </c>
      <c r="E25904" s="2" t="s">
        <v>67</v>
      </c>
      <c r="F25904" s="2" t="s">
        <v>66</v>
      </c>
      <c r="G25904" s="2"/>
      <c r="H25904" s="2" t="s">
        <v>1052</v>
      </c>
      <c r="I25904" s="8">
        <v>190</v>
      </c>
      <c r="J25904" s="8">
        <v>34</v>
      </c>
      <c r="K25904" s="8">
        <v>1</v>
      </c>
      <c r="L25904" s="8"/>
      <c r="M25904" s="8"/>
      <c r="N25904" s="8">
        <v>155</v>
      </c>
      <c r="O25904" s="8"/>
      <c r="P25904" s="8">
        <v>0</v>
      </c>
    </row>
    <row r="25905" spans="1:17" x14ac:dyDescent="0.25">
      <c r="A25905" s="37">
        <v>42530</v>
      </c>
      <c r="B25905" s="4">
        <f t="shared" si="1212"/>
        <v>24</v>
      </c>
      <c r="C25905" s="4">
        <f t="shared" si="1213"/>
        <v>6</v>
      </c>
      <c r="D25905" s="4">
        <f t="shared" si="1214"/>
        <v>2016</v>
      </c>
      <c r="E25905" s="2" t="s">
        <v>67</v>
      </c>
      <c r="F25905" s="2" t="s">
        <v>68</v>
      </c>
      <c r="G25905" s="2"/>
      <c r="H25905" s="2" t="s">
        <v>1052</v>
      </c>
      <c r="I25905" s="8">
        <v>21</v>
      </c>
      <c r="J25905" s="8"/>
      <c r="K25905" s="8"/>
      <c r="L25905" s="8"/>
      <c r="M25905" s="8"/>
      <c r="N25905" s="8">
        <v>21</v>
      </c>
      <c r="O25905" s="8"/>
      <c r="P25905" s="8">
        <v>0</v>
      </c>
    </row>
    <row r="25906" spans="1:17" x14ac:dyDescent="0.25">
      <c r="A25906" s="37">
        <v>42530</v>
      </c>
      <c r="B25906" s="4">
        <f t="shared" si="1212"/>
        <v>24</v>
      </c>
      <c r="C25906" s="4">
        <f t="shared" si="1213"/>
        <v>6</v>
      </c>
      <c r="D25906" s="4">
        <f t="shared" si="1214"/>
        <v>2016</v>
      </c>
      <c r="E25906" s="2" t="s">
        <v>67</v>
      </c>
      <c r="F25906" s="2" t="s">
        <v>69</v>
      </c>
      <c r="G25906" s="2"/>
      <c r="H25906" s="2" t="s">
        <v>1052</v>
      </c>
      <c r="I25906" s="8">
        <v>7</v>
      </c>
      <c r="J25906" s="8"/>
      <c r="K25906" s="8"/>
      <c r="L25906" s="8"/>
      <c r="M25906" s="8"/>
      <c r="N25906" s="8"/>
      <c r="O25906" s="8">
        <v>7</v>
      </c>
      <c r="P25906" s="8">
        <v>0</v>
      </c>
      <c r="Q25906" s="1" t="s">
        <v>1348</v>
      </c>
    </row>
    <row r="25907" spans="1:17" x14ac:dyDescent="0.25">
      <c r="A25907" s="37">
        <v>42530</v>
      </c>
      <c r="B25907" s="4">
        <f t="shared" si="1212"/>
        <v>24</v>
      </c>
      <c r="C25907" s="4">
        <f t="shared" si="1213"/>
        <v>6</v>
      </c>
      <c r="D25907" s="4">
        <f t="shared" si="1214"/>
        <v>2016</v>
      </c>
      <c r="E25907" s="2" t="s">
        <v>67</v>
      </c>
      <c r="F25907" s="2" t="s">
        <v>70</v>
      </c>
      <c r="G25907" s="2"/>
      <c r="H25907" s="2" t="s">
        <v>1052</v>
      </c>
      <c r="I25907" s="8">
        <v>114</v>
      </c>
      <c r="J25907" s="8">
        <v>40</v>
      </c>
      <c r="K25907" s="8">
        <v>14</v>
      </c>
      <c r="L25907" s="8"/>
      <c r="M25907" s="8"/>
      <c r="N25907" s="8">
        <v>60</v>
      </c>
      <c r="O25907" s="8"/>
      <c r="P25907" s="8">
        <v>0</v>
      </c>
    </row>
    <row r="25908" spans="1:17" x14ac:dyDescent="0.25">
      <c r="A25908" s="37">
        <v>42530</v>
      </c>
      <c r="B25908" s="4">
        <f t="shared" si="1212"/>
        <v>24</v>
      </c>
      <c r="C25908" s="4">
        <f t="shared" si="1213"/>
        <v>6</v>
      </c>
      <c r="D25908" s="4">
        <f t="shared" si="1214"/>
        <v>2016</v>
      </c>
      <c r="E25908" s="2" t="s">
        <v>73</v>
      </c>
      <c r="F25908" s="2" t="s">
        <v>72</v>
      </c>
      <c r="G25908" s="2"/>
      <c r="H25908" s="2" t="s">
        <v>1052</v>
      </c>
      <c r="I25908" s="8">
        <v>230</v>
      </c>
      <c r="J25908" s="8"/>
      <c r="K25908" s="8">
        <v>40</v>
      </c>
      <c r="L25908" s="8"/>
      <c r="M25908" s="8"/>
      <c r="N25908" s="8">
        <v>190</v>
      </c>
      <c r="O25908" s="8"/>
      <c r="P25908" s="8" t="s">
        <v>1404</v>
      </c>
      <c r="Q25908" s="1">
        <v>15</v>
      </c>
    </row>
    <row r="25909" spans="1:17" x14ac:dyDescent="0.25">
      <c r="A25909" s="37">
        <v>42530</v>
      </c>
      <c r="B25909" s="4">
        <f t="shared" si="1212"/>
        <v>24</v>
      </c>
      <c r="C25909" s="4">
        <f t="shared" si="1213"/>
        <v>6</v>
      </c>
      <c r="D25909" s="4">
        <f t="shared" si="1214"/>
        <v>2016</v>
      </c>
      <c r="E25909" s="2" t="s">
        <v>73</v>
      </c>
      <c r="F25909" s="2" t="s">
        <v>74</v>
      </c>
      <c r="G25909" s="2"/>
      <c r="H25909" s="2" t="s">
        <v>1052</v>
      </c>
      <c r="I25909" s="8">
        <v>115</v>
      </c>
      <c r="J25909" s="8">
        <v>26</v>
      </c>
      <c r="K25909" s="8">
        <v>32</v>
      </c>
      <c r="L25909" s="8"/>
      <c r="M25909" s="8">
        <v>16</v>
      </c>
      <c r="N25909" s="8">
        <v>41</v>
      </c>
      <c r="O25909" s="8"/>
      <c r="P25909" s="8" t="s">
        <v>1405</v>
      </c>
      <c r="Q25909" s="1">
        <v>19</v>
      </c>
    </row>
    <row r="25910" spans="1:17" x14ac:dyDescent="0.25">
      <c r="A25910" s="37">
        <v>42530</v>
      </c>
      <c r="B25910" s="4">
        <f t="shared" si="1212"/>
        <v>24</v>
      </c>
      <c r="C25910" s="4">
        <f t="shared" si="1213"/>
        <v>6</v>
      </c>
      <c r="D25910" s="4">
        <f t="shared" si="1214"/>
        <v>2016</v>
      </c>
      <c r="E25910" s="2" t="s">
        <v>73</v>
      </c>
      <c r="F25910" s="2" t="s">
        <v>75</v>
      </c>
      <c r="G25910" s="2"/>
      <c r="H25910" s="2" t="s">
        <v>1052</v>
      </c>
      <c r="I25910" s="8">
        <v>82</v>
      </c>
      <c r="J25910" s="8">
        <v>22</v>
      </c>
      <c r="K25910" s="8">
        <v>20</v>
      </c>
      <c r="L25910" s="8"/>
      <c r="M25910" s="8">
        <v>5</v>
      </c>
      <c r="N25910" s="8">
        <v>25</v>
      </c>
      <c r="O25910" s="8">
        <v>10</v>
      </c>
      <c r="P25910" s="8" t="s">
        <v>402</v>
      </c>
    </row>
    <row r="25911" spans="1:17" x14ac:dyDescent="0.25">
      <c r="A25911" s="37">
        <v>42530</v>
      </c>
      <c r="B25911" s="4">
        <f t="shared" si="1212"/>
        <v>24</v>
      </c>
      <c r="C25911" s="4">
        <f t="shared" si="1213"/>
        <v>6</v>
      </c>
      <c r="D25911" s="4">
        <f t="shared" si="1214"/>
        <v>2016</v>
      </c>
      <c r="E25911" s="2" t="s">
        <v>73</v>
      </c>
      <c r="F25911" s="2" t="s">
        <v>76</v>
      </c>
      <c r="G25911" s="2"/>
      <c r="H25911" s="2" t="s">
        <v>1052</v>
      </c>
      <c r="I25911" s="8">
        <v>192</v>
      </c>
      <c r="J25911" s="8">
        <v>75</v>
      </c>
      <c r="K25911" s="8">
        <v>67</v>
      </c>
      <c r="L25911" s="8"/>
      <c r="M25911" s="8">
        <v>50</v>
      </c>
      <c r="N25911" s="8"/>
      <c r="O25911" s="8"/>
      <c r="P25911" s="8">
        <v>0</v>
      </c>
      <c r="Q25911" s="1">
        <v>5</v>
      </c>
    </row>
    <row r="25912" spans="1:17" x14ac:dyDescent="0.25">
      <c r="A25912" s="37">
        <v>42530</v>
      </c>
      <c r="B25912" s="4">
        <f t="shared" si="1212"/>
        <v>24</v>
      </c>
      <c r="C25912" s="4">
        <f t="shared" si="1213"/>
        <v>6</v>
      </c>
      <c r="D25912" s="4">
        <f t="shared" si="1214"/>
        <v>2016</v>
      </c>
      <c r="E25912" s="2" t="s">
        <v>73</v>
      </c>
      <c r="F25912" s="2" t="s">
        <v>77</v>
      </c>
      <c r="G25912" s="2"/>
      <c r="H25912" s="2" t="s">
        <v>1052</v>
      </c>
      <c r="I25912" s="8">
        <v>245</v>
      </c>
      <c r="J25912" s="8">
        <v>70</v>
      </c>
      <c r="K25912" s="8">
        <v>25</v>
      </c>
      <c r="L25912" s="8"/>
      <c r="M25912" s="8"/>
      <c r="N25912" s="8">
        <v>150</v>
      </c>
      <c r="O25912" s="8"/>
      <c r="P25912" s="8" t="s">
        <v>1406</v>
      </c>
      <c r="Q25912" s="1">
        <v>16</v>
      </c>
    </row>
    <row r="25913" spans="1:17" x14ac:dyDescent="0.25">
      <c r="A25913" s="37">
        <v>42531</v>
      </c>
      <c r="B25913" s="4">
        <f t="shared" si="1212"/>
        <v>24</v>
      </c>
      <c r="C25913" s="4">
        <f t="shared" si="1213"/>
        <v>6</v>
      </c>
      <c r="D25913" s="4">
        <f t="shared" si="1214"/>
        <v>2016</v>
      </c>
      <c r="E25913" s="2" t="s">
        <v>1261</v>
      </c>
      <c r="F25913" s="2" t="s">
        <v>12</v>
      </c>
      <c r="G25913" s="2" t="s">
        <v>13</v>
      </c>
      <c r="H25913" s="2" t="s">
        <v>1050</v>
      </c>
      <c r="I25913" s="8">
        <v>280</v>
      </c>
      <c r="J25913" s="8"/>
      <c r="K25913" s="8">
        <v>80</v>
      </c>
      <c r="L25913" s="8"/>
      <c r="M25913" s="8"/>
      <c r="N25913" s="8">
        <v>200</v>
      </c>
      <c r="O25913" s="8"/>
      <c r="P25913" s="8">
        <v>0</v>
      </c>
    </row>
    <row r="25914" spans="1:17" x14ac:dyDescent="0.25">
      <c r="A25914" s="37">
        <v>42531</v>
      </c>
      <c r="B25914" s="4">
        <f t="shared" si="1212"/>
        <v>24</v>
      </c>
      <c r="C25914" s="4">
        <f t="shared" si="1213"/>
        <v>6</v>
      </c>
      <c r="D25914" s="4">
        <f t="shared" si="1214"/>
        <v>2016</v>
      </c>
      <c r="E25914" s="2" t="s">
        <v>1261</v>
      </c>
      <c r="F25914" s="2" t="s">
        <v>14</v>
      </c>
      <c r="G25914" s="2" t="s">
        <v>15</v>
      </c>
      <c r="H25914" s="2" t="s">
        <v>1050</v>
      </c>
      <c r="I25914" s="8">
        <v>0</v>
      </c>
      <c r="J25914" s="8"/>
      <c r="K25914" s="8"/>
      <c r="L25914" s="8"/>
      <c r="M25914" s="8"/>
      <c r="N25914" s="8"/>
      <c r="O25914" s="8"/>
      <c r="P25914" s="8">
        <v>0</v>
      </c>
    </row>
    <row r="25915" spans="1:17" x14ac:dyDescent="0.25">
      <c r="A25915" s="37">
        <v>42531</v>
      </c>
      <c r="B25915" s="4">
        <f t="shared" si="1212"/>
        <v>24</v>
      </c>
      <c r="C25915" s="4">
        <f t="shared" si="1213"/>
        <v>6</v>
      </c>
      <c r="D25915" s="4">
        <f t="shared" si="1214"/>
        <v>2016</v>
      </c>
      <c r="E25915" s="2" t="s">
        <v>1261</v>
      </c>
      <c r="F25915" s="2" t="s">
        <v>16</v>
      </c>
      <c r="G25915" s="2" t="s">
        <v>15</v>
      </c>
      <c r="H25915" s="2" t="s">
        <v>1050</v>
      </c>
      <c r="I25915" s="8">
        <v>570</v>
      </c>
      <c r="J25915" s="8"/>
      <c r="K25915" s="8"/>
      <c r="L25915" s="8"/>
      <c r="M25915" s="8"/>
      <c r="N25915" s="8">
        <v>570</v>
      </c>
      <c r="O25915" s="8"/>
      <c r="P25915" s="8">
        <v>0</v>
      </c>
    </row>
    <row r="25916" spans="1:17" x14ac:dyDescent="0.25">
      <c r="A25916" s="37">
        <v>42531</v>
      </c>
      <c r="B25916" s="4">
        <f t="shared" si="1212"/>
        <v>24</v>
      </c>
      <c r="C25916" s="4">
        <f t="shared" si="1213"/>
        <v>6</v>
      </c>
      <c r="D25916" s="4">
        <f t="shared" si="1214"/>
        <v>2016</v>
      </c>
      <c r="E25916" s="2" t="s">
        <v>1261</v>
      </c>
      <c r="F25916" s="2" t="s">
        <v>17</v>
      </c>
      <c r="G25916" s="2" t="s">
        <v>15</v>
      </c>
      <c r="H25916" s="2" t="s">
        <v>1050</v>
      </c>
      <c r="I25916" s="8">
        <v>389</v>
      </c>
      <c r="J25916" s="8">
        <v>92</v>
      </c>
      <c r="K25916" s="8">
        <v>62</v>
      </c>
      <c r="L25916" s="8">
        <v>27</v>
      </c>
      <c r="M25916" s="8"/>
      <c r="N25916" s="8">
        <v>208</v>
      </c>
      <c r="O25916" s="8"/>
      <c r="P25916" s="8">
        <v>0</v>
      </c>
    </row>
    <row r="25917" spans="1:17" x14ac:dyDescent="0.25">
      <c r="A25917" s="37">
        <v>42531</v>
      </c>
      <c r="B25917" s="4">
        <f t="shared" si="1212"/>
        <v>24</v>
      </c>
      <c r="C25917" s="4">
        <f t="shared" si="1213"/>
        <v>6</v>
      </c>
      <c r="D25917" s="4">
        <f t="shared" si="1214"/>
        <v>2016</v>
      </c>
      <c r="E25917" s="2" t="s">
        <v>1261</v>
      </c>
      <c r="F25917" s="2" t="s">
        <v>18</v>
      </c>
      <c r="G25917" s="2" t="s">
        <v>19</v>
      </c>
      <c r="H25917" s="2" t="s">
        <v>1050</v>
      </c>
      <c r="I25917" s="8">
        <v>245</v>
      </c>
      <c r="J25917" s="8">
        <v>5</v>
      </c>
      <c r="K25917" s="8">
        <v>80</v>
      </c>
      <c r="L25917" s="8"/>
      <c r="M25917" s="8"/>
      <c r="N25917" s="8">
        <v>160</v>
      </c>
      <c r="O25917" s="8"/>
      <c r="P25917" s="8">
        <v>0</v>
      </c>
    </row>
    <row r="25918" spans="1:17" x14ac:dyDescent="0.25">
      <c r="A25918" s="37">
        <v>42531</v>
      </c>
      <c r="B25918" s="4">
        <f t="shared" si="1212"/>
        <v>24</v>
      </c>
      <c r="C25918" s="4">
        <f t="shared" si="1213"/>
        <v>6</v>
      </c>
      <c r="D25918" s="4">
        <f t="shared" si="1214"/>
        <v>2016</v>
      </c>
      <c r="E25918" s="2" t="s">
        <v>1261</v>
      </c>
      <c r="F25918" s="2" t="s">
        <v>20</v>
      </c>
      <c r="G25918" s="2" t="s">
        <v>19</v>
      </c>
      <c r="H25918" s="2" t="s">
        <v>1050</v>
      </c>
      <c r="I25918" s="8">
        <v>176</v>
      </c>
      <c r="J25918" s="8"/>
      <c r="K25918" s="8">
        <v>118</v>
      </c>
      <c r="L25918" s="8">
        <v>58</v>
      </c>
      <c r="M25918" s="8"/>
      <c r="N25918" s="8"/>
      <c r="O25918" s="8"/>
      <c r="P25918" s="8">
        <v>0</v>
      </c>
    </row>
    <row r="25919" spans="1:17" x14ac:dyDescent="0.25">
      <c r="A25919" s="37">
        <v>42531</v>
      </c>
      <c r="B25919" s="4">
        <f t="shared" si="1212"/>
        <v>24</v>
      </c>
      <c r="C25919" s="4">
        <f t="shared" si="1213"/>
        <v>6</v>
      </c>
      <c r="D25919" s="4">
        <f t="shared" si="1214"/>
        <v>2016</v>
      </c>
      <c r="E25919" s="2" t="s">
        <v>1261</v>
      </c>
      <c r="F25919" s="2" t="s">
        <v>21</v>
      </c>
      <c r="G25919" s="2" t="s">
        <v>19</v>
      </c>
      <c r="H25919" s="2" t="s">
        <v>1050</v>
      </c>
      <c r="I25919" s="8">
        <v>215</v>
      </c>
      <c r="J25919" s="8"/>
      <c r="K25919" s="8"/>
      <c r="L25919" s="8"/>
      <c r="M25919" s="8"/>
      <c r="N25919" s="8">
        <v>215</v>
      </c>
      <c r="O25919" s="8"/>
      <c r="P25919" s="8">
        <v>0</v>
      </c>
    </row>
    <row r="25920" spans="1:17" x14ac:dyDescent="0.25">
      <c r="A25920" s="37">
        <v>42531</v>
      </c>
      <c r="B25920" s="4">
        <f t="shared" si="1212"/>
        <v>24</v>
      </c>
      <c r="C25920" s="4">
        <f t="shared" si="1213"/>
        <v>6</v>
      </c>
      <c r="D25920" s="4">
        <f t="shared" si="1214"/>
        <v>2016</v>
      </c>
      <c r="E25920" s="2" t="s">
        <v>1261</v>
      </c>
      <c r="F25920" s="2" t="s">
        <v>22</v>
      </c>
      <c r="G25920" s="2" t="s">
        <v>19</v>
      </c>
      <c r="H25920" s="2" t="s">
        <v>1050</v>
      </c>
      <c r="I25920" s="8">
        <v>370</v>
      </c>
      <c r="J25920" s="8">
        <v>130</v>
      </c>
      <c r="K25920" s="8">
        <v>50</v>
      </c>
      <c r="L25920" s="8"/>
      <c r="M25920" s="8"/>
      <c r="N25920" s="8">
        <v>190</v>
      </c>
      <c r="O25920" s="8"/>
      <c r="P25920" s="8">
        <v>0</v>
      </c>
    </row>
    <row r="25921" spans="1:17" x14ac:dyDescent="0.25">
      <c r="A25921" s="37">
        <v>42531</v>
      </c>
      <c r="B25921" s="4">
        <f t="shared" si="1212"/>
        <v>24</v>
      </c>
      <c r="C25921" s="4">
        <f t="shared" si="1213"/>
        <v>6</v>
      </c>
      <c r="D25921" s="4">
        <f t="shared" si="1214"/>
        <v>2016</v>
      </c>
      <c r="E25921" s="2" t="s">
        <v>1261</v>
      </c>
      <c r="F25921" s="2" t="s">
        <v>23</v>
      </c>
      <c r="G25921" s="2" t="s">
        <v>19</v>
      </c>
      <c r="H25921" s="2" t="s">
        <v>1050</v>
      </c>
      <c r="I25921" s="8">
        <v>180</v>
      </c>
      <c r="J25921" s="8"/>
      <c r="K25921" s="8">
        <v>10</v>
      </c>
      <c r="L25921" s="8"/>
      <c r="M25921" s="8"/>
      <c r="N25921" s="8">
        <v>170</v>
      </c>
      <c r="O25921" s="8"/>
      <c r="P25921" s="8">
        <v>0</v>
      </c>
    </row>
    <row r="25922" spans="1:17" x14ac:dyDescent="0.25">
      <c r="A25922" s="37">
        <v>42531</v>
      </c>
      <c r="B25922" s="4">
        <f t="shared" si="1212"/>
        <v>24</v>
      </c>
      <c r="C25922" s="4">
        <f t="shared" si="1213"/>
        <v>6</v>
      </c>
      <c r="D25922" s="4">
        <f t="shared" si="1214"/>
        <v>2016</v>
      </c>
      <c r="E25922" s="2" t="s">
        <v>1261</v>
      </c>
      <c r="F25922" s="2" t="s">
        <v>24</v>
      </c>
      <c r="G25922" s="2" t="s">
        <v>19</v>
      </c>
      <c r="H25922" s="2" t="s">
        <v>1050</v>
      </c>
      <c r="I25922" s="8">
        <v>472</v>
      </c>
      <c r="J25922" s="8">
        <v>2</v>
      </c>
      <c r="K25922" s="8">
        <v>70</v>
      </c>
      <c r="L25922" s="8"/>
      <c r="M25922" s="8"/>
      <c r="N25922" s="8">
        <v>400</v>
      </c>
      <c r="O25922" s="8"/>
      <c r="P25922" s="8">
        <v>0</v>
      </c>
    </row>
    <row r="25923" spans="1:17" x14ac:dyDescent="0.25">
      <c r="A25923" s="37">
        <v>42531</v>
      </c>
      <c r="B25923" s="4">
        <f t="shared" ref="B25923:B25986" si="1215">WEEKNUM(A25923)</f>
        <v>24</v>
      </c>
      <c r="C25923" s="4">
        <f t="shared" ref="C25923:C25986" si="1216">MONTH(A25923)</f>
        <v>6</v>
      </c>
      <c r="D25923" s="4">
        <f t="shared" ref="D25923:D25986" si="1217">YEAR(A25923)</f>
        <v>2016</v>
      </c>
      <c r="E25923" s="2" t="s">
        <v>1261</v>
      </c>
      <c r="F25923" s="2" t="s">
        <v>1401</v>
      </c>
      <c r="G25923" s="2" t="s">
        <v>26</v>
      </c>
      <c r="H25923" s="2" t="s">
        <v>1050</v>
      </c>
      <c r="I25923" s="8">
        <v>284</v>
      </c>
      <c r="J25923" s="8"/>
      <c r="K25923" s="8">
        <v>130</v>
      </c>
      <c r="L25923" s="8"/>
      <c r="M25923" s="8"/>
      <c r="N25923" s="8">
        <v>154</v>
      </c>
      <c r="O25923" s="8"/>
      <c r="P25923" s="8">
        <v>0</v>
      </c>
    </row>
    <row r="25924" spans="1:17" x14ac:dyDescent="0.25">
      <c r="A25924" s="37">
        <v>42531</v>
      </c>
      <c r="B25924" s="4">
        <f t="shared" si="1215"/>
        <v>24</v>
      </c>
      <c r="C25924" s="4">
        <f t="shared" si="1216"/>
        <v>6</v>
      </c>
      <c r="D25924" s="4">
        <f t="shared" si="1217"/>
        <v>2016</v>
      </c>
      <c r="E25924" s="2" t="s">
        <v>1261</v>
      </c>
      <c r="F25924" s="2" t="s">
        <v>28</v>
      </c>
      <c r="G25924" s="2" t="s">
        <v>26</v>
      </c>
      <c r="H25924" s="2" t="s">
        <v>1050</v>
      </c>
      <c r="I25924" s="8">
        <v>500</v>
      </c>
      <c r="J25924" s="8"/>
      <c r="K25924" s="8"/>
      <c r="L25924" s="8"/>
      <c r="M25924" s="8"/>
      <c r="N25924" s="8">
        <v>500</v>
      </c>
      <c r="O25924" s="8"/>
      <c r="P25924" s="8">
        <v>0</v>
      </c>
    </row>
    <row r="25925" spans="1:17" x14ac:dyDescent="0.25">
      <c r="A25925" s="37">
        <v>42531</v>
      </c>
      <c r="B25925" s="4">
        <f t="shared" si="1215"/>
        <v>24</v>
      </c>
      <c r="C25925" s="4">
        <f t="shared" si="1216"/>
        <v>6</v>
      </c>
      <c r="D25925" s="4">
        <f t="shared" si="1217"/>
        <v>2016</v>
      </c>
      <c r="E25925" s="2" t="s">
        <v>1261</v>
      </c>
      <c r="F25925" s="2" t="s">
        <v>27</v>
      </c>
      <c r="G25925" s="2" t="s">
        <v>26</v>
      </c>
      <c r="H25925" s="2" t="s">
        <v>1050</v>
      </c>
      <c r="I25925" s="8">
        <v>140</v>
      </c>
      <c r="J25925" s="8"/>
      <c r="K25925" s="8">
        <v>10</v>
      </c>
      <c r="L25925" s="8"/>
      <c r="M25925" s="8"/>
      <c r="N25925" s="8">
        <v>130</v>
      </c>
      <c r="O25925" s="8"/>
      <c r="P25925" s="8">
        <v>0</v>
      </c>
    </row>
    <row r="25926" spans="1:17" x14ac:dyDescent="0.25">
      <c r="A25926" s="37">
        <v>42531</v>
      </c>
      <c r="B25926" s="4">
        <f t="shared" si="1215"/>
        <v>24</v>
      </c>
      <c r="C25926" s="4">
        <f t="shared" si="1216"/>
        <v>6</v>
      </c>
      <c r="D25926" s="4">
        <f t="shared" si="1217"/>
        <v>2016</v>
      </c>
      <c r="E25926" s="2" t="s">
        <v>1261</v>
      </c>
      <c r="F25926" s="2" t="s">
        <v>29</v>
      </c>
      <c r="G25926" s="2" t="s">
        <v>30</v>
      </c>
      <c r="H25926" s="2" t="s">
        <v>1051</v>
      </c>
      <c r="I25926" s="8">
        <v>20</v>
      </c>
      <c r="J25926" s="8">
        <v>20</v>
      </c>
      <c r="K25926" s="8"/>
      <c r="L25926" s="8"/>
      <c r="M25926" s="8"/>
      <c r="N25926" s="8"/>
      <c r="O25926" s="8"/>
      <c r="P25926" s="8">
        <v>0</v>
      </c>
    </row>
    <row r="25927" spans="1:17" x14ac:dyDescent="0.25">
      <c r="A25927" s="37">
        <v>42531</v>
      </c>
      <c r="B25927" s="4">
        <f t="shared" si="1215"/>
        <v>24</v>
      </c>
      <c r="C25927" s="4">
        <f t="shared" si="1216"/>
        <v>6</v>
      </c>
      <c r="D25927" s="4">
        <f t="shared" si="1217"/>
        <v>2016</v>
      </c>
      <c r="E25927" s="2" t="s">
        <v>1261</v>
      </c>
      <c r="F25927" s="2" t="s">
        <v>33</v>
      </c>
      <c r="G25927" s="2" t="s">
        <v>32</v>
      </c>
      <c r="H25927" s="2" t="s">
        <v>1051</v>
      </c>
      <c r="I25927" s="8">
        <v>102</v>
      </c>
      <c r="J25927" s="8">
        <v>7</v>
      </c>
      <c r="K25927" s="8">
        <v>21</v>
      </c>
      <c r="L25927" s="8"/>
      <c r="M25927" s="8"/>
      <c r="N25927" s="8">
        <v>74</v>
      </c>
      <c r="O25927" s="8"/>
      <c r="P25927" s="8">
        <v>0</v>
      </c>
      <c r="Q25927" s="1" t="s">
        <v>1407</v>
      </c>
    </row>
    <row r="25928" spans="1:17" x14ac:dyDescent="0.25">
      <c r="A25928" s="37">
        <v>42531</v>
      </c>
      <c r="B25928" s="4">
        <f t="shared" si="1215"/>
        <v>24</v>
      </c>
      <c r="C25928" s="4">
        <f t="shared" si="1216"/>
        <v>6</v>
      </c>
      <c r="D25928" s="4">
        <f t="shared" si="1217"/>
        <v>2016</v>
      </c>
      <c r="E25928" s="2" t="s">
        <v>1261</v>
      </c>
      <c r="F25928" s="2" t="s">
        <v>34</v>
      </c>
      <c r="G25928" s="2" t="s">
        <v>35</v>
      </c>
      <c r="H25928" s="2" t="s">
        <v>1051</v>
      </c>
      <c r="I25928" s="8">
        <v>185</v>
      </c>
      <c r="J25928" s="8">
        <v>40</v>
      </c>
      <c r="K25928" s="8">
        <v>20</v>
      </c>
      <c r="L25928" s="8"/>
      <c r="M25928" s="8">
        <v>45</v>
      </c>
      <c r="N25928" s="8">
        <v>80</v>
      </c>
      <c r="O25928" s="8"/>
      <c r="P25928" s="8">
        <v>0</v>
      </c>
      <c r="Q25928" s="1" t="s">
        <v>1408</v>
      </c>
    </row>
    <row r="25929" spans="1:17" x14ac:dyDescent="0.25">
      <c r="A25929" s="37">
        <v>42531</v>
      </c>
      <c r="B25929" s="4">
        <f t="shared" si="1215"/>
        <v>24</v>
      </c>
      <c r="C25929" s="4">
        <f t="shared" si="1216"/>
        <v>6</v>
      </c>
      <c r="D25929" s="4">
        <f t="shared" si="1217"/>
        <v>2016</v>
      </c>
      <c r="E25929" s="2" t="s">
        <v>1261</v>
      </c>
      <c r="F25929" s="2" t="s">
        <v>27</v>
      </c>
      <c r="G25929" s="2" t="s">
        <v>36</v>
      </c>
      <c r="H25929" s="2" t="s">
        <v>1051</v>
      </c>
      <c r="I25929" s="8">
        <v>130</v>
      </c>
      <c r="J25929" s="8">
        <v>20</v>
      </c>
      <c r="K25929" s="8">
        <v>30</v>
      </c>
      <c r="L25929" s="8"/>
      <c r="M25929" s="8"/>
      <c r="N25929" s="8">
        <v>80</v>
      </c>
      <c r="O25929" s="8"/>
      <c r="P25929" s="8">
        <v>0</v>
      </c>
      <c r="Q25929" s="1" t="s">
        <v>1400</v>
      </c>
    </row>
    <row r="25930" spans="1:17" x14ac:dyDescent="0.25">
      <c r="A25930" s="37">
        <v>42531</v>
      </c>
      <c r="B25930" s="4">
        <f t="shared" si="1215"/>
        <v>24</v>
      </c>
      <c r="C25930" s="4">
        <f t="shared" si="1216"/>
        <v>6</v>
      </c>
      <c r="D25930" s="4">
        <f t="shared" si="1217"/>
        <v>2016</v>
      </c>
      <c r="E25930" s="2" t="s">
        <v>1261</v>
      </c>
      <c r="F25930" s="2" t="s">
        <v>37</v>
      </c>
      <c r="G25930" s="2" t="s">
        <v>38</v>
      </c>
      <c r="H25930" s="2" t="s">
        <v>1051</v>
      </c>
      <c r="I25930" s="8">
        <v>195</v>
      </c>
      <c r="J25930" s="8"/>
      <c r="K25930" s="8">
        <v>45</v>
      </c>
      <c r="L25930" s="8"/>
      <c r="M25930" s="8"/>
      <c r="N25930" s="8">
        <v>150</v>
      </c>
      <c r="O25930" s="8"/>
      <c r="P25930" s="8">
        <v>0</v>
      </c>
    </row>
    <row r="25931" spans="1:17" x14ac:dyDescent="0.25">
      <c r="A25931" s="37">
        <v>42531</v>
      </c>
      <c r="B25931" s="4">
        <f t="shared" si="1215"/>
        <v>24</v>
      </c>
      <c r="C25931" s="4">
        <f t="shared" si="1216"/>
        <v>6</v>
      </c>
      <c r="D25931" s="4">
        <f t="shared" si="1217"/>
        <v>2016</v>
      </c>
      <c r="E25931" s="2" t="s">
        <v>1262</v>
      </c>
      <c r="F25931" s="2" t="s">
        <v>41</v>
      </c>
      <c r="G25931" s="2" t="s">
        <v>42</v>
      </c>
      <c r="H25931" s="2" t="s">
        <v>1052</v>
      </c>
      <c r="I25931" s="8">
        <v>52</v>
      </c>
      <c r="J25931" s="8">
        <v>52</v>
      </c>
      <c r="K25931" s="8"/>
      <c r="L25931" s="8"/>
      <c r="M25931" s="8"/>
      <c r="N25931" s="8"/>
      <c r="O25931" s="8"/>
      <c r="P25931" s="8">
        <v>0</v>
      </c>
      <c r="Q25931" s="1" t="s">
        <v>1409</v>
      </c>
    </row>
    <row r="25932" spans="1:17" x14ac:dyDescent="0.25">
      <c r="A25932" s="37">
        <v>42531</v>
      </c>
      <c r="B25932" s="4">
        <f t="shared" si="1215"/>
        <v>24</v>
      </c>
      <c r="C25932" s="4">
        <f t="shared" si="1216"/>
        <v>6</v>
      </c>
      <c r="D25932" s="4">
        <f t="shared" si="1217"/>
        <v>2016</v>
      </c>
      <c r="E25932" s="2" t="s">
        <v>1262</v>
      </c>
      <c r="F25932" s="2" t="s">
        <v>41</v>
      </c>
      <c r="G25932" s="2" t="s">
        <v>43</v>
      </c>
      <c r="H25932" s="2" t="s">
        <v>1052</v>
      </c>
      <c r="I25932" s="8">
        <v>11</v>
      </c>
      <c r="J25932" s="8">
        <v>11</v>
      </c>
      <c r="K25932" s="8"/>
      <c r="L25932" s="8"/>
      <c r="M25932" s="8"/>
      <c r="N25932" s="8"/>
      <c r="O25932" s="8"/>
      <c r="P25932" s="8">
        <v>0</v>
      </c>
    </row>
    <row r="25933" spans="1:17" x14ac:dyDescent="0.25">
      <c r="A25933" s="37">
        <v>42531</v>
      </c>
      <c r="B25933" s="4">
        <f t="shared" si="1215"/>
        <v>24</v>
      </c>
      <c r="C25933" s="4">
        <f t="shared" si="1216"/>
        <v>6</v>
      </c>
      <c r="D25933" s="4">
        <f t="shared" si="1217"/>
        <v>2016</v>
      </c>
      <c r="E25933" s="2" t="s">
        <v>1262</v>
      </c>
      <c r="F25933" s="2" t="s">
        <v>44</v>
      </c>
      <c r="G25933" s="2" t="s">
        <v>45</v>
      </c>
      <c r="H25933" s="2" t="s">
        <v>1052</v>
      </c>
      <c r="I25933" s="8">
        <v>4</v>
      </c>
      <c r="J25933" s="8">
        <v>4</v>
      </c>
      <c r="K25933" s="8"/>
      <c r="L25933" s="8"/>
      <c r="M25933" s="8"/>
      <c r="N25933" s="8"/>
      <c r="O25933" s="8"/>
      <c r="P25933" s="8">
        <v>0</v>
      </c>
    </row>
    <row r="25934" spans="1:17" x14ac:dyDescent="0.25">
      <c r="A25934" s="37">
        <v>42531</v>
      </c>
      <c r="B25934" s="4">
        <f t="shared" si="1215"/>
        <v>24</v>
      </c>
      <c r="C25934" s="4">
        <f t="shared" si="1216"/>
        <v>6</v>
      </c>
      <c r="D25934" s="4">
        <f t="shared" si="1217"/>
        <v>2016</v>
      </c>
      <c r="E25934" s="2" t="s">
        <v>1262</v>
      </c>
      <c r="F25934" s="2" t="s">
        <v>46</v>
      </c>
      <c r="G25934" s="2" t="s">
        <v>47</v>
      </c>
      <c r="H25934" s="2" t="s">
        <v>1052</v>
      </c>
      <c r="I25934" s="8">
        <v>5</v>
      </c>
      <c r="J25934" s="8">
        <v>5</v>
      </c>
      <c r="K25934" s="8"/>
      <c r="L25934" s="8"/>
      <c r="M25934" s="8"/>
      <c r="N25934" s="8"/>
      <c r="O25934" s="8"/>
      <c r="P25934" s="8">
        <v>0</v>
      </c>
    </row>
    <row r="25935" spans="1:17" x14ac:dyDescent="0.25">
      <c r="A25935" s="37">
        <v>42531</v>
      </c>
      <c r="B25935" s="4">
        <f t="shared" si="1215"/>
        <v>24</v>
      </c>
      <c r="C25935" s="4">
        <f t="shared" si="1216"/>
        <v>6</v>
      </c>
      <c r="D25935" s="4">
        <f t="shared" si="1217"/>
        <v>2016</v>
      </c>
      <c r="E25935" s="2" t="s">
        <v>1262</v>
      </c>
      <c r="F25935" s="2" t="s">
        <v>48</v>
      </c>
      <c r="G25935" s="2" t="s">
        <v>49</v>
      </c>
      <c r="H25935" s="2" t="s">
        <v>1052</v>
      </c>
      <c r="I25935" s="8">
        <v>8</v>
      </c>
      <c r="J25935" s="8">
        <v>8</v>
      </c>
      <c r="K25935" s="8"/>
      <c r="L25935" s="8"/>
      <c r="M25935" s="8"/>
      <c r="N25935" s="8"/>
      <c r="O25935" s="8"/>
      <c r="P25935" s="8">
        <v>0</v>
      </c>
    </row>
    <row r="25936" spans="1:17" x14ac:dyDescent="0.25">
      <c r="A25936" s="37">
        <v>42531</v>
      </c>
      <c r="B25936" s="4">
        <f t="shared" si="1215"/>
        <v>24</v>
      </c>
      <c r="C25936" s="4">
        <f t="shared" si="1216"/>
        <v>6</v>
      </c>
      <c r="D25936" s="4">
        <f t="shared" si="1217"/>
        <v>2016</v>
      </c>
      <c r="E25936" s="2" t="s">
        <v>1262</v>
      </c>
      <c r="F25936" s="2" t="s">
        <v>48</v>
      </c>
      <c r="G25936" s="2" t="s">
        <v>50</v>
      </c>
      <c r="H25936" s="2" t="s">
        <v>1052</v>
      </c>
      <c r="I25936" s="8">
        <v>0</v>
      </c>
      <c r="J25936" s="8">
        <v>0</v>
      </c>
      <c r="K25936" s="8"/>
      <c r="L25936" s="8"/>
      <c r="M25936" s="8"/>
      <c r="N25936" s="8"/>
      <c r="O25936" s="8"/>
      <c r="P25936" s="8">
        <v>0</v>
      </c>
    </row>
    <row r="25937" spans="1:17" x14ac:dyDescent="0.25">
      <c r="A25937" s="37">
        <v>42531</v>
      </c>
      <c r="B25937" s="4">
        <f t="shared" si="1215"/>
        <v>24</v>
      </c>
      <c r="C25937" s="4">
        <f t="shared" si="1216"/>
        <v>6</v>
      </c>
      <c r="D25937" s="4">
        <f t="shared" si="1217"/>
        <v>2016</v>
      </c>
      <c r="E25937" s="2" t="s">
        <v>1262</v>
      </c>
      <c r="F25937" s="2" t="s">
        <v>48</v>
      </c>
      <c r="G25937" s="2" t="s">
        <v>51</v>
      </c>
      <c r="H25937" s="2" t="s">
        <v>1052</v>
      </c>
      <c r="I25937" s="8">
        <v>4</v>
      </c>
      <c r="J25937" s="8">
        <v>4</v>
      </c>
      <c r="K25937" s="8"/>
      <c r="L25937" s="8"/>
      <c r="M25937" s="8"/>
      <c r="N25937" s="8"/>
      <c r="O25937" s="8"/>
      <c r="P25937" s="8">
        <v>0</v>
      </c>
    </row>
    <row r="25938" spans="1:17" x14ac:dyDescent="0.25">
      <c r="A25938" s="37">
        <v>42531</v>
      </c>
      <c r="B25938" s="4">
        <f t="shared" si="1215"/>
        <v>24</v>
      </c>
      <c r="C25938" s="4">
        <f t="shared" si="1216"/>
        <v>6</v>
      </c>
      <c r="D25938" s="4">
        <f t="shared" si="1217"/>
        <v>2016</v>
      </c>
      <c r="E25938" s="2" t="s">
        <v>1262</v>
      </c>
      <c r="F25938" s="2" t="s">
        <v>52</v>
      </c>
      <c r="G25938" s="2" t="s">
        <v>1059</v>
      </c>
      <c r="H25938" s="2" t="s">
        <v>1052</v>
      </c>
      <c r="I25938" s="8">
        <v>13</v>
      </c>
      <c r="J25938" s="8">
        <v>13</v>
      </c>
      <c r="K25938" s="8"/>
      <c r="L25938" s="8"/>
      <c r="M25938" s="8"/>
      <c r="N25938" s="8"/>
      <c r="O25938" s="8"/>
      <c r="P25938" s="8">
        <v>0</v>
      </c>
    </row>
    <row r="25939" spans="1:17" x14ac:dyDescent="0.25">
      <c r="A25939" s="37">
        <v>42531</v>
      </c>
      <c r="B25939" s="4">
        <f t="shared" si="1215"/>
        <v>24</v>
      </c>
      <c r="C25939" s="4">
        <f t="shared" si="1216"/>
        <v>6</v>
      </c>
      <c r="D25939" s="4">
        <f t="shared" si="1217"/>
        <v>2016</v>
      </c>
      <c r="E25939" s="2" t="s">
        <v>1262</v>
      </c>
      <c r="F25939" s="2" t="s">
        <v>1401</v>
      </c>
      <c r="G25939" s="2" t="s">
        <v>56</v>
      </c>
      <c r="H25939" s="2" t="s">
        <v>1052</v>
      </c>
      <c r="I25939" s="8">
        <v>70</v>
      </c>
      <c r="J25939" s="8"/>
      <c r="K25939" s="8"/>
      <c r="L25939" s="8"/>
      <c r="M25939" s="8"/>
      <c r="N25939" s="8">
        <v>70</v>
      </c>
      <c r="O25939" s="8"/>
      <c r="P25939" s="8">
        <v>0</v>
      </c>
    </row>
    <row r="25940" spans="1:17" x14ac:dyDescent="0.25">
      <c r="A25940" s="37">
        <v>42531</v>
      </c>
      <c r="B25940" s="4">
        <f t="shared" si="1215"/>
        <v>24</v>
      </c>
      <c r="C25940" s="4">
        <f t="shared" si="1216"/>
        <v>6</v>
      </c>
      <c r="D25940" s="4">
        <f t="shared" si="1217"/>
        <v>2016</v>
      </c>
      <c r="E25940" s="2" t="s">
        <v>1262</v>
      </c>
      <c r="F25940" s="2" t="s">
        <v>57</v>
      </c>
      <c r="G25940" s="2" t="s">
        <v>58</v>
      </c>
      <c r="H25940" s="2" t="s">
        <v>1052</v>
      </c>
      <c r="I25940" s="8">
        <v>34</v>
      </c>
      <c r="J25940" s="8"/>
      <c r="K25940" s="8">
        <v>34</v>
      </c>
      <c r="L25940" s="8"/>
      <c r="M25940" s="8"/>
      <c r="N25940" s="8"/>
      <c r="O25940" s="8"/>
      <c r="P25940" s="8">
        <v>0</v>
      </c>
    </row>
    <row r="25941" spans="1:17" x14ac:dyDescent="0.25">
      <c r="A25941" s="37">
        <v>42531</v>
      </c>
      <c r="B25941" s="4">
        <f t="shared" si="1215"/>
        <v>24</v>
      </c>
      <c r="C25941" s="4">
        <f t="shared" si="1216"/>
        <v>6</v>
      </c>
      <c r="D25941" s="4">
        <f t="shared" si="1217"/>
        <v>2016</v>
      </c>
      <c r="E25941" s="2" t="s">
        <v>1262</v>
      </c>
      <c r="F25941" s="2" t="s">
        <v>1060</v>
      </c>
      <c r="G25941" s="2" t="s">
        <v>60</v>
      </c>
      <c r="H25941" s="2" t="s">
        <v>1052</v>
      </c>
      <c r="I25941" s="8">
        <v>37</v>
      </c>
      <c r="J25941" s="8"/>
      <c r="K25941" s="8">
        <v>37</v>
      </c>
      <c r="L25941" s="8"/>
      <c r="M25941" s="8"/>
      <c r="N25941" s="8"/>
      <c r="O25941" s="8"/>
      <c r="P25941" s="8">
        <v>0</v>
      </c>
    </row>
    <row r="25942" spans="1:17" x14ac:dyDescent="0.25">
      <c r="A25942" s="37">
        <v>42531</v>
      </c>
      <c r="B25942" s="4">
        <f t="shared" si="1215"/>
        <v>24</v>
      </c>
      <c r="C25942" s="4">
        <f t="shared" si="1216"/>
        <v>6</v>
      </c>
      <c r="D25942" s="4">
        <f t="shared" si="1217"/>
        <v>2016</v>
      </c>
      <c r="E25942" s="2" t="s">
        <v>1262</v>
      </c>
      <c r="F25942" s="2" t="s">
        <v>61</v>
      </c>
      <c r="G25942" s="2" t="s">
        <v>62</v>
      </c>
      <c r="H25942" s="2" t="s">
        <v>1052</v>
      </c>
      <c r="I25942" s="8">
        <v>43</v>
      </c>
      <c r="J25942" s="8"/>
      <c r="K25942" s="8">
        <v>40</v>
      </c>
      <c r="L25942" s="8"/>
      <c r="M25942" s="8"/>
      <c r="N25942" s="8">
        <v>3</v>
      </c>
      <c r="O25942" s="8"/>
      <c r="P25942" s="8">
        <v>0</v>
      </c>
    </row>
    <row r="25943" spans="1:17" x14ac:dyDescent="0.25">
      <c r="A25943" s="37">
        <v>42531</v>
      </c>
      <c r="B25943" s="4">
        <f t="shared" si="1215"/>
        <v>24</v>
      </c>
      <c r="C25943" s="4">
        <f t="shared" si="1216"/>
        <v>6</v>
      </c>
      <c r="D25943" s="4">
        <f t="shared" si="1217"/>
        <v>2016</v>
      </c>
      <c r="E25943" s="2" t="s">
        <v>1262</v>
      </c>
      <c r="F25943" s="2" t="s">
        <v>1061</v>
      </c>
      <c r="G25943" s="2" t="s">
        <v>64</v>
      </c>
      <c r="H25943" s="2" t="s">
        <v>1052</v>
      </c>
      <c r="I25943" s="8">
        <v>54</v>
      </c>
      <c r="J25943" s="8"/>
      <c r="K25943" s="8"/>
      <c r="L25943" s="8"/>
      <c r="M25943" s="8"/>
      <c r="N25943" s="8">
        <v>54</v>
      </c>
      <c r="O25943" s="8"/>
      <c r="P25943" s="8">
        <v>0</v>
      </c>
    </row>
    <row r="25944" spans="1:17" x14ac:dyDescent="0.25">
      <c r="A25944" s="37">
        <v>42531</v>
      </c>
      <c r="B25944" s="4">
        <f t="shared" si="1215"/>
        <v>24</v>
      </c>
      <c r="C25944" s="4">
        <f t="shared" si="1216"/>
        <v>6</v>
      </c>
      <c r="D25944" s="4">
        <f t="shared" si="1217"/>
        <v>2016</v>
      </c>
      <c r="E25944" s="2" t="s">
        <v>1262</v>
      </c>
      <c r="F25944" s="2" t="s">
        <v>1062</v>
      </c>
      <c r="G25944" s="2" t="s">
        <v>1063</v>
      </c>
      <c r="H25944" s="2" t="s">
        <v>1052</v>
      </c>
      <c r="I25944" s="8">
        <v>25</v>
      </c>
      <c r="J25944" s="8"/>
      <c r="K25944" s="8"/>
      <c r="L25944" s="8"/>
      <c r="M25944" s="8"/>
      <c r="N25944" s="8">
        <v>25</v>
      </c>
      <c r="O25944" s="8"/>
      <c r="P25944" s="8">
        <v>0</v>
      </c>
    </row>
    <row r="25945" spans="1:17" x14ac:dyDescent="0.25">
      <c r="A25945" s="37">
        <v>42531</v>
      </c>
      <c r="B25945" s="4">
        <f t="shared" si="1215"/>
        <v>24</v>
      </c>
      <c r="C25945" s="4">
        <f t="shared" si="1216"/>
        <v>6</v>
      </c>
      <c r="D25945" s="4">
        <f t="shared" si="1217"/>
        <v>2016</v>
      </c>
      <c r="E25945" s="2" t="s">
        <v>67</v>
      </c>
      <c r="F25945" s="2" t="s">
        <v>66</v>
      </c>
      <c r="G25945" s="2"/>
      <c r="H25945" s="2" t="s">
        <v>1052</v>
      </c>
      <c r="I25945" s="8">
        <v>205</v>
      </c>
      <c r="J25945" s="8">
        <v>10</v>
      </c>
      <c r="K25945" s="8">
        <v>1</v>
      </c>
      <c r="L25945" s="8"/>
      <c r="M25945" s="8"/>
      <c r="N25945" s="8">
        <v>194</v>
      </c>
      <c r="O25945" s="8"/>
      <c r="P25945" s="8">
        <v>0</v>
      </c>
    </row>
    <row r="25946" spans="1:17" x14ac:dyDescent="0.25">
      <c r="A25946" s="37">
        <v>42531</v>
      </c>
      <c r="B25946" s="4">
        <f t="shared" si="1215"/>
        <v>24</v>
      </c>
      <c r="C25946" s="4">
        <f t="shared" si="1216"/>
        <v>6</v>
      </c>
      <c r="D25946" s="4">
        <f t="shared" si="1217"/>
        <v>2016</v>
      </c>
      <c r="E25946" s="2" t="s">
        <v>67</v>
      </c>
      <c r="F25946" s="2" t="s">
        <v>68</v>
      </c>
      <c r="G25946" s="2"/>
      <c r="H25946" s="2" t="s">
        <v>1052</v>
      </c>
      <c r="I25946" s="8">
        <v>0</v>
      </c>
      <c r="J25946" s="8"/>
      <c r="K25946" s="8"/>
      <c r="L25946" s="8"/>
      <c r="M25946" s="8"/>
      <c r="N25946" s="8"/>
      <c r="O25946" s="8"/>
      <c r="P25946" s="8">
        <v>0</v>
      </c>
    </row>
    <row r="25947" spans="1:17" x14ac:dyDescent="0.25">
      <c r="A25947" s="37">
        <v>42531</v>
      </c>
      <c r="B25947" s="4">
        <f t="shared" si="1215"/>
        <v>24</v>
      </c>
      <c r="C25947" s="4">
        <f t="shared" si="1216"/>
        <v>6</v>
      </c>
      <c r="D25947" s="4">
        <f t="shared" si="1217"/>
        <v>2016</v>
      </c>
      <c r="E25947" s="2" t="s">
        <v>67</v>
      </c>
      <c r="F25947" s="2" t="s">
        <v>69</v>
      </c>
      <c r="G25947" s="2"/>
      <c r="H25947" s="2" t="s">
        <v>1052</v>
      </c>
      <c r="I25947" s="8">
        <v>7</v>
      </c>
      <c r="J25947" s="8"/>
      <c r="K25947" s="8"/>
      <c r="L25947" s="8"/>
      <c r="M25947" s="8"/>
      <c r="N25947" s="8"/>
      <c r="O25947" s="8">
        <v>7</v>
      </c>
      <c r="P25947" s="8">
        <v>0</v>
      </c>
    </row>
    <row r="25948" spans="1:17" x14ac:dyDescent="0.25">
      <c r="A25948" s="37">
        <v>42531</v>
      </c>
      <c r="B25948" s="4">
        <f t="shared" si="1215"/>
        <v>24</v>
      </c>
      <c r="C25948" s="4">
        <f t="shared" si="1216"/>
        <v>6</v>
      </c>
      <c r="D25948" s="4">
        <f t="shared" si="1217"/>
        <v>2016</v>
      </c>
      <c r="E25948" s="2" t="s">
        <v>67</v>
      </c>
      <c r="F25948" s="2" t="s">
        <v>70</v>
      </c>
      <c r="G25948" s="2"/>
      <c r="H25948" s="2" t="s">
        <v>1052</v>
      </c>
      <c r="I25948" s="8">
        <v>98</v>
      </c>
      <c r="J25948" s="8">
        <v>40</v>
      </c>
      <c r="K25948" s="8">
        <v>13</v>
      </c>
      <c r="L25948" s="8"/>
      <c r="M25948" s="8">
        <v>13</v>
      </c>
      <c r="N25948" s="8">
        <v>32</v>
      </c>
      <c r="O25948" s="8"/>
      <c r="P25948" s="8">
        <v>0</v>
      </c>
    </row>
    <row r="25949" spans="1:17" x14ac:dyDescent="0.25">
      <c r="A25949" s="37">
        <v>42531</v>
      </c>
      <c r="B25949" s="4">
        <f t="shared" si="1215"/>
        <v>24</v>
      </c>
      <c r="C25949" s="4">
        <f t="shared" si="1216"/>
        <v>6</v>
      </c>
      <c r="D25949" s="4">
        <f t="shared" si="1217"/>
        <v>2016</v>
      </c>
      <c r="E25949" s="2" t="s">
        <v>73</v>
      </c>
      <c r="F25949" s="2" t="s">
        <v>72</v>
      </c>
      <c r="G25949" s="2"/>
      <c r="H25949" s="2" t="s">
        <v>1052</v>
      </c>
      <c r="I25949" s="8">
        <v>240</v>
      </c>
      <c r="J25949" s="8"/>
      <c r="K25949" s="8">
        <v>40</v>
      </c>
      <c r="L25949" s="8"/>
      <c r="M25949" s="8"/>
      <c r="N25949" s="8">
        <v>200</v>
      </c>
      <c r="O25949" s="8"/>
      <c r="P25949" s="8" t="s">
        <v>1404</v>
      </c>
      <c r="Q25949" s="1" t="s">
        <v>1139</v>
      </c>
    </row>
    <row r="25950" spans="1:17" x14ac:dyDescent="0.25">
      <c r="A25950" s="37">
        <v>42531</v>
      </c>
      <c r="B25950" s="4">
        <f t="shared" si="1215"/>
        <v>24</v>
      </c>
      <c r="C25950" s="4">
        <f t="shared" si="1216"/>
        <v>6</v>
      </c>
      <c r="D25950" s="4">
        <f t="shared" si="1217"/>
        <v>2016</v>
      </c>
      <c r="E25950" s="2" t="s">
        <v>73</v>
      </c>
      <c r="F25950" s="2" t="s">
        <v>74</v>
      </c>
      <c r="G25950" s="2"/>
      <c r="H25950" s="2" t="s">
        <v>1052</v>
      </c>
      <c r="I25950" s="8">
        <v>118</v>
      </c>
      <c r="J25950" s="8">
        <v>26</v>
      </c>
      <c r="K25950" s="8">
        <v>32</v>
      </c>
      <c r="L25950" s="8"/>
      <c r="M25950" s="8"/>
      <c r="N25950" s="8">
        <v>60</v>
      </c>
      <c r="O25950" s="8"/>
      <c r="P25950" s="8" t="s">
        <v>1405</v>
      </c>
      <c r="Q25950" s="1" t="s">
        <v>1185</v>
      </c>
    </row>
    <row r="25951" spans="1:17" x14ac:dyDescent="0.25">
      <c r="A25951" s="37">
        <v>42531</v>
      </c>
      <c r="B25951" s="4">
        <f t="shared" si="1215"/>
        <v>24</v>
      </c>
      <c r="C25951" s="4">
        <f t="shared" si="1216"/>
        <v>6</v>
      </c>
      <c r="D25951" s="4">
        <f t="shared" si="1217"/>
        <v>2016</v>
      </c>
      <c r="E25951" s="2" t="s">
        <v>73</v>
      </c>
      <c r="F25951" s="2" t="s">
        <v>75</v>
      </c>
      <c r="G25951" s="2"/>
      <c r="H25951" s="2" t="s">
        <v>1052</v>
      </c>
      <c r="I25951" s="8">
        <v>83</v>
      </c>
      <c r="J25951" s="8">
        <v>13</v>
      </c>
      <c r="K25951" s="8">
        <v>20</v>
      </c>
      <c r="L25951" s="8"/>
      <c r="M25951" s="8">
        <v>5</v>
      </c>
      <c r="N25951" s="8">
        <v>35</v>
      </c>
      <c r="O25951" s="8">
        <v>10</v>
      </c>
      <c r="P25951" s="8" t="s">
        <v>402</v>
      </c>
    </row>
    <row r="25952" spans="1:17" x14ac:dyDescent="0.25">
      <c r="A25952" s="37">
        <v>42531</v>
      </c>
      <c r="B25952" s="4">
        <f t="shared" si="1215"/>
        <v>24</v>
      </c>
      <c r="C25952" s="4">
        <f t="shared" si="1216"/>
        <v>6</v>
      </c>
      <c r="D25952" s="4">
        <f t="shared" si="1217"/>
        <v>2016</v>
      </c>
      <c r="E25952" s="2" t="s">
        <v>73</v>
      </c>
      <c r="F25952" s="2" t="s">
        <v>76</v>
      </c>
      <c r="G25952" s="2"/>
      <c r="H25952" s="2" t="s">
        <v>1052</v>
      </c>
      <c r="I25952" s="8">
        <v>27</v>
      </c>
      <c r="J25952" s="8">
        <v>13</v>
      </c>
      <c r="K25952" s="8">
        <v>13</v>
      </c>
      <c r="L25952" s="8"/>
      <c r="M25952" s="8">
        <v>1</v>
      </c>
      <c r="N25952" s="8"/>
      <c r="O25952" s="8"/>
      <c r="P25952" s="8">
        <v>0</v>
      </c>
    </row>
    <row r="25953" spans="1:17" x14ac:dyDescent="0.25">
      <c r="A25953" s="37">
        <v>42531</v>
      </c>
      <c r="B25953" s="4">
        <f t="shared" si="1215"/>
        <v>24</v>
      </c>
      <c r="C25953" s="4">
        <f t="shared" si="1216"/>
        <v>6</v>
      </c>
      <c r="D25953" s="4">
        <f t="shared" si="1217"/>
        <v>2016</v>
      </c>
      <c r="E25953" s="2" t="s">
        <v>73</v>
      </c>
      <c r="F25953" s="2" t="s">
        <v>77</v>
      </c>
      <c r="G25953" s="2"/>
      <c r="H25953" s="2" t="s">
        <v>1052</v>
      </c>
      <c r="I25953" s="8">
        <v>234</v>
      </c>
      <c r="J25953" s="8">
        <v>80</v>
      </c>
      <c r="K25953" s="8">
        <v>14</v>
      </c>
      <c r="L25953" s="8"/>
      <c r="M25953" s="8"/>
      <c r="N25953" s="8">
        <v>140</v>
      </c>
      <c r="O25953" s="8"/>
      <c r="P25953" s="8" t="s">
        <v>1410</v>
      </c>
      <c r="Q25953" s="1" t="s">
        <v>1228</v>
      </c>
    </row>
    <row r="25954" spans="1:17" x14ac:dyDescent="0.25">
      <c r="A25954" s="37">
        <v>42534</v>
      </c>
      <c r="B25954" s="4">
        <f t="shared" si="1215"/>
        <v>25</v>
      </c>
      <c r="C25954" s="4">
        <f t="shared" si="1216"/>
        <v>6</v>
      </c>
      <c r="D25954" s="4">
        <f t="shared" si="1217"/>
        <v>2016</v>
      </c>
      <c r="E25954" s="2" t="s">
        <v>1261</v>
      </c>
      <c r="F25954" s="2" t="s">
        <v>12</v>
      </c>
      <c r="G25954" s="2" t="s">
        <v>13</v>
      </c>
      <c r="H25954" s="2" t="s">
        <v>1050</v>
      </c>
      <c r="I25954" s="8">
        <v>200</v>
      </c>
      <c r="J25954" s="8"/>
      <c r="K25954" s="8">
        <v>110</v>
      </c>
      <c r="L25954" s="8"/>
      <c r="M25954" s="8"/>
      <c r="N25954" s="8">
        <v>90</v>
      </c>
      <c r="O25954" s="8"/>
      <c r="P25954" s="8"/>
    </row>
    <row r="25955" spans="1:17" x14ac:dyDescent="0.25">
      <c r="A25955" s="37">
        <v>42534</v>
      </c>
      <c r="B25955" s="4">
        <f t="shared" si="1215"/>
        <v>25</v>
      </c>
      <c r="C25955" s="4">
        <f t="shared" si="1216"/>
        <v>6</v>
      </c>
      <c r="D25955" s="4">
        <f t="shared" si="1217"/>
        <v>2016</v>
      </c>
      <c r="E25955" s="2" t="s">
        <v>1261</v>
      </c>
      <c r="F25955" s="2" t="s">
        <v>14</v>
      </c>
      <c r="G25955" s="2" t="s">
        <v>15</v>
      </c>
      <c r="H25955" s="2" t="s">
        <v>1050</v>
      </c>
      <c r="I25955" s="8">
        <v>0</v>
      </c>
      <c r="J25955" s="8"/>
      <c r="K25955" s="8"/>
      <c r="L25955" s="8"/>
      <c r="M25955" s="8"/>
      <c r="N25955" s="8"/>
      <c r="O25955" s="8"/>
      <c r="P25955" s="8"/>
    </row>
    <row r="25956" spans="1:17" x14ac:dyDescent="0.25">
      <c r="A25956" s="37">
        <v>42534</v>
      </c>
      <c r="B25956" s="4">
        <f t="shared" si="1215"/>
        <v>25</v>
      </c>
      <c r="C25956" s="4">
        <f t="shared" si="1216"/>
        <v>6</v>
      </c>
      <c r="D25956" s="4">
        <f t="shared" si="1217"/>
        <v>2016</v>
      </c>
      <c r="E25956" s="2" t="s">
        <v>1261</v>
      </c>
      <c r="F25956" s="2" t="s">
        <v>16</v>
      </c>
      <c r="G25956" s="2" t="s">
        <v>15</v>
      </c>
      <c r="H25956" s="2" t="s">
        <v>1050</v>
      </c>
      <c r="I25956" s="8">
        <v>780</v>
      </c>
      <c r="J25956" s="8"/>
      <c r="K25956" s="8"/>
      <c r="L25956" s="8"/>
      <c r="M25956" s="8"/>
      <c r="N25956" s="8">
        <v>780</v>
      </c>
      <c r="O25956" s="8"/>
      <c r="P25956" s="8"/>
    </row>
    <row r="25957" spans="1:17" x14ac:dyDescent="0.25">
      <c r="A25957" s="37">
        <v>42534</v>
      </c>
      <c r="B25957" s="4">
        <f t="shared" si="1215"/>
        <v>25</v>
      </c>
      <c r="C25957" s="4">
        <f t="shared" si="1216"/>
        <v>6</v>
      </c>
      <c r="D25957" s="4">
        <f t="shared" si="1217"/>
        <v>2016</v>
      </c>
      <c r="E25957" s="2" t="s">
        <v>1261</v>
      </c>
      <c r="F25957" s="2" t="s">
        <v>17</v>
      </c>
      <c r="G25957" s="2" t="s">
        <v>15</v>
      </c>
      <c r="H25957" s="2" t="s">
        <v>1050</v>
      </c>
      <c r="I25957" s="8">
        <v>289</v>
      </c>
      <c r="J25957" s="8">
        <v>74</v>
      </c>
      <c r="K25957" s="8">
        <v>78</v>
      </c>
      <c r="L25957" s="8">
        <v>20</v>
      </c>
      <c r="M25957" s="8"/>
      <c r="N25957" s="8">
        <v>117</v>
      </c>
      <c r="O25957" s="8"/>
      <c r="P25957" s="8"/>
    </row>
    <row r="25958" spans="1:17" x14ac:dyDescent="0.25">
      <c r="A25958" s="37">
        <v>42534</v>
      </c>
      <c r="B25958" s="4">
        <f t="shared" si="1215"/>
        <v>25</v>
      </c>
      <c r="C25958" s="4">
        <f t="shared" si="1216"/>
        <v>6</v>
      </c>
      <c r="D25958" s="4">
        <f t="shared" si="1217"/>
        <v>2016</v>
      </c>
      <c r="E25958" s="2" t="s">
        <v>1261</v>
      </c>
      <c r="F25958" s="2" t="s">
        <v>18</v>
      </c>
      <c r="G25958" s="2" t="s">
        <v>19</v>
      </c>
      <c r="H25958" s="2" t="s">
        <v>1050</v>
      </c>
      <c r="I25958" s="8">
        <v>211</v>
      </c>
      <c r="J25958" s="8">
        <v>4</v>
      </c>
      <c r="K25958" s="8">
        <v>85</v>
      </c>
      <c r="L25958" s="8"/>
      <c r="M25958" s="8"/>
      <c r="N25958" s="8">
        <v>122</v>
      </c>
      <c r="O25958" s="8"/>
      <c r="P25958" s="8"/>
    </row>
    <row r="25959" spans="1:17" x14ac:dyDescent="0.25">
      <c r="A25959" s="37">
        <v>42534</v>
      </c>
      <c r="B25959" s="4">
        <f t="shared" si="1215"/>
        <v>25</v>
      </c>
      <c r="C25959" s="4">
        <f t="shared" si="1216"/>
        <v>6</v>
      </c>
      <c r="D25959" s="4">
        <f t="shared" si="1217"/>
        <v>2016</v>
      </c>
      <c r="E25959" s="2" t="s">
        <v>1261</v>
      </c>
      <c r="F25959" s="2" t="s">
        <v>20</v>
      </c>
      <c r="G25959" s="2" t="s">
        <v>19</v>
      </c>
      <c r="H25959" s="2" t="s">
        <v>1050</v>
      </c>
      <c r="I25959" s="8">
        <v>308</v>
      </c>
      <c r="J25959" s="8"/>
      <c r="K25959" s="8">
        <v>153</v>
      </c>
      <c r="L25959" s="8">
        <v>155</v>
      </c>
      <c r="M25959" s="8"/>
      <c r="N25959" s="8"/>
      <c r="O25959" s="8"/>
      <c r="P25959" s="8"/>
    </row>
    <row r="25960" spans="1:17" x14ac:dyDescent="0.25">
      <c r="A25960" s="37">
        <v>42534</v>
      </c>
      <c r="B25960" s="4">
        <f t="shared" si="1215"/>
        <v>25</v>
      </c>
      <c r="C25960" s="4">
        <f t="shared" si="1216"/>
        <v>6</v>
      </c>
      <c r="D25960" s="4">
        <f t="shared" si="1217"/>
        <v>2016</v>
      </c>
      <c r="E25960" s="2" t="s">
        <v>1261</v>
      </c>
      <c r="F25960" s="2" t="s">
        <v>21</v>
      </c>
      <c r="G25960" s="2" t="s">
        <v>19</v>
      </c>
      <c r="H25960" s="2" t="s">
        <v>1050</v>
      </c>
      <c r="I25960" s="8">
        <v>15</v>
      </c>
      <c r="J25960" s="8"/>
      <c r="K25960" s="8"/>
      <c r="L25960" s="8"/>
      <c r="M25960" s="8"/>
      <c r="N25960" s="8">
        <v>15</v>
      </c>
      <c r="O25960" s="8"/>
      <c r="P25960" s="8"/>
    </row>
    <row r="25961" spans="1:17" x14ac:dyDescent="0.25">
      <c r="A25961" s="37">
        <v>42534</v>
      </c>
      <c r="B25961" s="4">
        <f t="shared" si="1215"/>
        <v>25</v>
      </c>
      <c r="C25961" s="4">
        <f t="shared" si="1216"/>
        <v>6</v>
      </c>
      <c r="D25961" s="4">
        <f t="shared" si="1217"/>
        <v>2016</v>
      </c>
      <c r="E25961" s="2" t="s">
        <v>1261</v>
      </c>
      <c r="F25961" s="2" t="s">
        <v>22</v>
      </c>
      <c r="G25961" s="2" t="s">
        <v>19</v>
      </c>
      <c r="H25961" s="2" t="s">
        <v>1050</v>
      </c>
      <c r="I25961" s="8">
        <v>240</v>
      </c>
      <c r="J25961" s="8">
        <v>70</v>
      </c>
      <c r="K25961" s="8">
        <v>70</v>
      </c>
      <c r="L25961" s="8"/>
      <c r="M25961" s="8"/>
      <c r="N25961" s="8">
        <v>100</v>
      </c>
      <c r="O25961" s="8"/>
      <c r="P25961" s="8"/>
    </row>
    <row r="25962" spans="1:17" x14ac:dyDescent="0.25">
      <c r="A25962" s="37">
        <v>42534</v>
      </c>
      <c r="B25962" s="4">
        <f t="shared" si="1215"/>
        <v>25</v>
      </c>
      <c r="C25962" s="4">
        <f t="shared" si="1216"/>
        <v>6</v>
      </c>
      <c r="D25962" s="4">
        <f t="shared" si="1217"/>
        <v>2016</v>
      </c>
      <c r="E25962" s="2" t="s">
        <v>1261</v>
      </c>
      <c r="F25962" s="2" t="s">
        <v>23</v>
      </c>
      <c r="G25962" s="2" t="s">
        <v>19</v>
      </c>
      <c r="H25962" s="2" t="s">
        <v>1050</v>
      </c>
      <c r="I25962" s="8">
        <v>300</v>
      </c>
      <c r="J25962" s="8"/>
      <c r="K25962" s="8">
        <v>200</v>
      </c>
      <c r="L25962" s="8"/>
      <c r="M25962" s="8"/>
      <c r="N25962" s="8">
        <v>100</v>
      </c>
      <c r="O25962" s="8"/>
      <c r="P25962" s="8"/>
    </row>
    <row r="25963" spans="1:17" x14ac:dyDescent="0.25">
      <c r="A25963" s="37">
        <v>42534</v>
      </c>
      <c r="B25963" s="4">
        <f t="shared" si="1215"/>
        <v>25</v>
      </c>
      <c r="C25963" s="4">
        <f t="shared" si="1216"/>
        <v>6</v>
      </c>
      <c r="D25963" s="4">
        <f t="shared" si="1217"/>
        <v>2016</v>
      </c>
      <c r="E25963" s="2" t="s">
        <v>1261</v>
      </c>
      <c r="F25963" s="2" t="s">
        <v>24</v>
      </c>
      <c r="G25963" s="2" t="s">
        <v>19</v>
      </c>
      <c r="H25963" s="2" t="s">
        <v>1050</v>
      </c>
      <c r="I25963" s="8">
        <v>103</v>
      </c>
      <c r="J25963" s="8"/>
      <c r="K25963" s="8">
        <v>34</v>
      </c>
      <c r="L25963" s="8"/>
      <c r="M25963" s="8"/>
      <c r="N25963" s="8">
        <v>69</v>
      </c>
      <c r="O25963" s="8"/>
      <c r="P25963" s="8"/>
    </row>
    <row r="25964" spans="1:17" x14ac:dyDescent="0.25">
      <c r="A25964" s="37">
        <v>42534</v>
      </c>
      <c r="B25964" s="4">
        <f t="shared" si="1215"/>
        <v>25</v>
      </c>
      <c r="C25964" s="4">
        <f t="shared" si="1216"/>
        <v>6</v>
      </c>
      <c r="D25964" s="4">
        <f t="shared" si="1217"/>
        <v>2016</v>
      </c>
      <c r="E25964" s="2" t="s">
        <v>1261</v>
      </c>
      <c r="F25964" s="2" t="s">
        <v>1401</v>
      </c>
      <c r="G25964" s="2" t="s">
        <v>26</v>
      </c>
      <c r="H25964" s="2" t="s">
        <v>1050</v>
      </c>
      <c r="I25964" s="8">
        <v>320</v>
      </c>
      <c r="J25964" s="8"/>
      <c r="K25964" s="8">
        <v>100</v>
      </c>
      <c r="L25964" s="8"/>
      <c r="M25964" s="8"/>
      <c r="N25964" s="8">
        <v>220</v>
      </c>
      <c r="O25964" s="8"/>
      <c r="P25964" s="8"/>
    </row>
    <row r="25965" spans="1:17" x14ac:dyDescent="0.25">
      <c r="A25965" s="37">
        <v>42534</v>
      </c>
      <c r="B25965" s="4">
        <f t="shared" si="1215"/>
        <v>25</v>
      </c>
      <c r="C25965" s="4">
        <f t="shared" si="1216"/>
        <v>6</v>
      </c>
      <c r="D25965" s="4">
        <f t="shared" si="1217"/>
        <v>2016</v>
      </c>
      <c r="E25965" s="2" t="s">
        <v>1261</v>
      </c>
      <c r="F25965" s="2" t="s">
        <v>28</v>
      </c>
      <c r="G25965" s="2" t="s">
        <v>26</v>
      </c>
      <c r="H25965" s="2" t="s">
        <v>1050</v>
      </c>
      <c r="I25965" s="8">
        <v>260</v>
      </c>
      <c r="J25965" s="8"/>
      <c r="K25965" s="8"/>
      <c r="L25965" s="8"/>
      <c r="M25965" s="8"/>
      <c r="N25965" s="8">
        <v>260</v>
      </c>
      <c r="O25965" s="8"/>
      <c r="P25965" s="8"/>
    </row>
    <row r="25966" spans="1:17" x14ac:dyDescent="0.25">
      <c r="A25966" s="37">
        <v>42534</v>
      </c>
      <c r="B25966" s="4">
        <f t="shared" si="1215"/>
        <v>25</v>
      </c>
      <c r="C25966" s="4">
        <f t="shared" si="1216"/>
        <v>6</v>
      </c>
      <c r="D25966" s="4">
        <f t="shared" si="1217"/>
        <v>2016</v>
      </c>
      <c r="E25966" s="2" t="s">
        <v>1261</v>
      </c>
      <c r="F25966" s="2" t="s">
        <v>27</v>
      </c>
      <c r="G25966" s="2" t="s">
        <v>26</v>
      </c>
      <c r="H25966" s="2" t="s">
        <v>1050</v>
      </c>
      <c r="I25966" s="8">
        <v>116</v>
      </c>
      <c r="J25966" s="8"/>
      <c r="K25966" s="8">
        <v>1</v>
      </c>
      <c r="L25966" s="8"/>
      <c r="M25966" s="8"/>
      <c r="N25966" s="8">
        <v>115</v>
      </c>
      <c r="O25966" s="8"/>
      <c r="P25966" s="8"/>
    </row>
    <row r="25967" spans="1:17" x14ac:dyDescent="0.25">
      <c r="A25967" s="37">
        <v>42534</v>
      </c>
      <c r="B25967" s="4">
        <f t="shared" si="1215"/>
        <v>25</v>
      </c>
      <c r="C25967" s="4">
        <f t="shared" si="1216"/>
        <v>6</v>
      </c>
      <c r="D25967" s="4">
        <f t="shared" si="1217"/>
        <v>2016</v>
      </c>
      <c r="E25967" s="2" t="s">
        <v>1261</v>
      </c>
      <c r="F25967" s="2" t="s">
        <v>29</v>
      </c>
      <c r="G25967" s="2" t="s">
        <v>30</v>
      </c>
      <c r="H25967" s="2" t="s">
        <v>1051</v>
      </c>
      <c r="I25967" s="8">
        <v>14</v>
      </c>
      <c r="J25967" s="8">
        <v>14</v>
      </c>
      <c r="K25967" s="8"/>
      <c r="L25967" s="8"/>
      <c r="M25967" s="8"/>
      <c r="N25967" s="8"/>
      <c r="O25967" s="8"/>
      <c r="P25967" s="8"/>
    </row>
    <row r="25968" spans="1:17" x14ac:dyDescent="0.25">
      <c r="A25968" s="37">
        <v>42534</v>
      </c>
      <c r="B25968" s="4">
        <f t="shared" si="1215"/>
        <v>25</v>
      </c>
      <c r="C25968" s="4">
        <f t="shared" si="1216"/>
        <v>6</v>
      </c>
      <c r="D25968" s="4">
        <f t="shared" si="1217"/>
        <v>2016</v>
      </c>
      <c r="E25968" s="2" t="s">
        <v>1261</v>
      </c>
      <c r="F25968" s="2" t="s">
        <v>33</v>
      </c>
      <c r="G25968" s="2" t="s">
        <v>32</v>
      </c>
      <c r="H25968" s="2" t="s">
        <v>1051</v>
      </c>
      <c r="I25968" s="8">
        <v>164</v>
      </c>
      <c r="J25968" s="8">
        <v>3</v>
      </c>
      <c r="K25968" s="8">
        <v>67</v>
      </c>
      <c r="L25968" s="8"/>
      <c r="M25968" s="8"/>
      <c r="N25968" s="8">
        <v>94</v>
      </c>
      <c r="O25968" s="8"/>
      <c r="P25968" s="8"/>
      <c r="Q25968" s="1" t="s">
        <v>1412</v>
      </c>
    </row>
    <row r="25969" spans="1:17" x14ac:dyDescent="0.25">
      <c r="A25969" s="37">
        <v>42534</v>
      </c>
      <c r="B25969" s="4">
        <f t="shared" si="1215"/>
        <v>25</v>
      </c>
      <c r="C25969" s="4">
        <f t="shared" si="1216"/>
        <v>6</v>
      </c>
      <c r="D25969" s="4">
        <f t="shared" si="1217"/>
        <v>2016</v>
      </c>
      <c r="E25969" s="2" t="s">
        <v>1261</v>
      </c>
      <c r="F25969" s="2" t="s">
        <v>34</v>
      </c>
      <c r="G25969" s="2" t="s">
        <v>35</v>
      </c>
      <c r="H25969" s="2" t="s">
        <v>1051</v>
      </c>
      <c r="I25969" s="8">
        <v>170</v>
      </c>
      <c r="J25969" s="8">
        <v>60</v>
      </c>
      <c r="K25969" s="8">
        <v>56</v>
      </c>
      <c r="L25969" s="8"/>
      <c r="M25969" s="8">
        <v>10</v>
      </c>
      <c r="N25969" s="8">
        <v>44</v>
      </c>
      <c r="O25969" s="8"/>
      <c r="P25969" s="8" t="s">
        <v>1413</v>
      </c>
      <c r="Q25969" s="1" t="s">
        <v>1414</v>
      </c>
    </row>
    <row r="25970" spans="1:17" x14ac:dyDescent="0.25">
      <c r="A25970" s="37">
        <v>42534</v>
      </c>
      <c r="B25970" s="4">
        <f t="shared" si="1215"/>
        <v>25</v>
      </c>
      <c r="C25970" s="4">
        <f t="shared" si="1216"/>
        <v>6</v>
      </c>
      <c r="D25970" s="4">
        <f t="shared" si="1217"/>
        <v>2016</v>
      </c>
      <c r="E25970" s="2" t="s">
        <v>1261</v>
      </c>
      <c r="F25970" s="2" t="s">
        <v>27</v>
      </c>
      <c r="G25970" s="2" t="s">
        <v>36</v>
      </c>
      <c r="H25970" s="2" t="s">
        <v>1051</v>
      </c>
      <c r="I25970" s="8">
        <v>75</v>
      </c>
      <c r="J25970" s="8">
        <v>5</v>
      </c>
      <c r="K25970" s="8">
        <v>30</v>
      </c>
      <c r="L25970" s="8"/>
      <c r="M25970" s="8"/>
      <c r="N25970" s="8">
        <v>40</v>
      </c>
      <c r="O25970" s="8"/>
      <c r="P25970" s="8"/>
      <c r="Q25970" s="1" t="s">
        <v>1277</v>
      </c>
    </row>
    <row r="25971" spans="1:17" x14ac:dyDescent="0.25">
      <c r="A25971" s="37">
        <v>42534</v>
      </c>
      <c r="B25971" s="4">
        <f t="shared" si="1215"/>
        <v>25</v>
      </c>
      <c r="C25971" s="4">
        <f t="shared" si="1216"/>
        <v>6</v>
      </c>
      <c r="D25971" s="4">
        <f t="shared" si="1217"/>
        <v>2016</v>
      </c>
      <c r="E25971" s="2" t="s">
        <v>1261</v>
      </c>
      <c r="F25971" s="2" t="s">
        <v>37</v>
      </c>
      <c r="G25971" s="2" t="s">
        <v>38</v>
      </c>
      <c r="H25971" s="2" t="s">
        <v>1051</v>
      </c>
      <c r="I25971" s="8">
        <v>224</v>
      </c>
      <c r="J25971" s="8"/>
      <c r="K25971" s="8">
        <v>45</v>
      </c>
      <c r="L25971" s="8"/>
      <c r="M25971" s="8"/>
      <c r="N25971" s="8">
        <v>179</v>
      </c>
      <c r="O25971" s="8"/>
      <c r="P25971" s="8"/>
    </row>
    <row r="25972" spans="1:17" x14ac:dyDescent="0.25">
      <c r="A25972" s="37">
        <v>42534</v>
      </c>
      <c r="B25972" s="4">
        <f t="shared" si="1215"/>
        <v>25</v>
      </c>
      <c r="C25972" s="4">
        <f t="shared" si="1216"/>
        <v>6</v>
      </c>
      <c r="D25972" s="4">
        <f t="shared" si="1217"/>
        <v>2016</v>
      </c>
      <c r="E25972" s="2" t="s">
        <v>1262</v>
      </c>
      <c r="F25972" s="2" t="s">
        <v>41</v>
      </c>
      <c r="G25972" s="2" t="s">
        <v>42</v>
      </c>
      <c r="H25972" s="2" t="s">
        <v>1052</v>
      </c>
      <c r="I25972" s="8">
        <v>0</v>
      </c>
      <c r="J25972" s="8"/>
      <c r="K25972" s="8"/>
      <c r="L25972" s="8"/>
      <c r="M25972" s="8"/>
      <c r="N25972" s="8"/>
      <c r="O25972" s="8"/>
      <c r="P25972" s="8"/>
    </row>
    <row r="25973" spans="1:17" x14ac:dyDescent="0.25">
      <c r="A25973" s="37">
        <v>42534</v>
      </c>
      <c r="B25973" s="4">
        <f t="shared" si="1215"/>
        <v>25</v>
      </c>
      <c r="C25973" s="4">
        <f t="shared" si="1216"/>
        <v>6</v>
      </c>
      <c r="D25973" s="4">
        <f t="shared" si="1217"/>
        <v>2016</v>
      </c>
      <c r="E25973" s="2" t="s">
        <v>1262</v>
      </c>
      <c r="F25973" s="2" t="s">
        <v>41</v>
      </c>
      <c r="G25973" s="2" t="s">
        <v>43</v>
      </c>
      <c r="H25973" s="2" t="s">
        <v>1052</v>
      </c>
      <c r="I25973" s="8">
        <v>0</v>
      </c>
      <c r="J25973" s="8"/>
      <c r="K25973" s="8"/>
      <c r="L25973" s="8"/>
      <c r="M25973" s="8"/>
      <c r="N25973" s="8"/>
      <c r="O25973" s="8"/>
      <c r="P25973" s="8"/>
    </row>
    <row r="25974" spans="1:17" x14ac:dyDescent="0.25">
      <c r="A25974" s="37">
        <v>42534</v>
      </c>
      <c r="B25974" s="4">
        <f t="shared" si="1215"/>
        <v>25</v>
      </c>
      <c r="C25974" s="4">
        <f t="shared" si="1216"/>
        <v>6</v>
      </c>
      <c r="D25974" s="4">
        <f t="shared" si="1217"/>
        <v>2016</v>
      </c>
      <c r="E25974" s="2" t="s">
        <v>1262</v>
      </c>
      <c r="F25974" s="2" t="s">
        <v>44</v>
      </c>
      <c r="G25974" s="2" t="s">
        <v>45</v>
      </c>
      <c r="H25974" s="2" t="s">
        <v>1052</v>
      </c>
      <c r="I25974" s="8">
        <v>0</v>
      </c>
      <c r="J25974" s="8"/>
      <c r="K25974" s="8"/>
      <c r="L25974" s="8"/>
      <c r="M25974" s="8"/>
      <c r="N25974" s="8"/>
      <c r="O25974" s="8"/>
      <c r="P25974" s="8"/>
    </row>
    <row r="25975" spans="1:17" x14ac:dyDescent="0.25">
      <c r="A25975" s="37">
        <v>42534</v>
      </c>
      <c r="B25975" s="4">
        <f t="shared" si="1215"/>
        <v>25</v>
      </c>
      <c r="C25975" s="4">
        <f t="shared" si="1216"/>
        <v>6</v>
      </c>
      <c r="D25975" s="4">
        <f t="shared" si="1217"/>
        <v>2016</v>
      </c>
      <c r="E25975" s="2" t="s">
        <v>1262</v>
      </c>
      <c r="F25975" s="2" t="s">
        <v>46</v>
      </c>
      <c r="G25975" s="2" t="s">
        <v>47</v>
      </c>
      <c r="H25975" s="2" t="s">
        <v>1052</v>
      </c>
      <c r="I25975" s="8">
        <v>0</v>
      </c>
      <c r="J25975" s="8"/>
      <c r="K25975" s="8"/>
      <c r="L25975" s="8"/>
      <c r="M25975" s="8"/>
      <c r="N25975" s="8"/>
      <c r="O25975" s="8"/>
      <c r="P25975" s="8"/>
    </row>
    <row r="25976" spans="1:17" x14ac:dyDescent="0.25">
      <c r="A25976" s="37">
        <v>42534</v>
      </c>
      <c r="B25976" s="4">
        <f t="shared" si="1215"/>
        <v>25</v>
      </c>
      <c r="C25976" s="4">
        <f t="shared" si="1216"/>
        <v>6</v>
      </c>
      <c r="D25976" s="4">
        <f t="shared" si="1217"/>
        <v>2016</v>
      </c>
      <c r="E25976" s="2" t="s">
        <v>1262</v>
      </c>
      <c r="F25976" s="2" t="s">
        <v>48</v>
      </c>
      <c r="G25976" s="2" t="s">
        <v>49</v>
      </c>
      <c r="H25976" s="2" t="s">
        <v>1052</v>
      </c>
      <c r="I25976" s="8">
        <v>14</v>
      </c>
      <c r="J25976" s="8">
        <v>14</v>
      </c>
      <c r="K25976" s="8"/>
      <c r="L25976" s="8"/>
      <c r="M25976" s="8"/>
      <c r="N25976" s="8"/>
      <c r="O25976" s="8"/>
      <c r="P25976" s="8"/>
    </row>
    <row r="25977" spans="1:17" x14ac:dyDescent="0.25">
      <c r="A25977" s="37">
        <v>42534</v>
      </c>
      <c r="B25977" s="4">
        <f t="shared" si="1215"/>
        <v>25</v>
      </c>
      <c r="C25977" s="4">
        <f t="shared" si="1216"/>
        <v>6</v>
      </c>
      <c r="D25977" s="4">
        <f t="shared" si="1217"/>
        <v>2016</v>
      </c>
      <c r="E25977" s="2" t="s">
        <v>1262</v>
      </c>
      <c r="F25977" s="2" t="s">
        <v>48</v>
      </c>
      <c r="G25977" s="2" t="s">
        <v>50</v>
      </c>
      <c r="H25977" s="2" t="s">
        <v>1052</v>
      </c>
      <c r="I25977" s="8">
        <v>0</v>
      </c>
      <c r="J25977" s="8"/>
      <c r="K25977" s="8"/>
      <c r="L25977" s="8"/>
      <c r="M25977" s="8"/>
      <c r="N25977" s="8"/>
      <c r="O25977" s="8"/>
      <c r="P25977" s="8"/>
    </row>
    <row r="25978" spans="1:17" x14ac:dyDescent="0.25">
      <c r="A25978" s="37">
        <v>42534</v>
      </c>
      <c r="B25978" s="4">
        <f t="shared" si="1215"/>
        <v>25</v>
      </c>
      <c r="C25978" s="4">
        <f t="shared" si="1216"/>
        <v>6</v>
      </c>
      <c r="D25978" s="4">
        <f t="shared" si="1217"/>
        <v>2016</v>
      </c>
      <c r="E25978" s="2" t="s">
        <v>1262</v>
      </c>
      <c r="F25978" s="2" t="s">
        <v>48</v>
      </c>
      <c r="G25978" s="2" t="s">
        <v>51</v>
      </c>
      <c r="H25978" s="2" t="s">
        <v>1052</v>
      </c>
      <c r="I25978" s="8">
        <v>0</v>
      </c>
      <c r="J25978" s="8"/>
      <c r="K25978" s="8"/>
      <c r="L25978" s="8"/>
      <c r="M25978" s="8"/>
      <c r="N25978" s="8"/>
      <c r="O25978" s="8"/>
      <c r="P25978" s="8"/>
    </row>
    <row r="25979" spans="1:17" x14ac:dyDescent="0.25">
      <c r="A25979" s="37">
        <v>42534</v>
      </c>
      <c r="B25979" s="4">
        <f t="shared" si="1215"/>
        <v>25</v>
      </c>
      <c r="C25979" s="4">
        <f t="shared" si="1216"/>
        <v>6</v>
      </c>
      <c r="D25979" s="4">
        <f t="shared" si="1217"/>
        <v>2016</v>
      </c>
      <c r="E25979" s="2" t="s">
        <v>1262</v>
      </c>
      <c r="F25979" s="2" t="s">
        <v>52</v>
      </c>
      <c r="G25979" s="2" t="s">
        <v>1059</v>
      </c>
      <c r="H25979" s="2" t="s">
        <v>1052</v>
      </c>
      <c r="I25979" s="8">
        <v>5</v>
      </c>
      <c r="J25979" s="8">
        <v>5</v>
      </c>
      <c r="K25979" s="8"/>
      <c r="L25979" s="8"/>
      <c r="M25979" s="8"/>
      <c r="N25979" s="8"/>
      <c r="O25979" s="8"/>
      <c r="P25979" s="8"/>
    </row>
    <row r="25980" spans="1:17" x14ac:dyDescent="0.25">
      <c r="A25980" s="37">
        <v>42534</v>
      </c>
      <c r="B25980" s="4">
        <f t="shared" si="1215"/>
        <v>25</v>
      </c>
      <c r="C25980" s="4">
        <f t="shared" si="1216"/>
        <v>6</v>
      </c>
      <c r="D25980" s="4">
        <f t="shared" si="1217"/>
        <v>2016</v>
      </c>
      <c r="E25980" s="2" t="s">
        <v>1262</v>
      </c>
      <c r="F25980" s="2" t="s">
        <v>1401</v>
      </c>
      <c r="G25980" s="2" t="s">
        <v>56</v>
      </c>
      <c r="H25980" s="2" t="s">
        <v>1052</v>
      </c>
      <c r="I25980" s="8">
        <v>100</v>
      </c>
      <c r="J25980" s="8"/>
      <c r="K25980" s="8"/>
      <c r="L25980" s="8"/>
      <c r="M25980" s="8"/>
      <c r="N25980" s="8">
        <v>100</v>
      </c>
      <c r="O25980" s="8"/>
      <c r="P25980" s="8"/>
    </row>
    <row r="25981" spans="1:17" x14ac:dyDescent="0.25">
      <c r="A25981" s="37">
        <v>42534</v>
      </c>
      <c r="B25981" s="4">
        <f t="shared" si="1215"/>
        <v>25</v>
      </c>
      <c r="C25981" s="4">
        <f t="shared" si="1216"/>
        <v>6</v>
      </c>
      <c r="D25981" s="4">
        <f t="shared" si="1217"/>
        <v>2016</v>
      </c>
      <c r="E25981" s="2" t="s">
        <v>1262</v>
      </c>
      <c r="F25981" s="2" t="s">
        <v>57</v>
      </c>
      <c r="G25981" s="2" t="s">
        <v>58</v>
      </c>
      <c r="H25981" s="2" t="s">
        <v>1052</v>
      </c>
      <c r="I25981" s="8">
        <v>41</v>
      </c>
      <c r="J25981" s="8"/>
      <c r="K25981" s="8">
        <v>41</v>
      </c>
      <c r="L25981" s="8"/>
      <c r="M25981" s="8"/>
      <c r="N25981" s="8"/>
      <c r="O25981" s="8"/>
      <c r="P25981" s="8"/>
      <c r="Q25981" s="1" t="s">
        <v>1205</v>
      </c>
    </row>
    <row r="25982" spans="1:17" x14ac:dyDescent="0.25">
      <c r="A25982" s="37">
        <v>42534</v>
      </c>
      <c r="B25982" s="4">
        <f t="shared" si="1215"/>
        <v>25</v>
      </c>
      <c r="C25982" s="4">
        <f t="shared" si="1216"/>
        <v>6</v>
      </c>
      <c r="D25982" s="4">
        <f t="shared" si="1217"/>
        <v>2016</v>
      </c>
      <c r="E25982" s="2" t="s">
        <v>1262</v>
      </c>
      <c r="F25982" s="2" t="s">
        <v>1060</v>
      </c>
      <c r="G25982" s="2" t="s">
        <v>60</v>
      </c>
      <c r="H25982" s="2" t="s">
        <v>1052</v>
      </c>
      <c r="I25982" s="8">
        <v>0</v>
      </c>
      <c r="J25982" s="8"/>
      <c r="K25982" s="8"/>
      <c r="L25982" s="8"/>
      <c r="M25982" s="8"/>
      <c r="N25982" s="8"/>
      <c r="O25982" s="8"/>
      <c r="P25982" s="8"/>
    </row>
    <row r="25983" spans="1:17" x14ac:dyDescent="0.25">
      <c r="A25983" s="37">
        <v>42534</v>
      </c>
      <c r="B25983" s="4">
        <f t="shared" si="1215"/>
        <v>25</v>
      </c>
      <c r="C25983" s="4">
        <f t="shared" si="1216"/>
        <v>6</v>
      </c>
      <c r="D25983" s="4">
        <f t="shared" si="1217"/>
        <v>2016</v>
      </c>
      <c r="E25983" s="2" t="s">
        <v>1262</v>
      </c>
      <c r="F25983" s="2" t="s">
        <v>61</v>
      </c>
      <c r="G25983" s="2" t="s">
        <v>62</v>
      </c>
      <c r="H25983" s="2" t="s">
        <v>1052</v>
      </c>
      <c r="I25983" s="8">
        <v>0</v>
      </c>
      <c r="J25983" s="8"/>
      <c r="K25983" s="8"/>
      <c r="L25983" s="8"/>
      <c r="M25983" s="8"/>
      <c r="N25983" s="8"/>
      <c r="O25983" s="8"/>
      <c r="P25983" s="8"/>
    </row>
    <row r="25984" spans="1:17" x14ac:dyDescent="0.25">
      <c r="A25984" s="37">
        <v>42534</v>
      </c>
      <c r="B25984" s="4">
        <f t="shared" si="1215"/>
        <v>25</v>
      </c>
      <c r="C25984" s="4">
        <f t="shared" si="1216"/>
        <v>6</v>
      </c>
      <c r="D25984" s="4">
        <f t="shared" si="1217"/>
        <v>2016</v>
      </c>
      <c r="E25984" s="2" t="s">
        <v>1262</v>
      </c>
      <c r="F25984" s="2" t="s">
        <v>1061</v>
      </c>
      <c r="G25984" s="2" t="s">
        <v>64</v>
      </c>
      <c r="H25984" s="2" t="s">
        <v>1052</v>
      </c>
      <c r="I25984" s="8">
        <v>65</v>
      </c>
      <c r="J25984" s="8"/>
      <c r="K25984" s="8">
        <v>30</v>
      </c>
      <c r="L25984" s="8"/>
      <c r="M25984" s="8"/>
      <c r="N25984" s="8">
        <v>35</v>
      </c>
      <c r="O25984" s="8"/>
      <c r="P25984" s="8"/>
    </row>
    <row r="25985" spans="1:17" x14ac:dyDescent="0.25">
      <c r="A25985" s="37">
        <v>42534</v>
      </c>
      <c r="B25985" s="4">
        <f t="shared" si="1215"/>
        <v>25</v>
      </c>
      <c r="C25985" s="4">
        <f t="shared" si="1216"/>
        <v>6</v>
      </c>
      <c r="D25985" s="4">
        <f t="shared" si="1217"/>
        <v>2016</v>
      </c>
      <c r="E25985" s="2" t="s">
        <v>1262</v>
      </c>
      <c r="F25985" s="2" t="s">
        <v>1062</v>
      </c>
      <c r="G25985" s="2" t="s">
        <v>1063</v>
      </c>
      <c r="H25985" s="2" t="s">
        <v>1052</v>
      </c>
      <c r="I25985" s="8">
        <v>0</v>
      </c>
      <c r="J25985" s="8"/>
      <c r="K25985" s="8"/>
      <c r="L25985" s="8"/>
      <c r="M25985" s="8"/>
      <c r="N25985" s="8"/>
      <c r="O25985" s="8"/>
      <c r="P25985" s="8"/>
    </row>
    <row r="25986" spans="1:17" x14ac:dyDescent="0.25">
      <c r="A25986" s="37">
        <v>42534</v>
      </c>
      <c r="B25986" s="4">
        <f t="shared" si="1215"/>
        <v>25</v>
      </c>
      <c r="C25986" s="4">
        <f t="shared" si="1216"/>
        <v>6</v>
      </c>
      <c r="D25986" s="4">
        <f t="shared" si="1217"/>
        <v>2016</v>
      </c>
      <c r="E25986" s="2" t="s">
        <v>67</v>
      </c>
      <c r="F25986" s="2" t="s">
        <v>66</v>
      </c>
      <c r="G25986" s="2"/>
      <c r="H25986" s="2" t="s">
        <v>1052</v>
      </c>
      <c r="I25986" s="8">
        <v>151</v>
      </c>
      <c r="J25986" s="8">
        <v>5</v>
      </c>
      <c r="K25986" s="8">
        <v>1</v>
      </c>
      <c r="L25986" s="8"/>
      <c r="M25986" s="8"/>
      <c r="N25986" s="8">
        <v>145</v>
      </c>
      <c r="O25986" s="8"/>
      <c r="P25986" s="8">
        <v>0</v>
      </c>
    </row>
    <row r="25987" spans="1:17" x14ac:dyDescent="0.25">
      <c r="A25987" s="37">
        <v>42534</v>
      </c>
      <c r="B25987" s="4">
        <f t="shared" ref="B25987:B26050" si="1218">WEEKNUM(A25987)</f>
        <v>25</v>
      </c>
      <c r="C25987" s="4">
        <f t="shared" ref="C25987:C26050" si="1219">MONTH(A25987)</f>
        <v>6</v>
      </c>
      <c r="D25987" s="4">
        <f t="shared" ref="D25987:D26034" si="1220">YEAR(A25987)</f>
        <v>2016</v>
      </c>
      <c r="E25987" s="2" t="s">
        <v>67</v>
      </c>
      <c r="F25987" s="2" t="s">
        <v>68</v>
      </c>
      <c r="G25987" s="2"/>
      <c r="H25987" s="2" t="s">
        <v>1052</v>
      </c>
      <c r="I25987" s="8">
        <v>2</v>
      </c>
      <c r="J25987" s="8"/>
      <c r="K25987" s="8"/>
      <c r="L25987" s="8"/>
      <c r="M25987" s="8"/>
      <c r="N25987" s="8"/>
      <c r="O25987" s="8">
        <v>2</v>
      </c>
      <c r="P25987" s="8">
        <v>0</v>
      </c>
    </row>
    <row r="25988" spans="1:17" x14ac:dyDescent="0.25">
      <c r="A25988" s="37">
        <v>42534</v>
      </c>
      <c r="B25988" s="4">
        <f t="shared" si="1218"/>
        <v>25</v>
      </c>
      <c r="C25988" s="4">
        <f t="shared" si="1219"/>
        <v>6</v>
      </c>
      <c r="D25988" s="4">
        <f t="shared" si="1220"/>
        <v>2016</v>
      </c>
      <c r="E25988" s="2" t="s">
        <v>67</v>
      </c>
      <c r="F25988" s="2" t="s">
        <v>69</v>
      </c>
      <c r="G25988" s="2"/>
      <c r="H25988" s="2" t="s">
        <v>1052</v>
      </c>
      <c r="I25988" s="8">
        <v>3</v>
      </c>
      <c r="J25988" s="8"/>
      <c r="K25988" s="8"/>
      <c r="L25988" s="8"/>
      <c r="M25988" s="8"/>
      <c r="N25988" s="8"/>
      <c r="O25988" s="8">
        <v>3</v>
      </c>
      <c r="P25988" s="8">
        <v>0</v>
      </c>
      <c r="Q25988" s="1" t="s">
        <v>1415</v>
      </c>
    </row>
    <row r="25989" spans="1:17" x14ac:dyDescent="0.25">
      <c r="A25989" s="37">
        <v>42534</v>
      </c>
      <c r="B25989" s="4">
        <f t="shared" si="1218"/>
        <v>25</v>
      </c>
      <c r="C25989" s="4">
        <f t="shared" si="1219"/>
        <v>6</v>
      </c>
      <c r="D25989" s="4">
        <f t="shared" si="1220"/>
        <v>2016</v>
      </c>
      <c r="E25989" s="2" t="s">
        <v>67</v>
      </c>
      <c r="F25989" s="2" t="s">
        <v>70</v>
      </c>
      <c r="G25989" s="2"/>
      <c r="H25989" s="2" t="s">
        <v>1052</v>
      </c>
      <c r="I25989" s="8">
        <v>153</v>
      </c>
      <c r="J25989" s="8">
        <v>30</v>
      </c>
      <c r="K25989" s="8">
        <v>2</v>
      </c>
      <c r="L25989" s="8"/>
      <c r="M25989" s="8">
        <v>6</v>
      </c>
      <c r="N25989" s="8">
        <v>115</v>
      </c>
      <c r="O25989" s="8"/>
      <c r="P25989" s="8">
        <v>0</v>
      </c>
    </row>
    <row r="25990" spans="1:17" x14ac:dyDescent="0.25">
      <c r="A25990" s="37">
        <v>42534</v>
      </c>
      <c r="B25990" s="4">
        <f t="shared" si="1218"/>
        <v>25</v>
      </c>
      <c r="C25990" s="4">
        <f t="shared" si="1219"/>
        <v>6</v>
      </c>
      <c r="D25990" s="4">
        <f t="shared" si="1220"/>
        <v>2016</v>
      </c>
      <c r="E25990" s="2" t="s">
        <v>73</v>
      </c>
      <c r="F25990" s="2" t="s">
        <v>72</v>
      </c>
      <c r="G25990" s="2"/>
      <c r="H25990" s="2" t="s">
        <v>1052</v>
      </c>
      <c r="I25990" s="8">
        <v>170</v>
      </c>
      <c r="J25990" s="8"/>
      <c r="K25990" s="8"/>
      <c r="L25990" s="8"/>
      <c r="M25990" s="8"/>
      <c r="N25990" s="8">
        <v>170</v>
      </c>
      <c r="O25990" s="8"/>
      <c r="P25990" s="8" t="s">
        <v>1416</v>
      </c>
      <c r="Q25990" s="1" t="s">
        <v>1185</v>
      </c>
    </row>
    <row r="25991" spans="1:17" x14ac:dyDescent="0.25">
      <c r="A25991" s="37">
        <v>42534</v>
      </c>
      <c r="B25991" s="4">
        <f t="shared" si="1218"/>
        <v>25</v>
      </c>
      <c r="C25991" s="4">
        <f t="shared" si="1219"/>
        <v>6</v>
      </c>
      <c r="D25991" s="4">
        <f t="shared" si="1220"/>
        <v>2016</v>
      </c>
      <c r="E25991" s="2" t="s">
        <v>73</v>
      </c>
      <c r="F25991" s="2" t="s">
        <v>74</v>
      </c>
      <c r="G25991" s="2"/>
      <c r="H25991" s="2" t="s">
        <v>1052</v>
      </c>
      <c r="I25991" s="8">
        <v>170</v>
      </c>
      <c r="J25991" s="8">
        <v>30</v>
      </c>
      <c r="K25991" s="8">
        <v>20</v>
      </c>
      <c r="L25991" s="8"/>
      <c r="M25991" s="8"/>
      <c r="N25991" s="8">
        <v>120</v>
      </c>
      <c r="O25991" s="8"/>
      <c r="P25991" s="8" t="s">
        <v>1417</v>
      </c>
      <c r="Q25991" s="1" t="s">
        <v>1418</v>
      </c>
    </row>
    <row r="25992" spans="1:17" x14ac:dyDescent="0.25">
      <c r="A25992" s="37">
        <v>42534</v>
      </c>
      <c r="B25992" s="4">
        <f t="shared" si="1218"/>
        <v>25</v>
      </c>
      <c r="C25992" s="4">
        <f t="shared" si="1219"/>
        <v>6</v>
      </c>
      <c r="D25992" s="4">
        <f t="shared" si="1220"/>
        <v>2016</v>
      </c>
      <c r="E25992" s="2" t="s">
        <v>73</v>
      </c>
      <c r="F25992" s="2" t="s">
        <v>75</v>
      </c>
      <c r="G25992" s="2"/>
      <c r="H25992" s="2" t="s">
        <v>1052</v>
      </c>
      <c r="I25992" s="8">
        <v>59</v>
      </c>
      <c r="J25992" s="8">
        <v>14</v>
      </c>
      <c r="K25992" s="8">
        <v>9</v>
      </c>
      <c r="L25992" s="8"/>
      <c r="M25992" s="8">
        <v>1</v>
      </c>
      <c r="N25992" s="8">
        <v>31</v>
      </c>
      <c r="O25992" s="8">
        <v>4</v>
      </c>
      <c r="P25992" s="8" t="s">
        <v>1419</v>
      </c>
      <c r="Q25992" s="1" t="s">
        <v>1086</v>
      </c>
    </row>
    <row r="25993" spans="1:17" x14ac:dyDescent="0.25">
      <c r="A25993" s="37">
        <v>42534</v>
      </c>
      <c r="B25993" s="4">
        <f t="shared" si="1218"/>
        <v>25</v>
      </c>
      <c r="C25993" s="4">
        <f t="shared" si="1219"/>
        <v>6</v>
      </c>
      <c r="D25993" s="4">
        <f t="shared" si="1220"/>
        <v>2016</v>
      </c>
      <c r="E25993" s="2" t="s">
        <v>73</v>
      </c>
      <c r="F25993" s="2" t="s">
        <v>76</v>
      </c>
      <c r="G25993" s="2"/>
      <c r="H25993" s="2" t="s">
        <v>1052</v>
      </c>
      <c r="I25993" s="8">
        <v>12</v>
      </c>
      <c r="J25993" s="8"/>
      <c r="K25993" s="8">
        <v>3</v>
      </c>
      <c r="L25993" s="8"/>
      <c r="M25993" s="8">
        <v>9</v>
      </c>
      <c r="N25993" s="8"/>
      <c r="O25993" s="8"/>
      <c r="P25993" s="8" t="s">
        <v>188</v>
      </c>
      <c r="Q25993" s="1" t="s">
        <v>1074</v>
      </c>
    </row>
    <row r="25994" spans="1:17" x14ac:dyDescent="0.25">
      <c r="A25994" s="37">
        <v>42534</v>
      </c>
      <c r="B25994" s="4">
        <f t="shared" si="1218"/>
        <v>25</v>
      </c>
      <c r="C25994" s="4">
        <f t="shared" si="1219"/>
        <v>6</v>
      </c>
      <c r="D25994" s="4">
        <f t="shared" si="1220"/>
        <v>2016</v>
      </c>
      <c r="E25994" s="2" t="s">
        <v>73</v>
      </c>
      <c r="F25994" s="2" t="s">
        <v>77</v>
      </c>
      <c r="G25994" s="2"/>
      <c r="H25994" s="2" t="s">
        <v>1052</v>
      </c>
      <c r="I25994" s="8">
        <v>164</v>
      </c>
      <c r="J25994" s="8">
        <v>35</v>
      </c>
      <c r="K25994" s="8">
        <v>9</v>
      </c>
      <c r="L25994" s="8"/>
      <c r="M25994" s="8">
        <v>30</v>
      </c>
      <c r="N25994" s="8">
        <v>90</v>
      </c>
      <c r="O25994" s="8"/>
      <c r="P25994" s="8" t="s">
        <v>1420</v>
      </c>
      <c r="Q25994" s="1" t="s">
        <v>1421</v>
      </c>
    </row>
    <row r="25995" spans="1:17" x14ac:dyDescent="0.25">
      <c r="A25995" s="37">
        <v>42535</v>
      </c>
      <c r="B25995" s="4">
        <f t="shared" si="1218"/>
        <v>25</v>
      </c>
      <c r="C25995" s="4">
        <f t="shared" si="1219"/>
        <v>6</v>
      </c>
      <c r="D25995" s="4">
        <f t="shared" si="1220"/>
        <v>2016</v>
      </c>
      <c r="E25995" s="2" t="s">
        <v>1261</v>
      </c>
      <c r="F25995" s="2" t="s">
        <v>12</v>
      </c>
      <c r="G25995" s="2" t="s">
        <v>13</v>
      </c>
      <c r="H25995" s="2" t="s">
        <v>1050</v>
      </c>
      <c r="I25995" s="8">
        <v>310</v>
      </c>
      <c r="J25995" s="8"/>
      <c r="K25995" s="8">
        <v>140</v>
      </c>
      <c r="L25995" s="8"/>
      <c r="M25995" s="8"/>
      <c r="N25995" s="8">
        <v>170</v>
      </c>
      <c r="O25995" s="8"/>
      <c r="P25995" s="8">
        <v>0</v>
      </c>
    </row>
    <row r="25996" spans="1:17" x14ac:dyDescent="0.25">
      <c r="A25996" s="37">
        <v>42535</v>
      </c>
      <c r="B25996" s="4">
        <f t="shared" si="1218"/>
        <v>25</v>
      </c>
      <c r="C25996" s="4">
        <f t="shared" si="1219"/>
        <v>6</v>
      </c>
      <c r="D25996" s="4">
        <f t="shared" si="1220"/>
        <v>2016</v>
      </c>
      <c r="E25996" s="2" t="s">
        <v>1261</v>
      </c>
      <c r="F25996" s="2" t="s">
        <v>14</v>
      </c>
      <c r="G25996" s="2" t="s">
        <v>15</v>
      </c>
      <c r="H25996" s="2" t="s">
        <v>1050</v>
      </c>
      <c r="I25996" s="8">
        <v>0</v>
      </c>
      <c r="J25996" s="8"/>
      <c r="K25996" s="8"/>
      <c r="L25996" s="8"/>
      <c r="M25996" s="8"/>
      <c r="N25996" s="8"/>
      <c r="O25996" s="8"/>
      <c r="P25996" s="8">
        <v>0</v>
      </c>
    </row>
    <row r="25997" spans="1:17" x14ac:dyDescent="0.25">
      <c r="A25997" s="37">
        <v>42535</v>
      </c>
      <c r="B25997" s="4">
        <f t="shared" si="1218"/>
        <v>25</v>
      </c>
      <c r="C25997" s="4">
        <f t="shared" si="1219"/>
        <v>6</v>
      </c>
      <c r="D25997" s="4">
        <f t="shared" si="1220"/>
        <v>2016</v>
      </c>
      <c r="E25997" s="2" t="s">
        <v>1261</v>
      </c>
      <c r="F25997" s="2" t="s">
        <v>16</v>
      </c>
      <c r="G25997" s="2" t="s">
        <v>15</v>
      </c>
      <c r="H25997" s="2" t="s">
        <v>1050</v>
      </c>
      <c r="I25997" s="8">
        <v>780</v>
      </c>
      <c r="J25997" s="8"/>
      <c r="K25997" s="8"/>
      <c r="L25997" s="8"/>
      <c r="M25997" s="8"/>
      <c r="N25997" s="8">
        <v>780</v>
      </c>
      <c r="O25997" s="8"/>
      <c r="P25997" s="8">
        <v>0</v>
      </c>
    </row>
    <row r="25998" spans="1:17" x14ac:dyDescent="0.25">
      <c r="A25998" s="37">
        <v>42535</v>
      </c>
      <c r="B25998" s="4">
        <f t="shared" si="1218"/>
        <v>25</v>
      </c>
      <c r="C25998" s="4">
        <f t="shared" si="1219"/>
        <v>6</v>
      </c>
      <c r="D25998" s="4">
        <f t="shared" si="1220"/>
        <v>2016</v>
      </c>
      <c r="E25998" s="2" t="s">
        <v>1261</v>
      </c>
      <c r="F25998" s="2" t="s">
        <v>17</v>
      </c>
      <c r="G25998" s="2" t="s">
        <v>15</v>
      </c>
      <c r="H25998" s="2" t="s">
        <v>1050</v>
      </c>
      <c r="I25998" s="8">
        <v>344</v>
      </c>
      <c r="J25998" s="8">
        <v>123</v>
      </c>
      <c r="K25998" s="8">
        <v>126</v>
      </c>
      <c r="L25998" s="8">
        <v>15</v>
      </c>
      <c r="M25998" s="8"/>
      <c r="N25998" s="8">
        <v>80</v>
      </c>
      <c r="O25998" s="8"/>
      <c r="P25998" s="8">
        <v>0</v>
      </c>
    </row>
    <row r="25999" spans="1:17" x14ac:dyDescent="0.25">
      <c r="A25999" s="37">
        <v>42535</v>
      </c>
      <c r="B25999" s="4">
        <f t="shared" si="1218"/>
        <v>25</v>
      </c>
      <c r="C25999" s="4">
        <f t="shared" si="1219"/>
        <v>6</v>
      </c>
      <c r="D25999" s="4">
        <f t="shared" si="1220"/>
        <v>2016</v>
      </c>
      <c r="E25999" s="2" t="s">
        <v>1261</v>
      </c>
      <c r="F25999" s="2" t="s">
        <v>18</v>
      </c>
      <c r="G25999" s="2" t="s">
        <v>19</v>
      </c>
      <c r="H25999" s="2" t="s">
        <v>1050</v>
      </c>
      <c r="I25999" s="8">
        <v>310</v>
      </c>
      <c r="J25999" s="8">
        <v>10</v>
      </c>
      <c r="K25999" s="8">
        <v>126</v>
      </c>
      <c r="L25999" s="8"/>
      <c r="M25999" s="8"/>
      <c r="N25999" s="8">
        <v>174</v>
      </c>
      <c r="O25999" s="8"/>
      <c r="P25999" s="8">
        <v>0</v>
      </c>
    </row>
    <row r="26000" spans="1:17" x14ac:dyDescent="0.25">
      <c r="A26000" s="37">
        <v>42535</v>
      </c>
      <c r="B26000" s="4">
        <f t="shared" si="1218"/>
        <v>25</v>
      </c>
      <c r="C26000" s="4">
        <f t="shared" si="1219"/>
        <v>6</v>
      </c>
      <c r="D26000" s="4">
        <f t="shared" si="1220"/>
        <v>2016</v>
      </c>
      <c r="E26000" s="2" t="s">
        <v>1261</v>
      </c>
      <c r="F26000" s="2" t="s">
        <v>20</v>
      </c>
      <c r="G26000" s="2" t="s">
        <v>19</v>
      </c>
      <c r="H26000" s="2" t="s">
        <v>1050</v>
      </c>
      <c r="I26000" s="8">
        <v>220</v>
      </c>
      <c r="J26000" s="8"/>
      <c r="K26000" s="8">
        <v>140</v>
      </c>
      <c r="L26000" s="8">
        <v>80</v>
      </c>
      <c r="M26000" s="8"/>
      <c r="N26000" s="8"/>
      <c r="O26000" s="8"/>
      <c r="P26000" s="8">
        <v>0</v>
      </c>
    </row>
    <row r="26001" spans="1:17" x14ac:dyDescent="0.25">
      <c r="A26001" s="37">
        <v>42535</v>
      </c>
      <c r="B26001" s="4">
        <f t="shared" si="1218"/>
        <v>25</v>
      </c>
      <c r="C26001" s="4">
        <f t="shared" si="1219"/>
        <v>6</v>
      </c>
      <c r="D26001" s="4">
        <f t="shared" si="1220"/>
        <v>2016</v>
      </c>
      <c r="E26001" s="2" t="s">
        <v>1261</v>
      </c>
      <c r="F26001" s="2" t="s">
        <v>21</v>
      </c>
      <c r="G26001" s="2" t="s">
        <v>19</v>
      </c>
      <c r="H26001" s="2" t="s">
        <v>1050</v>
      </c>
      <c r="I26001" s="8">
        <v>35</v>
      </c>
      <c r="J26001" s="8"/>
      <c r="K26001" s="8"/>
      <c r="L26001" s="8"/>
      <c r="M26001" s="8"/>
      <c r="N26001" s="8">
        <v>35</v>
      </c>
      <c r="O26001" s="8"/>
      <c r="P26001" s="8">
        <v>0</v>
      </c>
    </row>
    <row r="26002" spans="1:17" x14ac:dyDescent="0.25">
      <c r="A26002" s="37">
        <v>42535</v>
      </c>
      <c r="B26002" s="4">
        <f t="shared" si="1218"/>
        <v>25</v>
      </c>
      <c r="C26002" s="4">
        <f t="shared" si="1219"/>
        <v>6</v>
      </c>
      <c r="D26002" s="4">
        <f t="shared" si="1220"/>
        <v>2016</v>
      </c>
      <c r="E26002" s="2" t="s">
        <v>1261</v>
      </c>
      <c r="F26002" s="2" t="s">
        <v>22</v>
      </c>
      <c r="G26002" s="2" t="s">
        <v>19</v>
      </c>
      <c r="H26002" s="2" t="s">
        <v>1050</v>
      </c>
      <c r="I26002" s="8">
        <v>330</v>
      </c>
      <c r="J26002" s="8">
        <v>70</v>
      </c>
      <c r="K26002" s="8">
        <v>80</v>
      </c>
      <c r="L26002" s="8"/>
      <c r="M26002" s="8"/>
      <c r="N26002" s="8">
        <v>180</v>
      </c>
      <c r="O26002" s="8"/>
      <c r="P26002" s="8">
        <v>0</v>
      </c>
    </row>
    <row r="26003" spans="1:17" x14ac:dyDescent="0.25">
      <c r="A26003" s="37">
        <v>42535</v>
      </c>
      <c r="B26003" s="4">
        <f t="shared" si="1218"/>
        <v>25</v>
      </c>
      <c r="C26003" s="4">
        <f t="shared" si="1219"/>
        <v>6</v>
      </c>
      <c r="D26003" s="4">
        <f t="shared" si="1220"/>
        <v>2016</v>
      </c>
      <c r="E26003" s="2" t="s">
        <v>1261</v>
      </c>
      <c r="F26003" s="2" t="s">
        <v>23</v>
      </c>
      <c r="G26003" s="2" t="s">
        <v>19</v>
      </c>
      <c r="H26003" s="2" t="s">
        <v>1050</v>
      </c>
      <c r="I26003" s="8">
        <v>180</v>
      </c>
      <c r="J26003" s="8"/>
      <c r="K26003" s="8">
        <v>20</v>
      </c>
      <c r="L26003" s="8"/>
      <c r="M26003" s="8"/>
      <c r="N26003" s="8">
        <v>160</v>
      </c>
      <c r="O26003" s="8"/>
      <c r="P26003" s="8">
        <v>0</v>
      </c>
    </row>
    <row r="26004" spans="1:17" x14ac:dyDescent="0.25">
      <c r="A26004" s="37">
        <v>42535</v>
      </c>
      <c r="B26004" s="4">
        <f t="shared" si="1218"/>
        <v>25</v>
      </c>
      <c r="C26004" s="4">
        <f t="shared" si="1219"/>
        <v>6</v>
      </c>
      <c r="D26004" s="4">
        <f t="shared" si="1220"/>
        <v>2016</v>
      </c>
      <c r="E26004" s="2" t="s">
        <v>1261</v>
      </c>
      <c r="F26004" s="2" t="s">
        <v>24</v>
      </c>
      <c r="G26004" s="2" t="s">
        <v>19</v>
      </c>
      <c r="H26004" s="2" t="s">
        <v>1050</v>
      </c>
      <c r="I26004" s="8">
        <v>473</v>
      </c>
      <c r="J26004" s="8"/>
      <c r="K26004" s="8">
        <v>35</v>
      </c>
      <c r="L26004" s="8"/>
      <c r="M26004" s="8"/>
      <c r="N26004" s="8">
        <v>438</v>
      </c>
      <c r="O26004" s="8"/>
      <c r="P26004" s="8">
        <v>0</v>
      </c>
    </row>
    <row r="26005" spans="1:17" x14ac:dyDescent="0.25">
      <c r="A26005" s="37">
        <v>42535</v>
      </c>
      <c r="B26005" s="4">
        <f t="shared" si="1218"/>
        <v>25</v>
      </c>
      <c r="C26005" s="4">
        <f t="shared" si="1219"/>
        <v>6</v>
      </c>
      <c r="D26005" s="4">
        <f t="shared" si="1220"/>
        <v>2016</v>
      </c>
      <c r="E26005" s="2" t="s">
        <v>1261</v>
      </c>
      <c r="F26005" s="2" t="s">
        <v>1401</v>
      </c>
      <c r="G26005" s="2" t="s">
        <v>26</v>
      </c>
      <c r="H26005" s="2" t="s">
        <v>1050</v>
      </c>
      <c r="I26005" s="8">
        <v>460</v>
      </c>
      <c r="J26005" s="8"/>
      <c r="K26005" s="8">
        <v>190</v>
      </c>
      <c r="L26005" s="8"/>
      <c r="M26005" s="8"/>
      <c r="N26005" s="8">
        <v>270</v>
      </c>
      <c r="O26005" s="8"/>
      <c r="P26005" s="8">
        <v>0</v>
      </c>
    </row>
    <row r="26006" spans="1:17" x14ac:dyDescent="0.25">
      <c r="A26006" s="37">
        <v>42535</v>
      </c>
      <c r="B26006" s="4">
        <f t="shared" si="1218"/>
        <v>25</v>
      </c>
      <c r="C26006" s="4">
        <f t="shared" si="1219"/>
        <v>6</v>
      </c>
      <c r="D26006" s="4">
        <f t="shared" si="1220"/>
        <v>2016</v>
      </c>
      <c r="E26006" s="2" t="s">
        <v>1261</v>
      </c>
      <c r="F26006" s="2" t="s">
        <v>28</v>
      </c>
      <c r="G26006" s="2" t="s">
        <v>26</v>
      </c>
      <c r="H26006" s="2" t="s">
        <v>1050</v>
      </c>
      <c r="I26006" s="8">
        <v>330</v>
      </c>
      <c r="J26006" s="8"/>
      <c r="K26006" s="8"/>
      <c r="L26006" s="8"/>
      <c r="M26006" s="8"/>
      <c r="N26006" s="8">
        <v>330</v>
      </c>
      <c r="O26006" s="8"/>
      <c r="P26006" s="8">
        <v>0</v>
      </c>
    </row>
    <row r="26007" spans="1:17" x14ac:dyDescent="0.25">
      <c r="A26007" s="37">
        <v>42535</v>
      </c>
      <c r="B26007" s="4">
        <f t="shared" si="1218"/>
        <v>25</v>
      </c>
      <c r="C26007" s="4">
        <f t="shared" si="1219"/>
        <v>6</v>
      </c>
      <c r="D26007" s="4">
        <f t="shared" si="1220"/>
        <v>2016</v>
      </c>
      <c r="E26007" s="2" t="s">
        <v>1261</v>
      </c>
      <c r="F26007" s="2" t="s">
        <v>27</v>
      </c>
      <c r="G26007" s="2" t="s">
        <v>26</v>
      </c>
      <c r="H26007" s="2" t="s">
        <v>1050</v>
      </c>
      <c r="I26007" s="8">
        <v>175</v>
      </c>
      <c r="J26007" s="8"/>
      <c r="K26007" s="8">
        <v>25</v>
      </c>
      <c r="L26007" s="8"/>
      <c r="M26007" s="8"/>
      <c r="N26007" s="8">
        <v>150</v>
      </c>
      <c r="O26007" s="8"/>
      <c r="P26007" s="8">
        <v>0</v>
      </c>
    </row>
    <row r="26008" spans="1:17" x14ac:dyDescent="0.25">
      <c r="A26008" s="37">
        <v>42535</v>
      </c>
      <c r="B26008" s="4">
        <f t="shared" si="1218"/>
        <v>25</v>
      </c>
      <c r="C26008" s="4">
        <f t="shared" si="1219"/>
        <v>6</v>
      </c>
      <c r="D26008" s="4">
        <f t="shared" si="1220"/>
        <v>2016</v>
      </c>
      <c r="E26008" s="2" t="s">
        <v>1261</v>
      </c>
      <c r="F26008" s="2" t="s">
        <v>29</v>
      </c>
      <c r="G26008" s="2" t="s">
        <v>30</v>
      </c>
      <c r="H26008" s="2" t="s">
        <v>1051</v>
      </c>
      <c r="I26008" s="8">
        <v>17</v>
      </c>
      <c r="J26008" s="8">
        <v>17</v>
      </c>
      <c r="K26008" s="8"/>
      <c r="L26008" s="8"/>
      <c r="M26008" s="8"/>
      <c r="N26008" s="8"/>
      <c r="O26008" s="8"/>
      <c r="P26008" s="8">
        <v>0</v>
      </c>
    </row>
    <row r="26009" spans="1:17" x14ac:dyDescent="0.25">
      <c r="A26009" s="37">
        <v>42535</v>
      </c>
      <c r="B26009" s="4">
        <f t="shared" si="1218"/>
        <v>25</v>
      </c>
      <c r="C26009" s="4">
        <f t="shared" si="1219"/>
        <v>6</v>
      </c>
      <c r="D26009" s="4">
        <f t="shared" si="1220"/>
        <v>2016</v>
      </c>
      <c r="E26009" s="2" t="s">
        <v>1261</v>
      </c>
      <c r="F26009" s="2" t="s">
        <v>33</v>
      </c>
      <c r="G26009" s="2" t="s">
        <v>32</v>
      </c>
      <c r="H26009" s="2" t="s">
        <v>1051</v>
      </c>
      <c r="I26009" s="8">
        <v>129</v>
      </c>
      <c r="J26009" s="8">
        <v>8</v>
      </c>
      <c r="K26009" s="8">
        <v>41</v>
      </c>
      <c r="L26009" s="8"/>
      <c r="M26009" s="8"/>
      <c r="N26009" s="8">
        <v>80</v>
      </c>
      <c r="O26009" s="8"/>
      <c r="P26009" s="8">
        <v>0</v>
      </c>
      <c r="Q26009" s="1" t="s">
        <v>1422</v>
      </c>
    </row>
    <row r="26010" spans="1:17" x14ac:dyDescent="0.25">
      <c r="A26010" s="37">
        <v>42535</v>
      </c>
      <c r="B26010" s="4">
        <f t="shared" si="1218"/>
        <v>25</v>
      </c>
      <c r="C26010" s="4">
        <f t="shared" si="1219"/>
        <v>6</v>
      </c>
      <c r="D26010" s="4">
        <f t="shared" si="1220"/>
        <v>2016</v>
      </c>
      <c r="E26010" s="2" t="s">
        <v>1261</v>
      </c>
      <c r="F26010" s="2" t="s">
        <v>34</v>
      </c>
      <c r="G26010" s="2" t="s">
        <v>35</v>
      </c>
      <c r="H26010" s="2" t="s">
        <v>1051</v>
      </c>
      <c r="I26010" s="8">
        <v>230</v>
      </c>
      <c r="J26010" s="8">
        <v>10</v>
      </c>
      <c r="K26010" s="8">
        <v>95</v>
      </c>
      <c r="L26010" s="8"/>
      <c r="M26010" s="8">
        <v>50</v>
      </c>
      <c r="N26010" s="8">
        <v>75</v>
      </c>
      <c r="O26010" s="8"/>
      <c r="P26010" s="8">
        <v>0</v>
      </c>
      <c r="Q26010" s="1" t="s">
        <v>1423</v>
      </c>
    </row>
    <row r="26011" spans="1:17" x14ac:dyDescent="0.25">
      <c r="A26011" s="37">
        <v>42535</v>
      </c>
      <c r="B26011" s="4">
        <f t="shared" si="1218"/>
        <v>25</v>
      </c>
      <c r="C26011" s="4">
        <f t="shared" si="1219"/>
        <v>6</v>
      </c>
      <c r="D26011" s="4">
        <f t="shared" si="1220"/>
        <v>2016</v>
      </c>
      <c r="E26011" s="2" t="s">
        <v>1261</v>
      </c>
      <c r="F26011" s="2" t="s">
        <v>27</v>
      </c>
      <c r="G26011" s="2" t="s">
        <v>36</v>
      </c>
      <c r="H26011" s="2" t="s">
        <v>1051</v>
      </c>
      <c r="I26011" s="8">
        <v>85</v>
      </c>
      <c r="J26011" s="8">
        <v>5</v>
      </c>
      <c r="K26011" s="8">
        <v>30</v>
      </c>
      <c r="L26011" s="8"/>
      <c r="M26011" s="8"/>
      <c r="N26011" s="8">
        <v>50</v>
      </c>
      <c r="O26011" s="8"/>
      <c r="P26011" s="8" t="s">
        <v>1424</v>
      </c>
      <c r="Q26011" s="1" t="s">
        <v>1079</v>
      </c>
    </row>
    <row r="26012" spans="1:17" x14ac:dyDescent="0.25">
      <c r="A26012" s="37">
        <v>42535</v>
      </c>
      <c r="B26012" s="4">
        <f t="shared" si="1218"/>
        <v>25</v>
      </c>
      <c r="C26012" s="4">
        <f t="shared" si="1219"/>
        <v>6</v>
      </c>
      <c r="D26012" s="4">
        <f t="shared" si="1220"/>
        <v>2016</v>
      </c>
      <c r="E26012" s="2" t="s">
        <v>1261</v>
      </c>
      <c r="F26012" s="2" t="s">
        <v>37</v>
      </c>
      <c r="G26012" s="2" t="s">
        <v>38</v>
      </c>
      <c r="H26012" s="2" t="s">
        <v>1051</v>
      </c>
      <c r="I26012" s="8">
        <v>185</v>
      </c>
      <c r="J26012" s="8"/>
      <c r="K26012" s="8">
        <v>70</v>
      </c>
      <c r="L26012" s="8"/>
      <c r="M26012" s="8"/>
      <c r="N26012" s="8">
        <v>115</v>
      </c>
      <c r="O26012" s="8"/>
      <c r="P26012" s="8">
        <v>0</v>
      </c>
    </row>
    <row r="26013" spans="1:17" x14ac:dyDescent="0.25">
      <c r="A26013" s="37">
        <v>42535</v>
      </c>
      <c r="B26013" s="4">
        <f t="shared" si="1218"/>
        <v>25</v>
      </c>
      <c r="C26013" s="4">
        <f t="shared" si="1219"/>
        <v>6</v>
      </c>
      <c r="D26013" s="4">
        <f t="shared" si="1220"/>
        <v>2016</v>
      </c>
      <c r="E26013" s="2" t="s">
        <v>1262</v>
      </c>
      <c r="F26013" s="2" t="s">
        <v>41</v>
      </c>
      <c r="G26013" s="2" t="s">
        <v>42</v>
      </c>
      <c r="H26013" s="2" t="s">
        <v>1052</v>
      </c>
      <c r="I26013" s="8">
        <v>0</v>
      </c>
      <c r="J26013" s="8">
        <v>0</v>
      </c>
      <c r="K26013" s="8"/>
      <c r="L26013" s="8"/>
      <c r="M26013" s="8"/>
      <c r="N26013" s="8"/>
      <c r="O26013" s="8"/>
      <c r="P26013" s="8">
        <v>0</v>
      </c>
      <c r="Q26013" s="1" t="s">
        <v>1409</v>
      </c>
    </row>
    <row r="26014" spans="1:17" x14ac:dyDescent="0.25">
      <c r="A26014" s="37">
        <v>42535</v>
      </c>
      <c r="B26014" s="4">
        <f t="shared" si="1218"/>
        <v>25</v>
      </c>
      <c r="C26014" s="4">
        <f t="shared" si="1219"/>
        <v>6</v>
      </c>
      <c r="D26014" s="4">
        <f t="shared" si="1220"/>
        <v>2016</v>
      </c>
      <c r="E26014" s="2" t="s">
        <v>1262</v>
      </c>
      <c r="F26014" s="2" t="s">
        <v>41</v>
      </c>
      <c r="G26014" s="2" t="s">
        <v>43</v>
      </c>
      <c r="H26014" s="2" t="s">
        <v>1052</v>
      </c>
      <c r="I26014" s="8">
        <v>25</v>
      </c>
      <c r="J26014" s="8">
        <v>25</v>
      </c>
      <c r="K26014" s="8"/>
      <c r="L26014" s="8"/>
      <c r="M26014" s="8"/>
      <c r="N26014" s="8"/>
      <c r="O26014" s="8"/>
      <c r="P26014" s="8">
        <v>0</v>
      </c>
    </row>
    <row r="26015" spans="1:17" x14ac:dyDescent="0.25">
      <c r="A26015" s="37">
        <v>42535</v>
      </c>
      <c r="B26015" s="4">
        <f t="shared" si="1218"/>
        <v>25</v>
      </c>
      <c r="C26015" s="4">
        <f t="shared" si="1219"/>
        <v>6</v>
      </c>
      <c r="D26015" s="4">
        <f t="shared" si="1220"/>
        <v>2016</v>
      </c>
      <c r="E26015" s="2" t="s">
        <v>1262</v>
      </c>
      <c r="F26015" s="2" t="s">
        <v>44</v>
      </c>
      <c r="G26015" s="2" t="s">
        <v>45</v>
      </c>
      <c r="H26015" s="2" t="s">
        <v>1052</v>
      </c>
      <c r="I26015" s="8">
        <v>4</v>
      </c>
      <c r="J26015" s="8">
        <v>4</v>
      </c>
      <c r="K26015" s="8"/>
      <c r="L26015" s="8"/>
      <c r="M26015" s="8"/>
      <c r="N26015" s="8"/>
      <c r="O26015" s="8"/>
      <c r="P26015" s="8">
        <v>0</v>
      </c>
    </row>
    <row r="26016" spans="1:17" x14ac:dyDescent="0.25">
      <c r="A26016" s="37">
        <v>42535</v>
      </c>
      <c r="B26016" s="4">
        <f t="shared" si="1218"/>
        <v>25</v>
      </c>
      <c r="C26016" s="4">
        <f t="shared" si="1219"/>
        <v>6</v>
      </c>
      <c r="D26016" s="4">
        <f t="shared" si="1220"/>
        <v>2016</v>
      </c>
      <c r="E26016" s="2" t="s">
        <v>1262</v>
      </c>
      <c r="F26016" s="2" t="s">
        <v>46</v>
      </c>
      <c r="G26016" s="2" t="s">
        <v>47</v>
      </c>
      <c r="H26016" s="2" t="s">
        <v>1052</v>
      </c>
      <c r="I26016" s="8">
        <v>1</v>
      </c>
      <c r="J26016" s="8">
        <v>1</v>
      </c>
      <c r="K26016" s="8"/>
      <c r="L26016" s="8"/>
      <c r="M26016" s="8"/>
      <c r="N26016" s="8"/>
      <c r="O26016" s="8"/>
      <c r="P26016" s="8">
        <v>0</v>
      </c>
    </row>
    <row r="26017" spans="1:17" x14ac:dyDescent="0.25">
      <c r="A26017" s="37">
        <v>42535</v>
      </c>
      <c r="B26017" s="4">
        <f t="shared" si="1218"/>
        <v>25</v>
      </c>
      <c r="C26017" s="4">
        <f t="shared" si="1219"/>
        <v>6</v>
      </c>
      <c r="D26017" s="4">
        <f t="shared" si="1220"/>
        <v>2016</v>
      </c>
      <c r="E26017" s="2" t="s">
        <v>1262</v>
      </c>
      <c r="F26017" s="2" t="s">
        <v>48</v>
      </c>
      <c r="G26017" s="2" t="s">
        <v>49</v>
      </c>
      <c r="H26017" s="2" t="s">
        <v>1052</v>
      </c>
      <c r="I26017" s="8">
        <v>6</v>
      </c>
      <c r="J26017" s="8">
        <v>6</v>
      </c>
      <c r="K26017" s="8"/>
      <c r="L26017" s="8"/>
      <c r="M26017" s="8"/>
      <c r="N26017" s="8"/>
      <c r="O26017" s="8"/>
      <c r="P26017" s="8">
        <v>0</v>
      </c>
    </row>
    <row r="26018" spans="1:17" x14ac:dyDescent="0.25">
      <c r="A26018" s="37">
        <v>42535</v>
      </c>
      <c r="B26018" s="4">
        <f t="shared" si="1218"/>
        <v>25</v>
      </c>
      <c r="C26018" s="4">
        <f t="shared" si="1219"/>
        <v>6</v>
      </c>
      <c r="D26018" s="4">
        <f t="shared" si="1220"/>
        <v>2016</v>
      </c>
      <c r="E26018" s="2" t="s">
        <v>1262</v>
      </c>
      <c r="F26018" s="2" t="s">
        <v>48</v>
      </c>
      <c r="G26018" s="2" t="s">
        <v>50</v>
      </c>
      <c r="H26018" s="2" t="s">
        <v>1052</v>
      </c>
      <c r="I26018" s="8">
        <v>0</v>
      </c>
      <c r="J26018" s="8">
        <v>0</v>
      </c>
      <c r="K26018" s="8"/>
      <c r="L26018" s="8"/>
      <c r="M26018" s="8"/>
      <c r="N26018" s="8"/>
      <c r="O26018" s="8"/>
      <c r="P26018" s="8">
        <v>0</v>
      </c>
    </row>
    <row r="26019" spans="1:17" x14ac:dyDescent="0.25">
      <c r="A26019" s="37">
        <v>42535</v>
      </c>
      <c r="B26019" s="4">
        <f t="shared" si="1218"/>
        <v>25</v>
      </c>
      <c r="C26019" s="4">
        <f t="shared" si="1219"/>
        <v>6</v>
      </c>
      <c r="D26019" s="4">
        <f t="shared" si="1220"/>
        <v>2016</v>
      </c>
      <c r="E26019" s="2" t="s">
        <v>1262</v>
      </c>
      <c r="F26019" s="2" t="s">
        <v>48</v>
      </c>
      <c r="G26019" s="2" t="s">
        <v>51</v>
      </c>
      <c r="H26019" s="2" t="s">
        <v>1052</v>
      </c>
      <c r="I26019" s="8">
        <v>12</v>
      </c>
      <c r="J26019" s="8">
        <v>12</v>
      </c>
      <c r="K26019" s="8"/>
      <c r="L26019" s="8"/>
      <c r="M26019" s="8"/>
      <c r="N26019" s="8"/>
      <c r="O26019" s="8"/>
      <c r="P26019" s="8">
        <v>0</v>
      </c>
    </row>
    <row r="26020" spans="1:17" x14ac:dyDescent="0.25">
      <c r="A26020" s="37">
        <v>42535</v>
      </c>
      <c r="B26020" s="4">
        <f t="shared" si="1218"/>
        <v>25</v>
      </c>
      <c r="C26020" s="4">
        <f t="shared" si="1219"/>
        <v>6</v>
      </c>
      <c r="D26020" s="4">
        <f t="shared" si="1220"/>
        <v>2016</v>
      </c>
      <c r="E26020" s="2" t="s">
        <v>1262</v>
      </c>
      <c r="F26020" s="2" t="s">
        <v>52</v>
      </c>
      <c r="G26020" s="2" t="s">
        <v>1059</v>
      </c>
      <c r="H26020" s="2" t="s">
        <v>1052</v>
      </c>
      <c r="I26020" s="8">
        <v>8</v>
      </c>
      <c r="J26020" s="8">
        <v>8</v>
      </c>
      <c r="K26020" s="8"/>
      <c r="L26020" s="8"/>
      <c r="M26020" s="8"/>
      <c r="N26020" s="8"/>
      <c r="O26020" s="8"/>
      <c r="P26020" s="8">
        <v>0</v>
      </c>
    </row>
    <row r="26021" spans="1:17" x14ac:dyDescent="0.25">
      <c r="A26021" s="37">
        <v>42535</v>
      </c>
      <c r="B26021" s="4">
        <f t="shared" si="1218"/>
        <v>25</v>
      </c>
      <c r="C26021" s="4">
        <f t="shared" si="1219"/>
        <v>6</v>
      </c>
      <c r="D26021" s="4">
        <f t="shared" si="1220"/>
        <v>2016</v>
      </c>
      <c r="E26021" s="2" t="s">
        <v>1262</v>
      </c>
      <c r="F26021" s="2" t="s">
        <v>1401</v>
      </c>
      <c r="G26021" s="2" t="s">
        <v>56</v>
      </c>
      <c r="H26021" s="2" t="s">
        <v>1052</v>
      </c>
      <c r="I26021" s="8">
        <v>80</v>
      </c>
      <c r="J26021" s="8"/>
      <c r="K26021" s="8"/>
      <c r="L26021" s="8"/>
      <c r="M26021" s="8"/>
      <c r="N26021" s="8">
        <v>80</v>
      </c>
      <c r="O26021" s="8"/>
      <c r="P26021" s="8">
        <v>0</v>
      </c>
    </row>
    <row r="26022" spans="1:17" x14ac:dyDescent="0.25">
      <c r="A26022" s="37">
        <v>42535</v>
      </c>
      <c r="B26022" s="4">
        <f t="shared" si="1218"/>
        <v>25</v>
      </c>
      <c r="C26022" s="4">
        <f t="shared" si="1219"/>
        <v>6</v>
      </c>
      <c r="D26022" s="4">
        <f t="shared" si="1220"/>
        <v>2016</v>
      </c>
      <c r="E26022" s="2" t="s">
        <v>1262</v>
      </c>
      <c r="F26022" s="2" t="s">
        <v>57</v>
      </c>
      <c r="G26022" s="2" t="s">
        <v>58</v>
      </c>
      <c r="H26022" s="2" t="s">
        <v>1052</v>
      </c>
      <c r="I26022" s="8">
        <v>44</v>
      </c>
      <c r="J26022" s="8"/>
      <c r="K26022" s="8">
        <v>44</v>
      </c>
      <c r="L26022" s="8"/>
      <c r="M26022" s="8"/>
      <c r="N26022" s="8"/>
      <c r="O26022" s="8"/>
      <c r="P26022" s="8">
        <v>0</v>
      </c>
      <c r="Q26022" s="1" t="s">
        <v>1287</v>
      </c>
    </row>
    <row r="26023" spans="1:17" x14ac:dyDescent="0.25">
      <c r="A26023" s="37">
        <v>42535</v>
      </c>
      <c r="B26023" s="4">
        <f t="shared" si="1218"/>
        <v>25</v>
      </c>
      <c r="C26023" s="4">
        <f t="shared" si="1219"/>
        <v>6</v>
      </c>
      <c r="D26023" s="4">
        <f t="shared" si="1220"/>
        <v>2016</v>
      </c>
      <c r="E26023" s="2" t="s">
        <v>1262</v>
      </c>
      <c r="F26023" s="2" t="s">
        <v>1060</v>
      </c>
      <c r="G26023" s="2" t="s">
        <v>60</v>
      </c>
      <c r="H26023" s="2" t="s">
        <v>1052</v>
      </c>
      <c r="I26023" s="8">
        <v>32</v>
      </c>
      <c r="J26023" s="8"/>
      <c r="K26023" s="8">
        <v>32</v>
      </c>
      <c r="L26023" s="8"/>
      <c r="M26023" s="8"/>
      <c r="N26023" s="8"/>
      <c r="O26023" s="8"/>
      <c r="P26023" s="8">
        <v>0</v>
      </c>
    </row>
    <row r="26024" spans="1:17" x14ac:dyDescent="0.25">
      <c r="A26024" s="37">
        <v>42535</v>
      </c>
      <c r="B26024" s="4">
        <f t="shared" si="1218"/>
        <v>25</v>
      </c>
      <c r="C26024" s="4">
        <f t="shared" si="1219"/>
        <v>6</v>
      </c>
      <c r="D26024" s="4">
        <f t="shared" si="1220"/>
        <v>2016</v>
      </c>
      <c r="E26024" s="2" t="s">
        <v>1262</v>
      </c>
      <c r="F26024" s="2" t="s">
        <v>61</v>
      </c>
      <c r="G26024" s="2" t="s">
        <v>62</v>
      </c>
      <c r="H26024" s="2" t="s">
        <v>1052</v>
      </c>
      <c r="I26024" s="8">
        <v>72</v>
      </c>
      <c r="J26024" s="8">
        <v>1</v>
      </c>
      <c r="K26024" s="8">
        <v>70</v>
      </c>
      <c r="L26024" s="8"/>
      <c r="M26024" s="8"/>
      <c r="N26024" s="8">
        <v>1</v>
      </c>
      <c r="O26024" s="8"/>
      <c r="P26024" s="8">
        <v>0</v>
      </c>
    </row>
    <row r="26025" spans="1:17" x14ac:dyDescent="0.25">
      <c r="A26025" s="37">
        <v>42535</v>
      </c>
      <c r="B26025" s="4">
        <f t="shared" si="1218"/>
        <v>25</v>
      </c>
      <c r="C26025" s="4">
        <f t="shared" si="1219"/>
        <v>6</v>
      </c>
      <c r="D26025" s="4">
        <f t="shared" si="1220"/>
        <v>2016</v>
      </c>
      <c r="E26025" s="2" t="s">
        <v>1262</v>
      </c>
      <c r="F26025" s="2" t="s">
        <v>1061</v>
      </c>
      <c r="G26025" s="2" t="s">
        <v>64</v>
      </c>
      <c r="H26025" s="2" t="s">
        <v>1052</v>
      </c>
      <c r="I26025" s="8">
        <v>40</v>
      </c>
      <c r="J26025" s="8"/>
      <c r="K26025" s="8">
        <v>25</v>
      </c>
      <c r="L26025" s="8"/>
      <c r="M26025" s="8"/>
      <c r="N26025" s="8">
        <v>15</v>
      </c>
      <c r="O26025" s="8"/>
      <c r="P26025" s="8">
        <v>0</v>
      </c>
    </row>
    <row r="26026" spans="1:17" x14ac:dyDescent="0.25">
      <c r="A26026" s="37">
        <v>42535</v>
      </c>
      <c r="B26026" s="4">
        <f t="shared" si="1218"/>
        <v>25</v>
      </c>
      <c r="C26026" s="4">
        <f t="shared" si="1219"/>
        <v>6</v>
      </c>
      <c r="D26026" s="4">
        <f t="shared" si="1220"/>
        <v>2016</v>
      </c>
      <c r="E26026" s="2" t="s">
        <v>1262</v>
      </c>
      <c r="F26026" s="2" t="s">
        <v>1062</v>
      </c>
      <c r="G26026" s="2" t="s">
        <v>1063</v>
      </c>
      <c r="H26026" s="2" t="s">
        <v>1052</v>
      </c>
      <c r="I26026" s="8">
        <v>45</v>
      </c>
      <c r="J26026" s="8"/>
      <c r="K26026" s="8"/>
      <c r="L26026" s="8"/>
      <c r="M26026" s="8"/>
      <c r="N26026" s="8">
        <v>45</v>
      </c>
      <c r="O26026" s="8"/>
      <c r="P26026" s="8">
        <v>0</v>
      </c>
    </row>
    <row r="26027" spans="1:17" x14ac:dyDescent="0.25">
      <c r="A26027" s="37">
        <v>42535</v>
      </c>
      <c r="B26027" s="4">
        <f t="shared" si="1218"/>
        <v>25</v>
      </c>
      <c r="C26027" s="4">
        <f t="shared" si="1219"/>
        <v>6</v>
      </c>
      <c r="D26027" s="4">
        <f t="shared" si="1220"/>
        <v>2016</v>
      </c>
      <c r="E26027" s="2" t="s">
        <v>67</v>
      </c>
      <c r="F26027" s="2" t="s">
        <v>66</v>
      </c>
      <c r="G26027" s="2"/>
      <c r="H26027" s="2" t="s">
        <v>1052</v>
      </c>
      <c r="I26027" s="8">
        <v>227</v>
      </c>
      <c r="J26027" s="8">
        <v>4</v>
      </c>
      <c r="K26027" s="8">
        <v>1</v>
      </c>
      <c r="L26027" s="8"/>
      <c r="M26027" s="8"/>
      <c r="N26027" s="8">
        <v>222</v>
      </c>
      <c r="O26027" s="8"/>
      <c r="P26027" s="8">
        <v>0</v>
      </c>
    </row>
    <row r="26028" spans="1:17" x14ac:dyDescent="0.25">
      <c r="A26028" s="37">
        <v>42535</v>
      </c>
      <c r="B26028" s="4">
        <f t="shared" si="1218"/>
        <v>25</v>
      </c>
      <c r="C26028" s="4">
        <f t="shared" si="1219"/>
        <v>6</v>
      </c>
      <c r="D26028" s="4">
        <f t="shared" si="1220"/>
        <v>2016</v>
      </c>
      <c r="E26028" s="2" t="s">
        <v>67</v>
      </c>
      <c r="F26028" s="2" t="s">
        <v>68</v>
      </c>
      <c r="G26028" s="2"/>
      <c r="H26028" s="2" t="s">
        <v>1052</v>
      </c>
      <c r="I26028" s="8">
        <v>3</v>
      </c>
      <c r="J26028" s="8"/>
      <c r="K26028" s="8"/>
      <c r="L26028" s="8"/>
      <c r="M26028" s="8"/>
      <c r="N26028" s="8"/>
      <c r="O26028" s="8">
        <v>3</v>
      </c>
      <c r="P26028" s="8">
        <v>0</v>
      </c>
    </row>
    <row r="26029" spans="1:17" x14ac:dyDescent="0.25">
      <c r="A26029" s="37">
        <v>42535</v>
      </c>
      <c r="B26029" s="4">
        <f t="shared" si="1218"/>
        <v>25</v>
      </c>
      <c r="C26029" s="4">
        <f t="shared" si="1219"/>
        <v>6</v>
      </c>
      <c r="D26029" s="4">
        <f t="shared" si="1220"/>
        <v>2016</v>
      </c>
      <c r="E26029" s="2" t="s">
        <v>67</v>
      </c>
      <c r="F26029" s="2" t="s">
        <v>69</v>
      </c>
      <c r="G26029" s="2"/>
      <c r="H26029" s="2" t="s">
        <v>1052</v>
      </c>
      <c r="I26029" s="8">
        <v>4</v>
      </c>
      <c r="J26029" s="8"/>
      <c r="K26029" s="8"/>
      <c r="L26029" s="8"/>
      <c r="M26029" s="8"/>
      <c r="N26029" s="8"/>
      <c r="O26029" s="8">
        <v>4</v>
      </c>
      <c r="P26029" s="8">
        <v>0</v>
      </c>
      <c r="Q26029" s="1" t="s">
        <v>1194</v>
      </c>
    </row>
    <row r="26030" spans="1:17" x14ac:dyDescent="0.25">
      <c r="A26030" s="37">
        <v>42535</v>
      </c>
      <c r="B26030" s="4">
        <f t="shared" si="1218"/>
        <v>25</v>
      </c>
      <c r="C26030" s="4">
        <f t="shared" si="1219"/>
        <v>6</v>
      </c>
      <c r="D26030" s="4">
        <f t="shared" si="1220"/>
        <v>2016</v>
      </c>
      <c r="E26030" s="2" t="s">
        <v>67</v>
      </c>
      <c r="F26030" s="2" t="s">
        <v>70</v>
      </c>
      <c r="G26030" s="2"/>
      <c r="H26030" s="2" t="s">
        <v>1052</v>
      </c>
      <c r="I26030" s="8">
        <v>136</v>
      </c>
      <c r="J26030" s="8">
        <v>63</v>
      </c>
      <c r="K26030" s="8">
        <v>21</v>
      </c>
      <c r="L26030" s="8"/>
      <c r="M26030" s="8">
        <v>12</v>
      </c>
      <c r="N26030" s="8">
        <v>40</v>
      </c>
      <c r="O26030" s="8"/>
      <c r="P26030" s="8">
        <v>0</v>
      </c>
    </row>
    <row r="26031" spans="1:17" x14ac:dyDescent="0.25">
      <c r="A26031" s="37">
        <v>42535</v>
      </c>
      <c r="B26031" s="4">
        <f t="shared" si="1218"/>
        <v>25</v>
      </c>
      <c r="C26031" s="4">
        <f t="shared" si="1219"/>
        <v>6</v>
      </c>
      <c r="D26031" s="4">
        <f t="shared" si="1220"/>
        <v>2016</v>
      </c>
      <c r="E26031" s="2" t="s">
        <v>73</v>
      </c>
      <c r="F26031" s="2" t="s">
        <v>72</v>
      </c>
      <c r="G26031" s="2"/>
      <c r="H26031" s="2" t="s">
        <v>1052</v>
      </c>
      <c r="I26031" s="8">
        <v>184</v>
      </c>
      <c r="J26031" s="8"/>
      <c r="K26031" s="8">
        <v>5</v>
      </c>
      <c r="L26031" s="8"/>
      <c r="M26031" s="8"/>
      <c r="N26031" s="8">
        <v>179</v>
      </c>
      <c r="O26031" s="8"/>
      <c r="P26031" s="8" t="s">
        <v>1425</v>
      </c>
      <c r="Q26031" s="1" t="s">
        <v>1139</v>
      </c>
    </row>
    <row r="26032" spans="1:17" x14ac:dyDescent="0.25">
      <c r="A26032" s="37">
        <v>42535</v>
      </c>
      <c r="B26032" s="4">
        <f t="shared" si="1218"/>
        <v>25</v>
      </c>
      <c r="C26032" s="4">
        <f t="shared" si="1219"/>
        <v>6</v>
      </c>
      <c r="D26032" s="4">
        <f t="shared" si="1220"/>
        <v>2016</v>
      </c>
      <c r="E26032" s="2" t="s">
        <v>73</v>
      </c>
      <c r="F26032" s="2" t="s">
        <v>74</v>
      </c>
      <c r="G26032" s="2"/>
      <c r="H26032" s="2" t="s">
        <v>1052</v>
      </c>
      <c r="I26032" s="8">
        <v>252</v>
      </c>
      <c r="J26032" s="8">
        <v>55</v>
      </c>
      <c r="K26032" s="8">
        <v>39</v>
      </c>
      <c r="L26032" s="8"/>
      <c r="M26032" s="8">
        <v>48</v>
      </c>
      <c r="N26032" s="8">
        <v>110</v>
      </c>
      <c r="O26032" s="8"/>
      <c r="P26032" s="8" t="s">
        <v>1426</v>
      </c>
      <c r="Q26032" s="1" t="s">
        <v>1427</v>
      </c>
    </row>
    <row r="26033" spans="1:17" x14ac:dyDescent="0.25">
      <c r="A26033" s="37">
        <v>42535</v>
      </c>
      <c r="B26033" s="4">
        <f t="shared" si="1218"/>
        <v>25</v>
      </c>
      <c r="C26033" s="4">
        <f t="shared" si="1219"/>
        <v>6</v>
      </c>
      <c r="D26033" s="4">
        <f t="shared" si="1220"/>
        <v>2016</v>
      </c>
      <c r="E26033" s="2" t="s">
        <v>73</v>
      </c>
      <c r="F26033" s="2" t="s">
        <v>75</v>
      </c>
      <c r="G26033" s="2"/>
      <c r="H26033" s="2" t="s">
        <v>1052</v>
      </c>
      <c r="I26033" s="8">
        <v>109</v>
      </c>
      <c r="J26033" s="8">
        <v>20</v>
      </c>
      <c r="K26033" s="8">
        <v>37</v>
      </c>
      <c r="L26033" s="8"/>
      <c r="M26033" s="8"/>
      <c r="N26033" s="8">
        <v>40</v>
      </c>
      <c r="O26033" s="8">
        <v>12</v>
      </c>
      <c r="P26033" s="8" t="s">
        <v>1428</v>
      </c>
      <c r="Q26033" s="1" t="s">
        <v>1200</v>
      </c>
    </row>
    <row r="26034" spans="1:17" x14ac:dyDescent="0.25">
      <c r="A26034" s="37">
        <v>42535</v>
      </c>
      <c r="B26034" s="4">
        <f t="shared" si="1218"/>
        <v>25</v>
      </c>
      <c r="C26034" s="4">
        <f t="shared" si="1219"/>
        <v>6</v>
      </c>
      <c r="D26034" s="4">
        <f t="shared" si="1220"/>
        <v>2016</v>
      </c>
      <c r="E26034" s="2" t="s">
        <v>73</v>
      </c>
      <c r="F26034" s="2" t="s">
        <v>76</v>
      </c>
      <c r="G26034" s="2"/>
      <c r="H26034" s="2" t="s">
        <v>1052</v>
      </c>
      <c r="I26034" s="8">
        <v>43</v>
      </c>
      <c r="J26034" s="8">
        <v>11</v>
      </c>
      <c r="K26034" s="8">
        <v>3</v>
      </c>
      <c r="L26034" s="8"/>
      <c r="M26034" s="8">
        <v>29</v>
      </c>
      <c r="N26034" s="8"/>
      <c r="O26034" s="8"/>
      <c r="P26034" s="8" t="s">
        <v>237</v>
      </c>
      <c r="Q26034" s="1" t="s">
        <v>1076</v>
      </c>
    </row>
    <row r="26035" spans="1:17" x14ac:dyDescent="0.25">
      <c r="A26035" s="37">
        <v>42535</v>
      </c>
      <c r="B26035" s="4">
        <f t="shared" si="1218"/>
        <v>25</v>
      </c>
      <c r="C26035" s="4">
        <f t="shared" si="1219"/>
        <v>6</v>
      </c>
      <c r="D26035" s="4">
        <f>YEAR(A26035)</f>
        <v>2016</v>
      </c>
      <c r="E26035" s="2" t="s">
        <v>73</v>
      </c>
      <c r="F26035" s="2" t="s">
        <v>77</v>
      </c>
      <c r="G26035" s="2"/>
      <c r="H26035" s="2" t="s">
        <v>1052</v>
      </c>
      <c r="I26035" s="8">
        <v>188</v>
      </c>
      <c r="J26035" s="8">
        <v>60</v>
      </c>
      <c r="K26035" s="8">
        <v>7</v>
      </c>
      <c r="L26035" s="8"/>
      <c r="M26035" s="8"/>
      <c r="N26035" s="8">
        <v>121</v>
      </c>
      <c r="O26035" s="8"/>
      <c r="P26035" s="8" t="s">
        <v>1429</v>
      </c>
      <c r="Q26035" s="1" t="s">
        <v>1070</v>
      </c>
    </row>
    <row r="26036" spans="1:17" x14ac:dyDescent="0.25">
      <c r="A26036" s="37">
        <v>42536</v>
      </c>
      <c r="B26036" s="4">
        <f t="shared" si="1218"/>
        <v>25</v>
      </c>
      <c r="C26036" s="4">
        <f t="shared" si="1219"/>
        <v>6</v>
      </c>
      <c r="D26036" s="4">
        <f>YEAR(A26036)</f>
        <v>2016</v>
      </c>
      <c r="E26036" s="2" t="s">
        <v>1261</v>
      </c>
      <c r="F26036" s="2" t="s">
        <v>12</v>
      </c>
      <c r="G26036" s="2" t="s">
        <v>13</v>
      </c>
      <c r="H26036" s="2" t="s">
        <v>1050</v>
      </c>
      <c r="I26036" s="8">
        <v>255</v>
      </c>
      <c r="J26036" s="8"/>
      <c r="K26036" s="8">
        <v>150</v>
      </c>
      <c r="L26036" s="8"/>
      <c r="M26036" s="8"/>
      <c r="N26036" s="8">
        <v>100</v>
      </c>
      <c r="O26036" s="8">
        <v>5</v>
      </c>
      <c r="P26036" s="8">
        <v>0</v>
      </c>
    </row>
    <row r="26037" spans="1:17" x14ac:dyDescent="0.25">
      <c r="A26037" s="37">
        <v>42536</v>
      </c>
      <c r="B26037" s="4">
        <f t="shared" si="1218"/>
        <v>25</v>
      </c>
      <c r="C26037" s="4">
        <f t="shared" si="1219"/>
        <v>6</v>
      </c>
      <c r="D26037" s="4">
        <f t="shared" ref="D26037:D26100" si="1221">YEAR(A26037)</f>
        <v>2016</v>
      </c>
      <c r="E26037" s="2" t="s">
        <v>1261</v>
      </c>
      <c r="F26037" s="2" t="s">
        <v>14</v>
      </c>
      <c r="G26037" s="2" t="s">
        <v>15</v>
      </c>
      <c r="H26037" s="2" t="s">
        <v>1050</v>
      </c>
      <c r="I26037" s="8">
        <v>0</v>
      </c>
      <c r="J26037" s="8"/>
      <c r="K26037" s="8"/>
      <c r="L26037" s="8"/>
      <c r="M26037" s="8"/>
      <c r="N26037" s="8"/>
      <c r="O26037" s="8"/>
      <c r="P26037" s="8">
        <v>0</v>
      </c>
    </row>
    <row r="26038" spans="1:17" x14ac:dyDescent="0.25">
      <c r="A26038" s="37">
        <v>42536</v>
      </c>
      <c r="B26038" s="4">
        <f t="shared" si="1218"/>
        <v>25</v>
      </c>
      <c r="C26038" s="4">
        <f t="shared" si="1219"/>
        <v>6</v>
      </c>
      <c r="D26038" s="4">
        <f t="shared" si="1221"/>
        <v>2016</v>
      </c>
      <c r="E26038" s="2" t="s">
        <v>1261</v>
      </c>
      <c r="F26038" s="2" t="s">
        <v>16</v>
      </c>
      <c r="G26038" s="2" t="s">
        <v>15</v>
      </c>
      <c r="H26038" s="2" t="s">
        <v>1050</v>
      </c>
      <c r="I26038" s="8">
        <v>826</v>
      </c>
      <c r="J26038" s="8"/>
      <c r="K26038" s="8"/>
      <c r="L26038" s="8"/>
      <c r="M26038" s="8"/>
      <c r="N26038" s="8">
        <v>826</v>
      </c>
      <c r="O26038" s="8"/>
      <c r="P26038" s="8">
        <v>0</v>
      </c>
    </row>
    <row r="26039" spans="1:17" x14ac:dyDescent="0.25">
      <c r="A26039" s="37">
        <v>42536</v>
      </c>
      <c r="B26039" s="4">
        <f t="shared" si="1218"/>
        <v>25</v>
      </c>
      <c r="C26039" s="4">
        <f t="shared" si="1219"/>
        <v>6</v>
      </c>
      <c r="D26039" s="4">
        <f t="shared" si="1221"/>
        <v>2016</v>
      </c>
      <c r="E26039" s="2" t="s">
        <v>1261</v>
      </c>
      <c r="F26039" s="2" t="s">
        <v>17</v>
      </c>
      <c r="G26039" s="2" t="s">
        <v>15</v>
      </c>
      <c r="H26039" s="2" t="s">
        <v>1050</v>
      </c>
      <c r="I26039" s="8">
        <v>448</v>
      </c>
      <c r="J26039" s="8">
        <v>125</v>
      </c>
      <c r="K26039" s="8">
        <v>165</v>
      </c>
      <c r="L26039" s="8">
        <v>13</v>
      </c>
      <c r="M26039" s="8"/>
      <c r="N26039" s="8">
        <v>145</v>
      </c>
      <c r="O26039" s="8"/>
      <c r="P26039" s="8">
        <v>0</v>
      </c>
    </row>
    <row r="26040" spans="1:17" x14ac:dyDescent="0.25">
      <c r="A26040" s="37">
        <v>42536</v>
      </c>
      <c r="B26040" s="4">
        <f t="shared" si="1218"/>
        <v>25</v>
      </c>
      <c r="C26040" s="4">
        <f t="shared" si="1219"/>
        <v>6</v>
      </c>
      <c r="D26040" s="4">
        <f t="shared" si="1221"/>
        <v>2016</v>
      </c>
      <c r="E26040" s="2" t="s">
        <v>1261</v>
      </c>
      <c r="F26040" s="2" t="s">
        <v>18</v>
      </c>
      <c r="G26040" s="2" t="s">
        <v>19</v>
      </c>
      <c r="H26040" s="2" t="s">
        <v>1050</v>
      </c>
      <c r="I26040" s="8">
        <v>355</v>
      </c>
      <c r="J26040" s="8">
        <v>4</v>
      </c>
      <c r="K26040" s="8">
        <v>206</v>
      </c>
      <c r="L26040" s="8"/>
      <c r="M26040" s="8"/>
      <c r="N26040" s="8">
        <v>145</v>
      </c>
      <c r="O26040" s="8"/>
      <c r="P26040" s="8">
        <v>0</v>
      </c>
    </row>
    <row r="26041" spans="1:17" x14ac:dyDescent="0.25">
      <c r="A26041" s="37">
        <v>42536</v>
      </c>
      <c r="B26041" s="4">
        <f t="shared" si="1218"/>
        <v>25</v>
      </c>
      <c r="C26041" s="4">
        <f t="shared" si="1219"/>
        <v>6</v>
      </c>
      <c r="D26041" s="4">
        <f t="shared" si="1221"/>
        <v>2016</v>
      </c>
      <c r="E26041" s="2" t="s">
        <v>1261</v>
      </c>
      <c r="F26041" s="2" t="s">
        <v>20</v>
      </c>
      <c r="G26041" s="2" t="s">
        <v>19</v>
      </c>
      <c r="H26041" s="2" t="s">
        <v>1050</v>
      </c>
      <c r="I26041" s="8">
        <v>314</v>
      </c>
      <c r="J26041" s="8"/>
      <c r="K26041" s="8">
        <v>229</v>
      </c>
      <c r="L26041" s="8">
        <v>85</v>
      </c>
      <c r="M26041" s="8"/>
      <c r="N26041" s="8"/>
      <c r="O26041" s="8"/>
      <c r="P26041" s="8">
        <v>0</v>
      </c>
    </row>
    <row r="26042" spans="1:17" x14ac:dyDescent="0.25">
      <c r="A26042" s="37">
        <v>42536</v>
      </c>
      <c r="B26042" s="4">
        <f t="shared" si="1218"/>
        <v>25</v>
      </c>
      <c r="C26042" s="4">
        <f t="shared" si="1219"/>
        <v>6</v>
      </c>
      <c r="D26042" s="4">
        <f t="shared" si="1221"/>
        <v>2016</v>
      </c>
      <c r="E26042" s="2" t="s">
        <v>1261</v>
      </c>
      <c r="F26042" s="2" t="s">
        <v>21</v>
      </c>
      <c r="G26042" s="2" t="s">
        <v>19</v>
      </c>
      <c r="H26042" s="2" t="s">
        <v>1050</v>
      </c>
      <c r="I26042" s="8">
        <v>28</v>
      </c>
      <c r="J26042" s="8"/>
      <c r="K26042" s="8"/>
      <c r="L26042" s="8"/>
      <c r="M26042" s="8"/>
      <c r="N26042" s="8">
        <v>28</v>
      </c>
      <c r="O26042" s="8"/>
      <c r="P26042" s="8">
        <v>0</v>
      </c>
    </row>
    <row r="26043" spans="1:17" x14ac:dyDescent="0.25">
      <c r="A26043" s="37">
        <v>42536</v>
      </c>
      <c r="B26043" s="4">
        <f t="shared" si="1218"/>
        <v>25</v>
      </c>
      <c r="C26043" s="4">
        <f t="shared" si="1219"/>
        <v>6</v>
      </c>
      <c r="D26043" s="4">
        <f t="shared" si="1221"/>
        <v>2016</v>
      </c>
      <c r="E26043" s="2" t="s">
        <v>1261</v>
      </c>
      <c r="F26043" s="2" t="s">
        <v>22</v>
      </c>
      <c r="G26043" s="2" t="s">
        <v>19</v>
      </c>
      <c r="H26043" s="2" t="s">
        <v>1050</v>
      </c>
      <c r="I26043" s="8">
        <v>350</v>
      </c>
      <c r="J26043" s="8">
        <v>50</v>
      </c>
      <c r="K26043" s="8">
        <v>100</v>
      </c>
      <c r="L26043" s="8"/>
      <c r="M26043" s="8"/>
      <c r="N26043" s="8">
        <v>200</v>
      </c>
      <c r="O26043" s="8"/>
      <c r="P26043" s="8">
        <v>0</v>
      </c>
    </row>
    <row r="26044" spans="1:17" x14ac:dyDescent="0.25">
      <c r="A26044" s="37">
        <v>42536</v>
      </c>
      <c r="B26044" s="4">
        <f t="shared" si="1218"/>
        <v>25</v>
      </c>
      <c r="C26044" s="4">
        <f t="shared" si="1219"/>
        <v>6</v>
      </c>
      <c r="D26044" s="4">
        <f t="shared" si="1221"/>
        <v>2016</v>
      </c>
      <c r="E26044" s="2" t="s">
        <v>1261</v>
      </c>
      <c r="F26044" s="2" t="s">
        <v>23</v>
      </c>
      <c r="G26044" s="2" t="s">
        <v>19</v>
      </c>
      <c r="H26044" s="2" t="s">
        <v>1050</v>
      </c>
      <c r="I26044" s="8">
        <v>163</v>
      </c>
      <c r="J26044" s="8"/>
      <c r="K26044" s="8">
        <v>13</v>
      </c>
      <c r="L26044" s="8"/>
      <c r="M26044" s="8"/>
      <c r="N26044" s="8">
        <v>150</v>
      </c>
      <c r="O26044" s="8"/>
      <c r="P26044" s="8">
        <v>0</v>
      </c>
    </row>
    <row r="26045" spans="1:17" x14ac:dyDescent="0.25">
      <c r="A26045" s="37">
        <v>42536</v>
      </c>
      <c r="B26045" s="4">
        <f t="shared" si="1218"/>
        <v>25</v>
      </c>
      <c r="C26045" s="4">
        <f t="shared" si="1219"/>
        <v>6</v>
      </c>
      <c r="D26045" s="4">
        <f t="shared" si="1221"/>
        <v>2016</v>
      </c>
      <c r="E26045" s="2" t="s">
        <v>1261</v>
      </c>
      <c r="F26045" s="2" t="s">
        <v>24</v>
      </c>
      <c r="G26045" s="2" t="s">
        <v>19</v>
      </c>
      <c r="H26045" s="2" t="s">
        <v>1050</v>
      </c>
      <c r="I26045" s="8">
        <v>331</v>
      </c>
      <c r="J26045" s="8">
        <v>1</v>
      </c>
      <c r="K26045" s="8">
        <v>54</v>
      </c>
      <c r="L26045" s="8"/>
      <c r="M26045" s="8"/>
      <c r="N26045" s="8">
        <v>276</v>
      </c>
      <c r="O26045" s="8"/>
      <c r="P26045" s="8">
        <v>0</v>
      </c>
    </row>
    <row r="26046" spans="1:17" x14ac:dyDescent="0.25">
      <c r="A26046" s="37">
        <v>42536</v>
      </c>
      <c r="B26046" s="4">
        <f t="shared" si="1218"/>
        <v>25</v>
      </c>
      <c r="C26046" s="4">
        <f t="shared" si="1219"/>
        <v>6</v>
      </c>
      <c r="D26046" s="4">
        <f t="shared" si="1221"/>
        <v>2016</v>
      </c>
      <c r="E26046" s="2" t="s">
        <v>1261</v>
      </c>
      <c r="F26046" s="2" t="s">
        <v>1401</v>
      </c>
      <c r="G26046" s="2" t="s">
        <v>26</v>
      </c>
      <c r="H26046" s="2" t="s">
        <v>1050</v>
      </c>
      <c r="I26046" s="8">
        <v>460</v>
      </c>
      <c r="J26046" s="8"/>
      <c r="K26046" s="8">
        <v>200</v>
      </c>
      <c r="L26046" s="8"/>
      <c r="M26046" s="8"/>
      <c r="N26046" s="8">
        <v>260</v>
      </c>
      <c r="O26046" s="8"/>
      <c r="P26046" s="8">
        <v>0</v>
      </c>
    </row>
    <row r="26047" spans="1:17" x14ac:dyDescent="0.25">
      <c r="A26047" s="37">
        <v>42536</v>
      </c>
      <c r="B26047" s="4">
        <f t="shared" si="1218"/>
        <v>25</v>
      </c>
      <c r="C26047" s="4">
        <f t="shared" si="1219"/>
        <v>6</v>
      </c>
      <c r="D26047" s="4">
        <f t="shared" si="1221"/>
        <v>2016</v>
      </c>
      <c r="E26047" s="2" t="s">
        <v>1261</v>
      </c>
      <c r="F26047" s="2" t="s">
        <v>28</v>
      </c>
      <c r="G26047" s="2" t="s">
        <v>26</v>
      </c>
      <c r="H26047" s="2" t="s">
        <v>1050</v>
      </c>
      <c r="I26047" s="8">
        <v>300</v>
      </c>
      <c r="J26047" s="8"/>
      <c r="K26047" s="8"/>
      <c r="L26047" s="8"/>
      <c r="M26047" s="8"/>
      <c r="N26047" s="8">
        <v>300</v>
      </c>
      <c r="O26047" s="8"/>
      <c r="P26047" s="8">
        <v>0</v>
      </c>
    </row>
    <row r="26048" spans="1:17" x14ac:dyDescent="0.25">
      <c r="A26048" s="37">
        <v>42536</v>
      </c>
      <c r="B26048" s="4">
        <f t="shared" si="1218"/>
        <v>25</v>
      </c>
      <c r="C26048" s="4">
        <f t="shared" si="1219"/>
        <v>6</v>
      </c>
      <c r="D26048" s="4">
        <f t="shared" si="1221"/>
        <v>2016</v>
      </c>
      <c r="E26048" s="2" t="s">
        <v>1261</v>
      </c>
      <c r="F26048" s="2" t="s">
        <v>27</v>
      </c>
      <c r="G26048" s="2" t="s">
        <v>26</v>
      </c>
      <c r="H26048" s="2" t="s">
        <v>1050</v>
      </c>
      <c r="I26048" s="8">
        <v>245</v>
      </c>
      <c r="J26048" s="8"/>
      <c r="K26048" s="8">
        <v>45</v>
      </c>
      <c r="L26048" s="8"/>
      <c r="M26048" s="8"/>
      <c r="N26048" s="8">
        <v>200</v>
      </c>
      <c r="O26048" s="8"/>
      <c r="P26048" s="8">
        <v>0</v>
      </c>
    </row>
    <row r="26049" spans="1:17" x14ac:dyDescent="0.25">
      <c r="A26049" s="37">
        <v>42536</v>
      </c>
      <c r="B26049" s="4">
        <f t="shared" si="1218"/>
        <v>25</v>
      </c>
      <c r="C26049" s="4">
        <f t="shared" si="1219"/>
        <v>6</v>
      </c>
      <c r="D26049" s="4">
        <f t="shared" si="1221"/>
        <v>2016</v>
      </c>
      <c r="E26049" s="2" t="s">
        <v>1261</v>
      </c>
      <c r="F26049" s="2" t="s">
        <v>29</v>
      </c>
      <c r="G26049" s="2" t="s">
        <v>30</v>
      </c>
      <c r="H26049" s="2" t="s">
        <v>1051</v>
      </c>
      <c r="I26049" s="8">
        <v>22</v>
      </c>
      <c r="J26049" s="8">
        <v>22</v>
      </c>
      <c r="K26049" s="8"/>
      <c r="L26049" s="8"/>
      <c r="M26049" s="8"/>
      <c r="N26049" s="8"/>
      <c r="O26049" s="8"/>
      <c r="P26049" s="8">
        <v>0</v>
      </c>
    </row>
    <row r="26050" spans="1:17" x14ac:dyDescent="0.25">
      <c r="A26050" s="37">
        <v>42536</v>
      </c>
      <c r="B26050" s="4">
        <f t="shared" si="1218"/>
        <v>25</v>
      </c>
      <c r="C26050" s="4">
        <f t="shared" si="1219"/>
        <v>6</v>
      </c>
      <c r="D26050" s="4">
        <f t="shared" si="1221"/>
        <v>2016</v>
      </c>
      <c r="E26050" s="2" t="s">
        <v>1261</v>
      </c>
      <c r="F26050" s="2" t="s">
        <v>33</v>
      </c>
      <c r="G26050" s="2" t="s">
        <v>32</v>
      </c>
      <c r="H26050" s="2" t="s">
        <v>1051</v>
      </c>
      <c r="I26050" s="8">
        <v>137</v>
      </c>
      <c r="J26050" s="8">
        <v>3</v>
      </c>
      <c r="K26050" s="8">
        <v>29</v>
      </c>
      <c r="L26050" s="8">
        <v>2</v>
      </c>
      <c r="M26050" s="8"/>
      <c r="N26050" s="8">
        <v>103</v>
      </c>
      <c r="O26050" s="8"/>
      <c r="P26050" s="8">
        <v>0</v>
      </c>
      <c r="Q26050" s="1" t="s">
        <v>1430</v>
      </c>
    </row>
    <row r="26051" spans="1:17" x14ac:dyDescent="0.25">
      <c r="A26051" s="37">
        <v>42536</v>
      </c>
      <c r="B26051" s="4">
        <f t="shared" ref="B26051:B26114" si="1222">WEEKNUM(A26051)</f>
        <v>25</v>
      </c>
      <c r="C26051" s="4">
        <f t="shared" ref="C26051:C26114" si="1223">MONTH(A26051)</f>
        <v>6</v>
      </c>
      <c r="D26051" s="4">
        <f t="shared" si="1221"/>
        <v>2016</v>
      </c>
      <c r="E26051" s="2" t="s">
        <v>1261</v>
      </c>
      <c r="F26051" s="2" t="s">
        <v>34</v>
      </c>
      <c r="G26051" s="2" t="s">
        <v>35</v>
      </c>
      <c r="H26051" s="2" t="s">
        <v>1051</v>
      </c>
      <c r="I26051" s="8">
        <v>240</v>
      </c>
      <c r="J26051" s="8">
        <v>15</v>
      </c>
      <c r="K26051" s="8">
        <v>55</v>
      </c>
      <c r="L26051" s="8"/>
      <c r="M26051" s="8">
        <v>65</v>
      </c>
      <c r="N26051" s="8">
        <v>105</v>
      </c>
      <c r="O26051" s="8"/>
      <c r="P26051" s="8" t="s">
        <v>1431</v>
      </c>
      <c r="Q26051" s="1" t="s">
        <v>1432</v>
      </c>
    </row>
    <row r="26052" spans="1:17" x14ac:dyDescent="0.25">
      <c r="A26052" s="37">
        <v>42536</v>
      </c>
      <c r="B26052" s="4">
        <f t="shared" si="1222"/>
        <v>25</v>
      </c>
      <c r="C26052" s="4">
        <f t="shared" si="1223"/>
        <v>6</v>
      </c>
      <c r="D26052" s="4">
        <f t="shared" si="1221"/>
        <v>2016</v>
      </c>
      <c r="E26052" s="2" t="s">
        <v>1261</v>
      </c>
      <c r="F26052" s="2" t="s">
        <v>27</v>
      </c>
      <c r="G26052" s="2" t="s">
        <v>36</v>
      </c>
      <c r="H26052" s="2" t="s">
        <v>1051</v>
      </c>
      <c r="I26052" s="8">
        <v>185</v>
      </c>
      <c r="J26052" s="8">
        <v>15</v>
      </c>
      <c r="K26052" s="8">
        <v>40</v>
      </c>
      <c r="L26052" s="8"/>
      <c r="M26052" s="8"/>
      <c r="N26052" s="8">
        <v>130</v>
      </c>
      <c r="O26052" s="8"/>
      <c r="P26052" s="8" t="s">
        <v>1433</v>
      </c>
      <c r="Q26052" s="1" t="s">
        <v>1370</v>
      </c>
    </row>
    <row r="26053" spans="1:17" x14ac:dyDescent="0.25">
      <c r="A26053" s="37">
        <v>42536</v>
      </c>
      <c r="B26053" s="4">
        <f t="shared" si="1222"/>
        <v>25</v>
      </c>
      <c r="C26053" s="4">
        <f t="shared" si="1223"/>
        <v>6</v>
      </c>
      <c r="D26053" s="4">
        <f t="shared" si="1221"/>
        <v>2016</v>
      </c>
      <c r="E26053" s="2" t="s">
        <v>1261</v>
      </c>
      <c r="F26053" s="2" t="s">
        <v>37</v>
      </c>
      <c r="G26053" s="2" t="s">
        <v>38</v>
      </c>
      <c r="H26053" s="2" t="s">
        <v>1051</v>
      </c>
      <c r="I26053" s="8">
        <v>264</v>
      </c>
      <c r="J26053" s="8"/>
      <c r="K26053" s="8">
        <v>79</v>
      </c>
      <c r="L26053" s="8"/>
      <c r="M26053" s="8"/>
      <c r="N26053" s="8">
        <v>185</v>
      </c>
      <c r="O26053" s="8"/>
      <c r="P26053" s="8">
        <v>0</v>
      </c>
    </row>
    <row r="26054" spans="1:17" x14ac:dyDescent="0.25">
      <c r="A26054" s="37">
        <v>42536</v>
      </c>
      <c r="B26054" s="4">
        <f t="shared" si="1222"/>
        <v>25</v>
      </c>
      <c r="C26054" s="4">
        <f t="shared" si="1223"/>
        <v>6</v>
      </c>
      <c r="D26054" s="4">
        <f t="shared" si="1221"/>
        <v>2016</v>
      </c>
      <c r="E26054" s="2" t="s">
        <v>1262</v>
      </c>
      <c r="F26054" s="2" t="s">
        <v>41</v>
      </c>
      <c r="G26054" s="2" t="s">
        <v>42</v>
      </c>
      <c r="H26054" s="2" t="s">
        <v>1052</v>
      </c>
      <c r="I26054" s="8">
        <v>0</v>
      </c>
      <c r="J26054" s="8">
        <v>0</v>
      </c>
      <c r="K26054" s="8"/>
      <c r="L26054" s="8"/>
      <c r="M26054" s="8"/>
      <c r="N26054" s="8"/>
      <c r="O26054" s="8"/>
      <c r="P26054" s="8">
        <v>0</v>
      </c>
      <c r="Q26054" s="1" t="s">
        <v>1434</v>
      </c>
    </row>
    <row r="26055" spans="1:17" x14ac:dyDescent="0.25">
      <c r="A26055" s="37">
        <v>42536</v>
      </c>
      <c r="B26055" s="4">
        <f t="shared" si="1222"/>
        <v>25</v>
      </c>
      <c r="C26055" s="4">
        <f t="shared" si="1223"/>
        <v>6</v>
      </c>
      <c r="D26055" s="4">
        <f t="shared" si="1221"/>
        <v>2016</v>
      </c>
      <c r="E26055" s="2" t="s">
        <v>1262</v>
      </c>
      <c r="F26055" s="2" t="s">
        <v>41</v>
      </c>
      <c r="G26055" s="2" t="s">
        <v>43</v>
      </c>
      <c r="H26055" s="2" t="s">
        <v>1052</v>
      </c>
      <c r="I26055" s="8">
        <v>27</v>
      </c>
      <c r="J26055" s="8">
        <v>27</v>
      </c>
      <c r="K26055" s="8"/>
      <c r="L26055" s="8"/>
      <c r="M26055" s="8"/>
      <c r="N26055" s="8"/>
      <c r="O26055" s="8"/>
      <c r="P26055" s="8">
        <v>0</v>
      </c>
    </row>
    <row r="26056" spans="1:17" x14ac:dyDescent="0.25">
      <c r="A26056" s="37">
        <v>42536</v>
      </c>
      <c r="B26056" s="4">
        <f t="shared" si="1222"/>
        <v>25</v>
      </c>
      <c r="C26056" s="4">
        <f t="shared" si="1223"/>
        <v>6</v>
      </c>
      <c r="D26056" s="4">
        <f t="shared" si="1221"/>
        <v>2016</v>
      </c>
      <c r="E26056" s="2" t="s">
        <v>1262</v>
      </c>
      <c r="F26056" s="2" t="s">
        <v>44</v>
      </c>
      <c r="G26056" s="2" t="s">
        <v>45</v>
      </c>
      <c r="H26056" s="2" t="s">
        <v>1052</v>
      </c>
      <c r="I26056" s="8">
        <v>6</v>
      </c>
      <c r="J26056" s="8">
        <v>6</v>
      </c>
      <c r="K26056" s="8"/>
      <c r="L26056" s="8"/>
      <c r="M26056" s="8"/>
      <c r="N26056" s="8"/>
      <c r="O26056" s="8"/>
      <c r="P26056" s="8">
        <v>0</v>
      </c>
    </row>
    <row r="26057" spans="1:17" x14ac:dyDescent="0.25">
      <c r="A26057" s="37">
        <v>42536</v>
      </c>
      <c r="B26057" s="4">
        <f t="shared" si="1222"/>
        <v>25</v>
      </c>
      <c r="C26057" s="4">
        <f t="shared" si="1223"/>
        <v>6</v>
      </c>
      <c r="D26057" s="4">
        <f t="shared" si="1221"/>
        <v>2016</v>
      </c>
      <c r="E26057" s="2" t="s">
        <v>1262</v>
      </c>
      <c r="F26057" s="2" t="s">
        <v>46</v>
      </c>
      <c r="G26057" s="2" t="s">
        <v>47</v>
      </c>
      <c r="H26057" s="2" t="s">
        <v>1052</v>
      </c>
      <c r="I26057" s="8">
        <v>2</v>
      </c>
      <c r="J26057" s="8">
        <v>2</v>
      </c>
      <c r="K26057" s="8"/>
      <c r="L26057" s="8"/>
      <c r="M26057" s="8"/>
      <c r="N26057" s="8"/>
      <c r="O26057" s="8"/>
      <c r="P26057" s="8">
        <v>0</v>
      </c>
    </row>
    <row r="26058" spans="1:17" x14ac:dyDescent="0.25">
      <c r="A26058" s="37">
        <v>42536</v>
      </c>
      <c r="B26058" s="4">
        <f t="shared" si="1222"/>
        <v>25</v>
      </c>
      <c r="C26058" s="4">
        <f t="shared" si="1223"/>
        <v>6</v>
      </c>
      <c r="D26058" s="4">
        <f t="shared" si="1221"/>
        <v>2016</v>
      </c>
      <c r="E26058" s="2" t="s">
        <v>1262</v>
      </c>
      <c r="F26058" s="2" t="s">
        <v>48</v>
      </c>
      <c r="G26058" s="2" t="s">
        <v>49</v>
      </c>
      <c r="H26058" s="2" t="s">
        <v>1052</v>
      </c>
      <c r="I26058" s="8">
        <v>40</v>
      </c>
      <c r="J26058" s="8">
        <v>40</v>
      </c>
      <c r="K26058" s="8"/>
      <c r="L26058" s="8"/>
      <c r="M26058" s="8"/>
      <c r="N26058" s="8"/>
      <c r="O26058" s="8"/>
      <c r="P26058" s="8">
        <v>0</v>
      </c>
    </row>
    <row r="26059" spans="1:17" x14ac:dyDescent="0.25">
      <c r="A26059" s="37">
        <v>42536</v>
      </c>
      <c r="B26059" s="4">
        <f t="shared" si="1222"/>
        <v>25</v>
      </c>
      <c r="C26059" s="4">
        <f t="shared" si="1223"/>
        <v>6</v>
      </c>
      <c r="D26059" s="4">
        <f t="shared" si="1221"/>
        <v>2016</v>
      </c>
      <c r="E26059" s="2" t="s">
        <v>1262</v>
      </c>
      <c r="F26059" s="2" t="s">
        <v>48</v>
      </c>
      <c r="G26059" s="2" t="s">
        <v>50</v>
      </c>
      <c r="H26059" s="2" t="s">
        <v>1052</v>
      </c>
      <c r="I26059" s="8">
        <v>0</v>
      </c>
      <c r="J26059" s="8">
        <v>0</v>
      </c>
      <c r="K26059" s="8"/>
      <c r="L26059" s="8"/>
      <c r="M26059" s="8"/>
      <c r="N26059" s="8"/>
      <c r="O26059" s="8"/>
      <c r="P26059" s="8">
        <v>0</v>
      </c>
    </row>
    <row r="26060" spans="1:17" x14ac:dyDescent="0.25">
      <c r="A26060" s="37">
        <v>42536</v>
      </c>
      <c r="B26060" s="4">
        <f t="shared" si="1222"/>
        <v>25</v>
      </c>
      <c r="C26060" s="4">
        <f t="shared" si="1223"/>
        <v>6</v>
      </c>
      <c r="D26060" s="4">
        <f t="shared" si="1221"/>
        <v>2016</v>
      </c>
      <c r="E26060" s="2" t="s">
        <v>1262</v>
      </c>
      <c r="F26060" s="2" t="s">
        <v>48</v>
      </c>
      <c r="G26060" s="2" t="s">
        <v>51</v>
      </c>
      <c r="H26060" s="2" t="s">
        <v>1052</v>
      </c>
      <c r="I26060" s="8">
        <v>9</v>
      </c>
      <c r="J26060" s="8">
        <v>9</v>
      </c>
      <c r="K26060" s="8"/>
      <c r="L26060" s="8"/>
      <c r="M26060" s="8"/>
      <c r="N26060" s="8"/>
      <c r="O26060" s="8"/>
      <c r="P26060" s="8">
        <v>0</v>
      </c>
    </row>
    <row r="26061" spans="1:17" x14ac:dyDescent="0.25">
      <c r="A26061" s="37">
        <v>42536</v>
      </c>
      <c r="B26061" s="4">
        <f t="shared" si="1222"/>
        <v>25</v>
      </c>
      <c r="C26061" s="4">
        <f t="shared" si="1223"/>
        <v>6</v>
      </c>
      <c r="D26061" s="4">
        <f t="shared" si="1221"/>
        <v>2016</v>
      </c>
      <c r="E26061" s="2" t="s">
        <v>1262</v>
      </c>
      <c r="F26061" s="2" t="s">
        <v>52</v>
      </c>
      <c r="G26061" s="2" t="s">
        <v>1059</v>
      </c>
      <c r="H26061" s="2" t="s">
        <v>1052</v>
      </c>
      <c r="I26061" s="8">
        <v>13</v>
      </c>
      <c r="J26061" s="8">
        <v>13</v>
      </c>
      <c r="K26061" s="8"/>
      <c r="L26061" s="8"/>
      <c r="M26061" s="8"/>
      <c r="N26061" s="8"/>
      <c r="O26061" s="8"/>
      <c r="P26061" s="8">
        <v>0</v>
      </c>
    </row>
    <row r="26062" spans="1:17" x14ac:dyDescent="0.25">
      <c r="A26062" s="37">
        <v>42536</v>
      </c>
      <c r="B26062" s="4">
        <f t="shared" si="1222"/>
        <v>25</v>
      </c>
      <c r="C26062" s="4">
        <f t="shared" si="1223"/>
        <v>6</v>
      </c>
      <c r="D26062" s="4">
        <f t="shared" si="1221"/>
        <v>2016</v>
      </c>
      <c r="E26062" s="2" t="s">
        <v>1262</v>
      </c>
      <c r="F26062" s="2" t="s">
        <v>1401</v>
      </c>
      <c r="G26062" s="2" t="s">
        <v>56</v>
      </c>
      <c r="H26062" s="2" t="s">
        <v>1052</v>
      </c>
      <c r="I26062" s="8">
        <v>80</v>
      </c>
      <c r="J26062" s="8"/>
      <c r="K26062" s="8"/>
      <c r="L26062" s="8"/>
      <c r="M26062" s="8"/>
      <c r="N26062" s="8">
        <v>80</v>
      </c>
      <c r="O26062" s="8"/>
      <c r="P26062" s="8">
        <v>0</v>
      </c>
    </row>
    <row r="26063" spans="1:17" x14ac:dyDescent="0.25">
      <c r="A26063" s="37">
        <v>42536</v>
      </c>
      <c r="B26063" s="4">
        <f t="shared" si="1222"/>
        <v>25</v>
      </c>
      <c r="C26063" s="4">
        <f t="shared" si="1223"/>
        <v>6</v>
      </c>
      <c r="D26063" s="4">
        <f t="shared" si="1221"/>
        <v>2016</v>
      </c>
      <c r="E26063" s="2" t="s">
        <v>1262</v>
      </c>
      <c r="F26063" s="2" t="s">
        <v>57</v>
      </c>
      <c r="G26063" s="2" t="s">
        <v>58</v>
      </c>
      <c r="H26063" s="2" t="s">
        <v>1052</v>
      </c>
      <c r="I26063" s="8">
        <v>69</v>
      </c>
      <c r="J26063" s="8"/>
      <c r="K26063" s="8">
        <v>69</v>
      </c>
      <c r="L26063" s="8"/>
      <c r="M26063" s="8"/>
      <c r="N26063" s="8"/>
      <c r="O26063" s="8"/>
      <c r="P26063" s="8">
        <v>0</v>
      </c>
      <c r="Q26063" s="1" t="s">
        <v>1435</v>
      </c>
    </row>
    <row r="26064" spans="1:17" x14ac:dyDescent="0.25">
      <c r="A26064" s="37">
        <v>42536</v>
      </c>
      <c r="B26064" s="4">
        <f t="shared" si="1222"/>
        <v>25</v>
      </c>
      <c r="C26064" s="4">
        <f t="shared" si="1223"/>
        <v>6</v>
      </c>
      <c r="D26064" s="4">
        <f t="shared" si="1221"/>
        <v>2016</v>
      </c>
      <c r="E26064" s="2" t="s">
        <v>1262</v>
      </c>
      <c r="F26064" s="2" t="s">
        <v>1060</v>
      </c>
      <c r="G26064" s="2" t="s">
        <v>60</v>
      </c>
      <c r="H26064" s="2" t="s">
        <v>1052</v>
      </c>
      <c r="I26064" s="8">
        <v>10</v>
      </c>
      <c r="J26064" s="8"/>
      <c r="K26064" s="8">
        <v>10</v>
      </c>
      <c r="L26064" s="8"/>
      <c r="M26064" s="8"/>
      <c r="N26064" s="8"/>
      <c r="O26064" s="8"/>
      <c r="P26064" s="8">
        <v>0</v>
      </c>
      <c r="Q26064" s="1" t="s">
        <v>1436</v>
      </c>
    </row>
    <row r="26065" spans="1:17" x14ac:dyDescent="0.25">
      <c r="A26065" s="37">
        <v>42536</v>
      </c>
      <c r="B26065" s="4">
        <f t="shared" si="1222"/>
        <v>25</v>
      </c>
      <c r="C26065" s="4">
        <f t="shared" si="1223"/>
        <v>6</v>
      </c>
      <c r="D26065" s="4">
        <f t="shared" si="1221"/>
        <v>2016</v>
      </c>
      <c r="E26065" s="2" t="s">
        <v>1262</v>
      </c>
      <c r="F26065" s="2" t="s">
        <v>61</v>
      </c>
      <c r="G26065" s="2" t="s">
        <v>62</v>
      </c>
      <c r="H26065" s="2" t="s">
        <v>1052</v>
      </c>
      <c r="I26065" s="8">
        <v>42</v>
      </c>
      <c r="J26065" s="8">
        <v>1</v>
      </c>
      <c r="K26065" s="8">
        <v>40</v>
      </c>
      <c r="L26065" s="8"/>
      <c r="M26065" s="8"/>
      <c r="N26065" s="8">
        <v>1</v>
      </c>
      <c r="O26065" s="8"/>
      <c r="P26065" s="8">
        <v>0</v>
      </c>
    </row>
    <row r="26066" spans="1:17" x14ac:dyDescent="0.25">
      <c r="A26066" s="37">
        <v>42536</v>
      </c>
      <c r="B26066" s="4">
        <f t="shared" si="1222"/>
        <v>25</v>
      </c>
      <c r="C26066" s="4">
        <f t="shared" si="1223"/>
        <v>6</v>
      </c>
      <c r="D26066" s="4">
        <f t="shared" si="1221"/>
        <v>2016</v>
      </c>
      <c r="E26066" s="2" t="s">
        <v>1262</v>
      </c>
      <c r="F26066" s="2" t="s">
        <v>1061</v>
      </c>
      <c r="G26066" s="2" t="s">
        <v>64</v>
      </c>
      <c r="H26066" s="2" t="s">
        <v>1052</v>
      </c>
      <c r="I26066" s="8">
        <v>67</v>
      </c>
      <c r="J26066" s="8"/>
      <c r="K26066" s="8">
        <v>23</v>
      </c>
      <c r="L26066" s="8"/>
      <c r="M26066" s="8"/>
      <c r="N26066" s="8">
        <v>44</v>
      </c>
      <c r="O26066" s="8"/>
      <c r="P26066" s="8">
        <v>0</v>
      </c>
    </row>
    <row r="26067" spans="1:17" x14ac:dyDescent="0.25">
      <c r="A26067" s="37">
        <v>42536</v>
      </c>
      <c r="B26067" s="4">
        <f t="shared" si="1222"/>
        <v>25</v>
      </c>
      <c r="C26067" s="4">
        <f t="shared" si="1223"/>
        <v>6</v>
      </c>
      <c r="D26067" s="4">
        <f t="shared" si="1221"/>
        <v>2016</v>
      </c>
      <c r="E26067" s="2" t="s">
        <v>1262</v>
      </c>
      <c r="F26067" s="2" t="s">
        <v>1062</v>
      </c>
      <c r="G26067" s="2" t="s">
        <v>1063</v>
      </c>
      <c r="H26067" s="2" t="s">
        <v>1052</v>
      </c>
      <c r="I26067" s="8">
        <v>70</v>
      </c>
      <c r="J26067" s="8"/>
      <c r="K26067" s="8"/>
      <c r="L26067" s="8"/>
      <c r="M26067" s="8"/>
      <c r="N26067" s="8">
        <v>70</v>
      </c>
      <c r="O26067" s="8"/>
      <c r="P26067" s="8">
        <v>0</v>
      </c>
    </row>
    <row r="26068" spans="1:17" x14ac:dyDescent="0.25">
      <c r="A26068" s="37">
        <v>42536</v>
      </c>
      <c r="B26068" s="4">
        <f t="shared" si="1222"/>
        <v>25</v>
      </c>
      <c r="C26068" s="4">
        <f t="shared" si="1223"/>
        <v>6</v>
      </c>
      <c r="D26068" s="4">
        <f t="shared" si="1221"/>
        <v>2016</v>
      </c>
      <c r="E26068" s="2" t="s">
        <v>67</v>
      </c>
      <c r="F26068" s="2" t="s">
        <v>66</v>
      </c>
      <c r="G26068" s="2"/>
      <c r="H26068" s="2" t="s">
        <v>1052</v>
      </c>
      <c r="I26068" s="8">
        <v>250</v>
      </c>
      <c r="J26068" s="8">
        <v>16</v>
      </c>
      <c r="K26068" s="8">
        <v>6</v>
      </c>
      <c r="L26068" s="8"/>
      <c r="M26068" s="8"/>
      <c r="N26068" s="8">
        <v>228</v>
      </c>
      <c r="O26068" s="8"/>
      <c r="P26068" s="8">
        <v>0</v>
      </c>
    </row>
    <row r="26069" spans="1:17" x14ac:dyDescent="0.25">
      <c r="A26069" s="37">
        <v>42536</v>
      </c>
      <c r="B26069" s="4">
        <f t="shared" si="1222"/>
        <v>25</v>
      </c>
      <c r="C26069" s="4">
        <f t="shared" si="1223"/>
        <v>6</v>
      </c>
      <c r="D26069" s="4">
        <f t="shared" si="1221"/>
        <v>2016</v>
      </c>
      <c r="E26069" s="2" t="s">
        <v>67</v>
      </c>
      <c r="F26069" s="2" t="s">
        <v>68</v>
      </c>
      <c r="G26069" s="2"/>
      <c r="H26069" s="2" t="s">
        <v>1052</v>
      </c>
      <c r="I26069" s="8">
        <v>3</v>
      </c>
      <c r="J26069" s="8"/>
      <c r="K26069" s="8"/>
      <c r="L26069" s="8"/>
      <c r="M26069" s="8"/>
      <c r="N26069" s="8"/>
      <c r="O26069" s="8">
        <v>3</v>
      </c>
      <c r="P26069" s="8">
        <v>0</v>
      </c>
    </row>
    <row r="26070" spans="1:17" x14ac:dyDescent="0.25">
      <c r="A26070" s="37">
        <v>42536</v>
      </c>
      <c r="B26070" s="4">
        <f t="shared" si="1222"/>
        <v>25</v>
      </c>
      <c r="C26070" s="4">
        <f t="shared" si="1223"/>
        <v>6</v>
      </c>
      <c r="D26070" s="4">
        <f t="shared" si="1221"/>
        <v>2016</v>
      </c>
      <c r="E26070" s="2" t="s">
        <v>67</v>
      </c>
      <c r="F26070" s="2" t="s">
        <v>69</v>
      </c>
      <c r="G26070" s="2"/>
      <c r="H26070" s="2" t="s">
        <v>1052</v>
      </c>
      <c r="I26070" s="8">
        <v>4</v>
      </c>
      <c r="J26070" s="8"/>
      <c r="K26070" s="8"/>
      <c r="L26070" s="8"/>
      <c r="M26070" s="8"/>
      <c r="N26070" s="8"/>
      <c r="O26070" s="8">
        <v>4</v>
      </c>
      <c r="P26070" s="8">
        <v>0</v>
      </c>
    </row>
    <row r="26071" spans="1:17" x14ac:dyDescent="0.25">
      <c r="A26071" s="37">
        <v>42536</v>
      </c>
      <c r="B26071" s="4">
        <f t="shared" si="1222"/>
        <v>25</v>
      </c>
      <c r="C26071" s="4">
        <f t="shared" si="1223"/>
        <v>6</v>
      </c>
      <c r="D26071" s="4">
        <f t="shared" si="1221"/>
        <v>2016</v>
      </c>
      <c r="E26071" s="2" t="s">
        <v>67</v>
      </c>
      <c r="F26071" s="2" t="s">
        <v>70</v>
      </c>
      <c r="G26071" s="2"/>
      <c r="H26071" s="2" t="s">
        <v>1052</v>
      </c>
      <c r="I26071" s="8">
        <v>210</v>
      </c>
      <c r="J26071" s="8">
        <v>28</v>
      </c>
      <c r="K26071" s="8">
        <v>16</v>
      </c>
      <c r="L26071" s="8"/>
      <c r="M26071" s="8">
        <v>15</v>
      </c>
      <c r="N26071" s="8">
        <v>151</v>
      </c>
      <c r="O26071" s="8"/>
      <c r="P26071" s="8">
        <v>0</v>
      </c>
    </row>
    <row r="26072" spans="1:17" x14ac:dyDescent="0.25">
      <c r="A26072" s="37">
        <v>42536</v>
      </c>
      <c r="B26072" s="4">
        <f t="shared" si="1222"/>
        <v>25</v>
      </c>
      <c r="C26072" s="4">
        <f t="shared" si="1223"/>
        <v>6</v>
      </c>
      <c r="D26072" s="4">
        <f t="shared" si="1221"/>
        <v>2016</v>
      </c>
      <c r="E26072" s="2" t="s">
        <v>73</v>
      </c>
      <c r="F26072" s="2" t="s">
        <v>72</v>
      </c>
      <c r="G26072" s="2"/>
      <c r="H26072" s="2" t="s">
        <v>1052</v>
      </c>
      <c r="I26072" s="8">
        <v>179</v>
      </c>
      <c r="J26072" s="8"/>
      <c r="K26072" s="8">
        <v>15</v>
      </c>
      <c r="L26072" s="8"/>
      <c r="M26072" s="8"/>
      <c r="N26072" s="8">
        <v>164</v>
      </c>
      <c r="O26072" s="8"/>
      <c r="P26072" s="8" t="s">
        <v>1437</v>
      </c>
      <c r="Q26072" s="1" t="s">
        <v>1070</v>
      </c>
    </row>
    <row r="26073" spans="1:17" x14ac:dyDescent="0.25">
      <c r="A26073" s="37">
        <v>42536</v>
      </c>
      <c r="B26073" s="4">
        <f t="shared" si="1222"/>
        <v>25</v>
      </c>
      <c r="C26073" s="4">
        <f t="shared" si="1223"/>
        <v>6</v>
      </c>
      <c r="D26073" s="4">
        <f t="shared" si="1221"/>
        <v>2016</v>
      </c>
      <c r="E26073" s="2" t="s">
        <v>73</v>
      </c>
      <c r="F26073" s="2" t="s">
        <v>74</v>
      </c>
      <c r="G26073" s="2"/>
      <c r="H26073" s="2" t="s">
        <v>1052</v>
      </c>
      <c r="I26073" s="8">
        <v>373</v>
      </c>
      <c r="J26073" s="8">
        <v>80</v>
      </c>
      <c r="K26073" s="8">
        <v>68</v>
      </c>
      <c r="L26073" s="8"/>
      <c r="M26073" s="8">
        <v>73</v>
      </c>
      <c r="N26073" s="8">
        <v>152</v>
      </c>
      <c r="O26073" s="8"/>
      <c r="P26073" s="8" t="s">
        <v>1438</v>
      </c>
      <c r="Q26073" s="1" t="s">
        <v>1099</v>
      </c>
    </row>
    <row r="26074" spans="1:17" x14ac:dyDescent="0.25">
      <c r="A26074" s="37">
        <v>42536</v>
      </c>
      <c r="B26074" s="4">
        <f t="shared" si="1222"/>
        <v>25</v>
      </c>
      <c r="C26074" s="4">
        <f t="shared" si="1223"/>
        <v>6</v>
      </c>
      <c r="D26074" s="4">
        <f t="shared" si="1221"/>
        <v>2016</v>
      </c>
      <c r="E26074" s="2" t="s">
        <v>73</v>
      </c>
      <c r="F26074" s="2" t="s">
        <v>75</v>
      </c>
      <c r="G26074" s="2"/>
      <c r="H26074" s="2" t="s">
        <v>1052</v>
      </c>
      <c r="I26074" s="8">
        <v>94</v>
      </c>
      <c r="J26074" s="8"/>
      <c r="K26074" s="8">
        <v>45</v>
      </c>
      <c r="L26074" s="8"/>
      <c r="M26074" s="8"/>
      <c r="N26074" s="8">
        <v>49</v>
      </c>
      <c r="O26074" s="8"/>
      <c r="P26074" s="8" t="s">
        <v>1439</v>
      </c>
      <c r="Q26074" s="1" t="s">
        <v>1200</v>
      </c>
    </row>
    <row r="26075" spans="1:17" x14ac:dyDescent="0.25">
      <c r="A26075" s="37">
        <v>42536</v>
      </c>
      <c r="B26075" s="4">
        <f t="shared" si="1222"/>
        <v>25</v>
      </c>
      <c r="C26075" s="4">
        <f t="shared" si="1223"/>
        <v>6</v>
      </c>
      <c r="D26075" s="4">
        <f t="shared" si="1221"/>
        <v>2016</v>
      </c>
      <c r="E26075" s="2" t="s">
        <v>73</v>
      </c>
      <c r="F26075" s="2" t="s">
        <v>76</v>
      </c>
      <c r="G26075" s="2"/>
      <c r="H26075" s="2" t="s">
        <v>1052</v>
      </c>
      <c r="I26075" s="8">
        <v>24</v>
      </c>
      <c r="J26075" s="8">
        <v>22</v>
      </c>
      <c r="K26075" s="8">
        <v>2</v>
      </c>
      <c r="L26075" s="8"/>
      <c r="M26075" s="8"/>
      <c r="N26075" s="8"/>
      <c r="O26075" s="8"/>
      <c r="P26075" s="8" t="s">
        <v>237</v>
      </c>
    </row>
    <row r="26076" spans="1:17" x14ac:dyDescent="0.25">
      <c r="A26076" s="37">
        <v>42536</v>
      </c>
      <c r="B26076" s="4">
        <f t="shared" si="1222"/>
        <v>25</v>
      </c>
      <c r="C26076" s="4">
        <f t="shared" si="1223"/>
        <v>6</v>
      </c>
      <c r="D26076" s="4">
        <f t="shared" si="1221"/>
        <v>2016</v>
      </c>
      <c r="E26076" s="2" t="s">
        <v>73</v>
      </c>
      <c r="F26076" s="2" t="s">
        <v>77</v>
      </c>
      <c r="G26076" s="2"/>
      <c r="H26076" s="2" t="s">
        <v>1052</v>
      </c>
      <c r="I26076" s="8">
        <v>225</v>
      </c>
      <c r="J26076" s="8">
        <v>43</v>
      </c>
      <c r="K26076" s="8">
        <v>10</v>
      </c>
      <c r="L26076" s="8"/>
      <c r="M26076" s="8"/>
      <c r="N26076" s="8">
        <v>172</v>
      </c>
      <c r="O26076" s="8"/>
      <c r="P26076" s="8" t="s">
        <v>1440</v>
      </c>
      <c r="Q26076" s="1" t="s">
        <v>1100</v>
      </c>
    </row>
    <row r="26077" spans="1:17" x14ac:dyDescent="0.25">
      <c r="A26077" s="37">
        <v>42537</v>
      </c>
      <c r="B26077" s="4">
        <f t="shared" si="1222"/>
        <v>25</v>
      </c>
      <c r="C26077" s="4">
        <f t="shared" si="1223"/>
        <v>6</v>
      </c>
      <c r="D26077" s="4">
        <f t="shared" si="1221"/>
        <v>2016</v>
      </c>
      <c r="E26077" s="2" t="s">
        <v>1261</v>
      </c>
      <c r="F26077" s="2" t="s">
        <v>12</v>
      </c>
      <c r="G26077" s="2" t="s">
        <v>13</v>
      </c>
      <c r="H26077" s="2" t="s">
        <v>1050</v>
      </c>
      <c r="I26077" s="8">
        <v>465</v>
      </c>
      <c r="J26077" s="8"/>
      <c r="K26077" s="8">
        <v>280</v>
      </c>
      <c r="L26077" s="8"/>
      <c r="M26077" s="8"/>
      <c r="N26077" s="8">
        <v>180</v>
      </c>
      <c r="O26077" s="8">
        <v>5</v>
      </c>
      <c r="P26077" s="8">
        <v>0</v>
      </c>
    </row>
    <row r="26078" spans="1:17" x14ac:dyDescent="0.25">
      <c r="A26078" s="37">
        <v>42537</v>
      </c>
      <c r="B26078" s="4">
        <f t="shared" si="1222"/>
        <v>25</v>
      </c>
      <c r="C26078" s="4">
        <f t="shared" si="1223"/>
        <v>6</v>
      </c>
      <c r="D26078" s="4">
        <f t="shared" si="1221"/>
        <v>2016</v>
      </c>
      <c r="E26078" s="2" t="s">
        <v>1261</v>
      </c>
      <c r="F26078" s="2" t="s">
        <v>14</v>
      </c>
      <c r="G26078" s="2" t="s">
        <v>15</v>
      </c>
      <c r="H26078" s="2" t="s">
        <v>1050</v>
      </c>
      <c r="I26078" s="8">
        <v>0</v>
      </c>
      <c r="J26078" s="8"/>
      <c r="K26078" s="8"/>
      <c r="L26078" s="8"/>
      <c r="M26078" s="8"/>
      <c r="N26078" s="8"/>
      <c r="O26078" s="8"/>
      <c r="P26078" s="8">
        <v>0</v>
      </c>
    </row>
    <row r="26079" spans="1:17" x14ac:dyDescent="0.25">
      <c r="A26079" s="37">
        <v>42537</v>
      </c>
      <c r="B26079" s="4">
        <f t="shared" si="1222"/>
        <v>25</v>
      </c>
      <c r="C26079" s="4">
        <f t="shared" si="1223"/>
        <v>6</v>
      </c>
      <c r="D26079" s="4">
        <f t="shared" si="1221"/>
        <v>2016</v>
      </c>
      <c r="E26079" s="2" t="s">
        <v>1261</v>
      </c>
      <c r="F26079" s="2" t="s">
        <v>16</v>
      </c>
      <c r="G26079" s="2" t="s">
        <v>15</v>
      </c>
      <c r="H26079" s="2" t="s">
        <v>1050</v>
      </c>
      <c r="I26079" s="8">
        <v>694</v>
      </c>
      <c r="J26079" s="8"/>
      <c r="K26079" s="8"/>
      <c r="L26079" s="8"/>
      <c r="M26079" s="8"/>
      <c r="N26079" s="8">
        <v>694</v>
      </c>
      <c r="O26079" s="8"/>
      <c r="P26079" s="8">
        <v>0</v>
      </c>
    </row>
    <row r="26080" spans="1:17" x14ac:dyDescent="0.25">
      <c r="A26080" s="37">
        <v>42537</v>
      </c>
      <c r="B26080" s="4">
        <f t="shared" si="1222"/>
        <v>25</v>
      </c>
      <c r="C26080" s="4">
        <f t="shared" si="1223"/>
        <v>6</v>
      </c>
      <c r="D26080" s="4">
        <f t="shared" si="1221"/>
        <v>2016</v>
      </c>
      <c r="E26080" s="2" t="s">
        <v>1261</v>
      </c>
      <c r="F26080" s="2" t="s">
        <v>17</v>
      </c>
      <c r="G26080" s="2" t="s">
        <v>15</v>
      </c>
      <c r="H26080" s="2" t="s">
        <v>1050</v>
      </c>
      <c r="I26080" s="8">
        <v>459</v>
      </c>
      <c r="J26080" s="8">
        <v>166</v>
      </c>
      <c r="K26080" s="8">
        <v>151</v>
      </c>
      <c r="L26080" s="8">
        <v>11</v>
      </c>
      <c r="M26080" s="8"/>
      <c r="N26080" s="8">
        <v>131</v>
      </c>
      <c r="O26080" s="8"/>
      <c r="P26080" s="8" t="s">
        <v>1441</v>
      </c>
    </row>
    <row r="26081" spans="1:17" x14ac:dyDescent="0.25">
      <c r="A26081" s="37">
        <v>42537</v>
      </c>
      <c r="B26081" s="4">
        <f t="shared" si="1222"/>
        <v>25</v>
      </c>
      <c r="C26081" s="4">
        <f t="shared" si="1223"/>
        <v>6</v>
      </c>
      <c r="D26081" s="4">
        <f t="shared" si="1221"/>
        <v>2016</v>
      </c>
      <c r="E26081" s="2" t="s">
        <v>1261</v>
      </c>
      <c r="F26081" s="2" t="s">
        <v>18</v>
      </c>
      <c r="G26081" s="2" t="s">
        <v>19</v>
      </c>
      <c r="H26081" s="2" t="s">
        <v>1050</v>
      </c>
      <c r="I26081" s="8">
        <v>307</v>
      </c>
      <c r="J26081" s="8"/>
      <c r="K26081" s="8">
        <v>206</v>
      </c>
      <c r="L26081" s="8"/>
      <c r="M26081" s="8"/>
      <c r="N26081" s="8">
        <v>101</v>
      </c>
      <c r="O26081" s="8"/>
      <c r="P26081" s="8">
        <v>0</v>
      </c>
    </row>
    <row r="26082" spans="1:17" x14ac:dyDescent="0.25">
      <c r="A26082" s="37">
        <v>42537</v>
      </c>
      <c r="B26082" s="4">
        <f t="shared" si="1222"/>
        <v>25</v>
      </c>
      <c r="C26082" s="4">
        <f t="shared" si="1223"/>
        <v>6</v>
      </c>
      <c r="D26082" s="4">
        <f t="shared" si="1221"/>
        <v>2016</v>
      </c>
      <c r="E26082" s="2" t="s">
        <v>1261</v>
      </c>
      <c r="F26082" s="2" t="s">
        <v>20</v>
      </c>
      <c r="G26082" s="2" t="s">
        <v>19</v>
      </c>
      <c r="H26082" s="2" t="s">
        <v>1050</v>
      </c>
      <c r="I26082" s="8">
        <v>396</v>
      </c>
      <c r="J26082" s="8"/>
      <c r="K26082" s="8">
        <v>261</v>
      </c>
      <c r="L26082" s="8"/>
      <c r="M26082" s="8"/>
      <c r="N26082" s="8">
        <v>135</v>
      </c>
      <c r="O26082" s="8"/>
      <c r="P26082" s="8">
        <v>0</v>
      </c>
    </row>
    <row r="26083" spans="1:17" x14ac:dyDescent="0.25">
      <c r="A26083" s="37">
        <v>42537</v>
      </c>
      <c r="B26083" s="4">
        <f t="shared" si="1222"/>
        <v>25</v>
      </c>
      <c r="C26083" s="4">
        <f t="shared" si="1223"/>
        <v>6</v>
      </c>
      <c r="D26083" s="4">
        <f t="shared" si="1221"/>
        <v>2016</v>
      </c>
      <c r="E26083" s="2" t="s">
        <v>1261</v>
      </c>
      <c r="F26083" s="2" t="s">
        <v>21</v>
      </c>
      <c r="G26083" s="2" t="s">
        <v>19</v>
      </c>
      <c r="H26083" s="2" t="s">
        <v>1050</v>
      </c>
      <c r="I26083" s="8">
        <v>65</v>
      </c>
      <c r="J26083" s="8"/>
      <c r="K26083" s="8"/>
      <c r="L26083" s="8"/>
      <c r="M26083" s="8"/>
      <c r="N26083" s="8">
        <v>65</v>
      </c>
      <c r="O26083" s="8"/>
      <c r="P26083" s="8">
        <v>0</v>
      </c>
    </row>
    <row r="26084" spans="1:17" x14ac:dyDescent="0.25">
      <c r="A26084" s="37">
        <v>42537</v>
      </c>
      <c r="B26084" s="4">
        <f t="shared" si="1222"/>
        <v>25</v>
      </c>
      <c r="C26084" s="4">
        <f t="shared" si="1223"/>
        <v>6</v>
      </c>
      <c r="D26084" s="4">
        <f t="shared" si="1221"/>
        <v>2016</v>
      </c>
      <c r="E26084" s="2" t="s">
        <v>1261</v>
      </c>
      <c r="F26084" s="2" t="s">
        <v>22</v>
      </c>
      <c r="G26084" s="2" t="s">
        <v>19</v>
      </c>
      <c r="H26084" s="2" t="s">
        <v>1050</v>
      </c>
      <c r="I26084" s="8">
        <v>510</v>
      </c>
      <c r="J26084" s="8">
        <v>110</v>
      </c>
      <c r="K26084" s="8">
        <v>160</v>
      </c>
      <c r="L26084" s="8"/>
      <c r="M26084" s="8"/>
      <c r="N26084" s="8">
        <v>240</v>
      </c>
      <c r="O26084" s="8"/>
      <c r="P26084" s="8">
        <v>0</v>
      </c>
    </row>
    <row r="26085" spans="1:17" x14ac:dyDescent="0.25">
      <c r="A26085" s="37">
        <v>42537</v>
      </c>
      <c r="B26085" s="4">
        <f t="shared" si="1222"/>
        <v>25</v>
      </c>
      <c r="C26085" s="4">
        <f t="shared" si="1223"/>
        <v>6</v>
      </c>
      <c r="D26085" s="4">
        <f t="shared" si="1221"/>
        <v>2016</v>
      </c>
      <c r="E26085" s="2" t="s">
        <v>1261</v>
      </c>
      <c r="F26085" s="2" t="s">
        <v>23</v>
      </c>
      <c r="G26085" s="2" t="s">
        <v>19</v>
      </c>
      <c r="H26085" s="2" t="s">
        <v>1050</v>
      </c>
      <c r="I26085" s="8">
        <v>240</v>
      </c>
      <c r="J26085" s="8"/>
      <c r="K26085" s="8">
        <v>40</v>
      </c>
      <c r="L26085" s="8"/>
      <c r="M26085" s="8"/>
      <c r="N26085" s="8">
        <v>200</v>
      </c>
      <c r="O26085" s="8"/>
      <c r="P26085" s="8">
        <v>0</v>
      </c>
    </row>
    <row r="26086" spans="1:17" x14ac:dyDescent="0.25">
      <c r="A26086" s="37">
        <v>42537</v>
      </c>
      <c r="B26086" s="4">
        <f t="shared" si="1222"/>
        <v>25</v>
      </c>
      <c r="C26086" s="4">
        <f t="shared" si="1223"/>
        <v>6</v>
      </c>
      <c r="D26086" s="4">
        <f t="shared" si="1221"/>
        <v>2016</v>
      </c>
      <c r="E26086" s="2" t="s">
        <v>1261</v>
      </c>
      <c r="F26086" s="2" t="s">
        <v>24</v>
      </c>
      <c r="G26086" s="2" t="s">
        <v>19</v>
      </c>
      <c r="H26086" s="2" t="s">
        <v>1050</v>
      </c>
      <c r="I26086" s="8">
        <v>312</v>
      </c>
      <c r="J26086" s="8">
        <v>5</v>
      </c>
      <c r="K26086" s="8">
        <v>69</v>
      </c>
      <c r="L26086" s="8"/>
      <c r="M26086" s="8"/>
      <c r="N26086" s="8">
        <v>238</v>
      </c>
      <c r="O26086" s="8"/>
      <c r="P26086" s="8" t="s">
        <v>134</v>
      </c>
    </row>
    <row r="26087" spans="1:17" x14ac:dyDescent="0.25">
      <c r="A26087" s="37">
        <v>42537</v>
      </c>
      <c r="B26087" s="4">
        <f t="shared" si="1222"/>
        <v>25</v>
      </c>
      <c r="C26087" s="4">
        <f t="shared" si="1223"/>
        <v>6</v>
      </c>
      <c r="D26087" s="4">
        <f t="shared" si="1221"/>
        <v>2016</v>
      </c>
      <c r="E26087" s="2" t="s">
        <v>1261</v>
      </c>
      <c r="F26087" s="2" t="s">
        <v>1401</v>
      </c>
      <c r="G26087" s="2" t="s">
        <v>26</v>
      </c>
      <c r="H26087" s="2" t="s">
        <v>1050</v>
      </c>
      <c r="I26087" s="8">
        <v>610</v>
      </c>
      <c r="J26087" s="8"/>
      <c r="K26087" s="8">
        <v>265</v>
      </c>
      <c r="L26087" s="8"/>
      <c r="M26087" s="8"/>
      <c r="N26087" s="8">
        <v>345</v>
      </c>
      <c r="O26087" s="8"/>
      <c r="P26087" s="8">
        <v>0</v>
      </c>
    </row>
    <row r="26088" spans="1:17" x14ac:dyDescent="0.25">
      <c r="A26088" s="37">
        <v>42537</v>
      </c>
      <c r="B26088" s="4">
        <f t="shared" si="1222"/>
        <v>25</v>
      </c>
      <c r="C26088" s="4">
        <f t="shared" si="1223"/>
        <v>6</v>
      </c>
      <c r="D26088" s="4">
        <f t="shared" si="1221"/>
        <v>2016</v>
      </c>
      <c r="E26088" s="2" t="s">
        <v>1261</v>
      </c>
      <c r="F26088" s="2" t="s">
        <v>28</v>
      </c>
      <c r="G26088" s="2" t="s">
        <v>26</v>
      </c>
      <c r="H26088" s="2" t="s">
        <v>1050</v>
      </c>
      <c r="I26088" s="8">
        <v>330</v>
      </c>
      <c r="J26088" s="8"/>
      <c r="K26088" s="8"/>
      <c r="L26088" s="8"/>
      <c r="M26088" s="8"/>
      <c r="N26088" s="8">
        <v>330</v>
      </c>
      <c r="O26088" s="8"/>
      <c r="P26088" s="8">
        <v>0</v>
      </c>
    </row>
    <row r="26089" spans="1:17" x14ac:dyDescent="0.25">
      <c r="A26089" s="37">
        <v>42537</v>
      </c>
      <c r="B26089" s="4">
        <f t="shared" si="1222"/>
        <v>25</v>
      </c>
      <c r="C26089" s="4">
        <f t="shared" si="1223"/>
        <v>6</v>
      </c>
      <c r="D26089" s="4">
        <f t="shared" si="1221"/>
        <v>2016</v>
      </c>
      <c r="E26089" s="2" t="s">
        <v>1261</v>
      </c>
      <c r="F26089" s="2" t="s">
        <v>27</v>
      </c>
      <c r="G26089" s="2" t="s">
        <v>26</v>
      </c>
      <c r="H26089" s="2" t="s">
        <v>1050</v>
      </c>
      <c r="I26089" s="8">
        <v>285</v>
      </c>
      <c r="J26089" s="8"/>
      <c r="K26089" s="8">
        <v>55</v>
      </c>
      <c r="L26089" s="8"/>
      <c r="M26089" s="8"/>
      <c r="N26089" s="8">
        <v>230</v>
      </c>
      <c r="O26089" s="8"/>
      <c r="P26089" s="8">
        <v>0</v>
      </c>
    </row>
    <row r="26090" spans="1:17" x14ac:dyDescent="0.25">
      <c r="A26090" s="37">
        <v>42537</v>
      </c>
      <c r="B26090" s="4">
        <f t="shared" si="1222"/>
        <v>25</v>
      </c>
      <c r="C26090" s="4">
        <f t="shared" si="1223"/>
        <v>6</v>
      </c>
      <c r="D26090" s="4">
        <f t="shared" si="1221"/>
        <v>2016</v>
      </c>
      <c r="E26090" s="2" t="s">
        <v>1261</v>
      </c>
      <c r="F26090" s="2" t="s">
        <v>29</v>
      </c>
      <c r="G26090" s="2" t="s">
        <v>30</v>
      </c>
      <c r="H26090" s="2" t="s">
        <v>1051</v>
      </c>
      <c r="I26090" s="8">
        <v>20</v>
      </c>
      <c r="J26090" s="8">
        <v>20</v>
      </c>
      <c r="K26090" s="8"/>
      <c r="L26090" s="8"/>
      <c r="M26090" s="8"/>
      <c r="N26090" s="8"/>
      <c r="O26090" s="8"/>
      <c r="P26090" s="8">
        <v>0</v>
      </c>
    </row>
    <row r="26091" spans="1:17" x14ac:dyDescent="0.25">
      <c r="A26091" s="37">
        <v>42537</v>
      </c>
      <c r="B26091" s="4">
        <f t="shared" si="1222"/>
        <v>25</v>
      </c>
      <c r="C26091" s="4">
        <f t="shared" si="1223"/>
        <v>6</v>
      </c>
      <c r="D26091" s="4">
        <f t="shared" si="1221"/>
        <v>2016</v>
      </c>
      <c r="E26091" s="2" t="s">
        <v>1261</v>
      </c>
      <c r="F26091" s="2" t="s">
        <v>33</v>
      </c>
      <c r="G26091" s="2" t="s">
        <v>32</v>
      </c>
      <c r="H26091" s="2" t="s">
        <v>1051</v>
      </c>
      <c r="I26091" s="8">
        <v>123</v>
      </c>
      <c r="J26091" s="8"/>
      <c r="K26091" s="8">
        <v>48</v>
      </c>
      <c r="L26091" s="8">
        <v>2</v>
      </c>
      <c r="M26091" s="8"/>
      <c r="N26091" s="8">
        <v>73</v>
      </c>
      <c r="O26091" s="8"/>
      <c r="P26091" s="8">
        <v>0</v>
      </c>
      <c r="Q26091" s="1" t="s">
        <v>1442</v>
      </c>
    </row>
    <row r="26092" spans="1:17" x14ac:dyDescent="0.25">
      <c r="A26092" s="37">
        <v>42537</v>
      </c>
      <c r="B26092" s="4">
        <f t="shared" si="1222"/>
        <v>25</v>
      </c>
      <c r="C26092" s="4">
        <f t="shared" si="1223"/>
        <v>6</v>
      </c>
      <c r="D26092" s="4">
        <f t="shared" si="1221"/>
        <v>2016</v>
      </c>
      <c r="E26092" s="2" t="s">
        <v>1261</v>
      </c>
      <c r="F26092" s="2" t="s">
        <v>34</v>
      </c>
      <c r="G26092" s="2" t="s">
        <v>35</v>
      </c>
      <c r="H26092" s="2" t="s">
        <v>1051</v>
      </c>
      <c r="I26092" s="8">
        <v>250</v>
      </c>
      <c r="J26092" s="8">
        <v>20</v>
      </c>
      <c r="K26092" s="8">
        <v>105</v>
      </c>
      <c r="L26092" s="8"/>
      <c r="M26092" s="8">
        <v>35</v>
      </c>
      <c r="N26092" s="8">
        <v>90</v>
      </c>
      <c r="O26092" s="8"/>
      <c r="P26092" s="8">
        <v>0</v>
      </c>
      <c r="Q26092" s="1" t="s">
        <v>1443</v>
      </c>
    </row>
    <row r="26093" spans="1:17" x14ac:dyDescent="0.25">
      <c r="A26093" s="37">
        <v>42537</v>
      </c>
      <c r="B26093" s="4">
        <f t="shared" si="1222"/>
        <v>25</v>
      </c>
      <c r="C26093" s="4">
        <f t="shared" si="1223"/>
        <v>6</v>
      </c>
      <c r="D26093" s="4">
        <f t="shared" si="1221"/>
        <v>2016</v>
      </c>
      <c r="E26093" s="2" t="s">
        <v>1261</v>
      </c>
      <c r="F26093" s="2" t="s">
        <v>27</v>
      </c>
      <c r="G26093" s="2" t="s">
        <v>36</v>
      </c>
      <c r="H26093" s="2" t="s">
        <v>1051</v>
      </c>
      <c r="I26093" s="8">
        <v>205</v>
      </c>
      <c r="J26093" s="8">
        <v>15</v>
      </c>
      <c r="K26093" s="8">
        <v>40</v>
      </c>
      <c r="L26093" s="8"/>
      <c r="M26093" s="8"/>
      <c r="N26093" s="8">
        <v>150</v>
      </c>
      <c r="O26093" s="8"/>
      <c r="P26093" s="8">
        <v>0</v>
      </c>
      <c r="Q26093" s="1" t="s">
        <v>1310</v>
      </c>
    </row>
    <row r="26094" spans="1:17" x14ac:dyDescent="0.25">
      <c r="A26094" s="37">
        <v>42537</v>
      </c>
      <c r="B26094" s="4">
        <f t="shared" si="1222"/>
        <v>25</v>
      </c>
      <c r="C26094" s="4">
        <f t="shared" si="1223"/>
        <v>6</v>
      </c>
      <c r="D26094" s="4">
        <f t="shared" si="1221"/>
        <v>2016</v>
      </c>
      <c r="E26094" s="2" t="s">
        <v>1261</v>
      </c>
      <c r="F26094" s="2" t="s">
        <v>37</v>
      </c>
      <c r="G26094" s="2" t="s">
        <v>38</v>
      </c>
      <c r="H26094" s="2" t="s">
        <v>1051</v>
      </c>
      <c r="I26094" s="8">
        <v>325</v>
      </c>
      <c r="J26094" s="8"/>
      <c r="K26094" s="8">
        <v>120</v>
      </c>
      <c r="L26094" s="8"/>
      <c r="M26094" s="8"/>
      <c r="N26094" s="8">
        <v>205</v>
      </c>
      <c r="O26094" s="8"/>
      <c r="P26094" s="8">
        <v>0</v>
      </c>
    </row>
    <row r="26095" spans="1:17" x14ac:dyDescent="0.25">
      <c r="A26095" s="37">
        <v>42537</v>
      </c>
      <c r="B26095" s="4">
        <f t="shared" si="1222"/>
        <v>25</v>
      </c>
      <c r="C26095" s="4">
        <f t="shared" si="1223"/>
        <v>6</v>
      </c>
      <c r="D26095" s="4">
        <f t="shared" si="1221"/>
        <v>2016</v>
      </c>
      <c r="E26095" s="2" t="s">
        <v>1262</v>
      </c>
      <c r="F26095" s="2" t="s">
        <v>41</v>
      </c>
      <c r="G26095" s="2" t="s">
        <v>42</v>
      </c>
      <c r="H26095" s="2" t="s">
        <v>1052</v>
      </c>
      <c r="I26095" s="8">
        <v>0</v>
      </c>
      <c r="J26095" s="8"/>
      <c r="K26095" s="8"/>
      <c r="L26095" s="8"/>
      <c r="M26095" s="8"/>
      <c r="N26095" s="8"/>
      <c r="O26095" s="8"/>
      <c r="P26095" s="8">
        <v>0</v>
      </c>
      <c r="Q26095" s="1" t="s">
        <v>1434</v>
      </c>
    </row>
    <row r="26096" spans="1:17" x14ac:dyDescent="0.25">
      <c r="A26096" s="37">
        <v>42537</v>
      </c>
      <c r="B26096" s="4">
        <f t="shared" si="1222"/>
        <v>25</v>
      </c>
      <c r="C26096" s="4">
        <f t="shared" si="1223"/>
        <v>6</v>
      </c>
      <c r="D26096" s="4">
        <f t="shared" si="1221"/>
        <v>2016</v>
      </c>
      <c r="E26096" s="2" t="s">
        <v>1262</v>
      </c>
      <c r="F26096" s="2" t="s">
        <v>41</v>
      </c>
      <c r="G26096" s="2" t="s">
        <v>43</v>
      </c>
      <c r="H26096" s="2" t="s">
        <v>1052</v>
      </c>
      <c r="I26096" s="8">
        <v>13</v>
      </c>
      <c r="J26096" s="8">
        <v>13</v>
      </c>
      <c r="K26096" s="8"/>
      <c r="L26096" s="8"/>
      <c r="M26096" s="8"/>
      <c r="N26096" s="8"/>
      <c r="O26096" s="8"/>
      <c r="P26096" s="8">
        <v>0</v>
      </c>
    </row>
    <row r="26097" spans="1:17" x14ac:dyDescent="0.25">
      <c r="A26097" s="37">
        <v>42537</v>
      </c>
      <c r="B26097" s="4">
        <f t="shared" si="1222"/>
        <v>25</v>
      </c>
      <c r="C26097" s="4">
        <f t="shared" si="1223"/>
        <v>6</v>
      </c>
      <c r="D26097" s="4">
        <f t="shared" si="1221"/>
        <v>2016</v>
      </c>
      <c r="E26097" s="2" t="s">
        <v>1262</v>
      </c>
      <c r="F26097" s="2" t="s">
        <v>44</v>
      </c>
      <c r="G26097" s="2" t="s">
        <v>45</v>
      </c>
      <c r="H26097" s="2" t="s">
        <v>1052</v>
      </c>
      <c r="I26097" s="8">
        <v>7</v>
      </c>
      <c r="J26097" s="8">
        <v>7</v>
      </c>
      <c r="K26097" s="8"/>
      <c r="L26097" s="8"/>
      <c r="M26097" s="8"/>
      <c r="N26097" s="8"/>
      <c r="O26097" s="8"/>
      <c r="P26097" s="8">
        <v>0</v>
      </c>
    </row>
    <row r="26098" spans="1:17" x14ac:dyDescent="0.25">
      <c r="A26098" s="37">
        <v>42537</v>
      </c>
      <c r="B26098" s="4">
        <f t="shared" si="1222"/>
        <v>25</v>
      </c>
      <c r="C26098" s="4">
        <f t="shared" si="1223"/>
        <v>6</v>
      </c>
      <c r="D26098" s="4">
        <f t="shared" si="1221"/>
        <v>2016</v>
      </c>
      <c r="E26098" s="2" t="s">
        <v>1262</v>
      </c>
      <c r="F26098" s="2" t="s">
        <v>46</v>
      </c>
      <c r="G26098" s="2" t="s">
        <v>47</v>
      </c>
      <c r="H26098" s="2" t="s">
        <v>1052</v>
      </c>
      <c r="I26098" s="8">
        <v>4</v>
      </c>
      <c r="J26098" s="8">
        <v>4</v>
      </c>
      <c r="K26098" s="8"/>
      <c r="L26098" s="8"/>
      <c r="M26098" s="8"/>
      <c r="N26098" s="8"/>
      <c r="O26098" s="8"/>
      <c r="P26098" s="8">
        <v>0</v>
      </c>
    </row>
    <row r="26099" spans="1:17" x14ac:dyDescent="0.25">
      <c r="A26099" s="37">
        <v>42537</v>
      </c>
      <c r="B26099" s="4">
        <f t="shared" si="1222"/>
        <v>25</v>
      </c>
      <c r="C26099" s="4">
        <f t="shared" si="1223"/>
        <v>6</v>
      </c>
      <c r="D26099" s="4">
        <f t="shared" si="1221"/>
        <v>2016</v>
      </c>
      <c r="E26099" s="2" t="s">
        <v>1262</v>
      </c>
      <c r="F26099" s="2" t="s">
        <v>48</v>
      </c>
      <c r="G26099" s="2" t="s">
        <v>49</v>
      </c>
      <c r="H26099" s="2" t="s">
        <v>1052</v>
      </c>
      <c r="I26099" s="8">
        <v>0</v>
      </c>
      <c r="J26099" s="8">
        <v>0</v>
      </c>
      <c r="K26099" s="8"/>
      <c r="L26099" s="8"/>
      <c r="M26099" s="8"/>
      <c r="N26099" s="8"/>
      <c r="O26099" s="8"/>
      <c r="P26099" s="8">
        <v>0</v>
      </c>
      <c r="Q26099" s="1" t="s">
        <v>1444</v>
      </c>
    </row>
    <row r="26100" spans="1:17" x14ac:dyDescent="0.25">
      <c r="A26100" s="37">
        <v>42537</v>
      </c>
      <c r="B26100" s="4">
        <f t="shared" si="1222"/>
        <v>25</v>
      </c>
      <c r="C26100" s="4">
        <f t="shared" si="1223"/>
        <v>6</v>
      </c>
      <c r="D26100" s="4">
        <f t="shared" si="1221"/>
        <v>2016</v>
      </c>
      <c r="E26100" s="2" t="s">
        <v>1262</v>
      </c>
      <c r="F26100" s="2" t="s">
        <v>48</v>
      </c>
      <c r="G26100" s="2" t="s">
        <v>50</v>
      </c>
      <c r="H26100" s="2" t="s">
        <v>1052</v>
      </c>
      <c r="I26100" s="8">
        <v>0</v>
      </c>
      <c r="J26100" s="8">
        <v>0</v>
      </c>
      <c r="K26100" s="8"/>
      <c r="L26100" s="8"/>
      <c r="M26100" s="8"/>
      <c r="N26100" s="8"/>
      <c r="O26100" s="8"/>
      <c r="P26100" s="8">
        <v>0</v>
      </c>
    </row>
    <row r="26101" spans="1:17" x14ac:dyDescent="0.25">
      <c r="A26101" s="37">
        <v>42537</v>
      </c>
      <c r="B26101" s="4">
        <f t="shared" si="1222"/>
        <v>25</v>
      </c>
      <c r="C26101" s="4">
        <f t="shared" si="1223"/>
        <v>6</v>
      </c>
      <c r="D26101" s="4">
        <f t="shared" ref="D26101:D26164" si="1224">YEAR(A26101)</f>
        <v>2016</v>
      </c>
      <c r="E26101" s="2" t="s">
        <v>1262</v>
      </c>
      <c r="F26101" s="2" t="s">
        <v>48</v>
      </c>
      <c r="G26101" s="2" t="s">
        <v>51</v>
      </c>
      <c r="H26101" s="2" t="s">
        <v>1052</v>
      </c>
      <c r="I26101" s="8">
        <v>2</v>
      </c>
      <c r="J26101" s="8">
        <v>2</v>
      </c>
      <c r="K26101" s="8"/>
      <c r="L26101" s="8"/>
      <c r="M26101" s="8"/>
      <c r="N26101" s="8"/>
      <c r="O26101" s="8"/>
      <c r="P26101" s="8">
        <v>0</v>
      </c>
    </row>
    <row r="26102" spans="1:17" x14ac:dyDescent="0.25">
      <c r="A26102" s="37">
        <v>42537</v>
      </c>
      <c r="B26102" s="4">
        <f t="shared" si="1222"/>
        <v>25</v>
      </c>
      <c r="C26102" s="4">
        <f t="shared" si="1223"/>
        <v>6</v>
      </c>
      <c r="D26102" s="4">
        <f t="shared" si="1224"/>
        <v>2016</v>
      </c>
      <c r="E26102" s="2" t="s">
        <v>1262</v>
      </c>
      <c r="F26102" s="2" t="s">
        <v>52</v>
      </c>
      <c r="G26102" s="2" t="s">
        <v>1059</v>
      </c>
      <c r="H26102" s="2" t="s">
        <v>1052</v>
      </c>
      <c r="I26102" s="8">
        <v>16</v>
      </c>
      <c r="J26102" s="8">
        <v>16</v>
      </c>
      <c r="K26102" s="8"/>
      <c r="L26102" s="8"/>
      <c r="M26102" s="8"/>
      <c r="N26102" s="8"/>
      <c r="O26102" s="8"/>
      <c r="P26102" s="8">
        <v>0</v>
      </c>
    </row>
    <row r="26103" spans="1:17" x14ac:dyDescent="0.25">
      <c r="A26103" s="37">
        <v>42537</v>
      </c>
      <c r="B26103" s="4">
        <f t="shared" si="1222"/>
        <v>25</v>
      </c>
      <c r="C26103" s="4">
        <f t="shared" si="1223"/>
        <v>6</v>
      </c>
      <c r="D26103" s="4">
        <f t="shared" si="1224"/>
        <v>2016</v>
      </c>
      <c r="E26103" s="2" t="s">
        <v>1262</v>
      </c>
      <c r="F26103" s="2" t="s">
        <v>1401</v>
      </c>
      <c r="G26103" s="2" t="s">
        <v>56</v>
      </c>
      <c r="H26103" s="2" t="s">
        <v>1052</v>
      </c>
      <c r="I26103" s="8">
        <v>90</v>
      </c>
      <c r="J26103" s="8"/>
      <c r="K26103" s="8"/>
      <c r="L26103" s="8"/>
      <c r="M26103" s="8"/>
      <c r="N26103" s="8">
        <v>90</v>
      </c>
      <c r="O26103" s="8"/>
      <c r="P26103" s="8">
        <v>0</v>
      </c>
    </row>
    <row r="26104" spans="1:17" x14ac:dyDescent="0.25">
      <c r="A26104" s="37">
        <v>42537</v>
      </c>
      <c r="B26104" s="4">
        <f t="shared" si="1222"/>
        <v>25</v>
      </c>
      <c r="C26104" s="4">
        <f t="shared" si="1223"/>
        <v>6</v>
      </c>
      <c r="D26104" s="4">
        <f t="shared" si="1224"/>
        <v>2016</v>
      </c>
      <c r="E26104" s="2" t="s">
        <v>1262</v>
      </c>
      <c r="F26104" s="2" t="s">
        <v>57</v>
      </c>
      <c r="G26104" s="2" t="s">
        <v>58</v>
      </c>
      <c r="H26104" s="2" t="s">
        <v>1052</v>
      </c>
      <c r="I26104" s="8">
        <v>59</v>
      </c>
      <c r="J26104" s="8"/>
      <c r="K26104" s="8">
        <v>59</v>
      </c>
      <c r="L26104" s="8"/>
      <c r="M26104" s="8"/>
      <c r="N26104" s="8"/>
      <c r="O26104" s="8"/>
      <c r="P26104" s="8">
        <v>0</v>
      </c>
      <c r="Q26104" s="1" t="s">
        <v>1241</v>
      </c>
    </row>
    <row r="26105" spans="1:17" x14ac:dyDescent="0.25">
      <c r="A26105" s="37">
        <v>42537</v>
      </c>
      <c r="B26105" s="4">
        <f t="shared" si="1222"/>
        <v>25</v>
      </c>
      <c r="C26105" s="4">
        <f t="shared" si="1223"/>
        <v>6</v>
      </c>
      <c r="D26105" s="4">
        <f t="shared" si="1224"/>
        <v>2016</v>
      </c>
      <c r="E26105" s="2" t="s">
        <v>1262</v>
      </c>
      <c r="F26105" s="2" t="s">
        <v>1060</v>
      </c>
      <c r="G26105" s="2" t="s">
        <v>60</v>
      </c>
      <c r="H26105" s="2" t="s">
        <v>1052</v>
      </c>
      <c r="I26105" s="8">
        <v>12</v>
      </c>
      <c r="J26105" s="8"/>
      <c r="K26105" s="8">
        <v>12</v>
      </c>
      <c r="L26105" s="8"/>
      <c r="M26105" s="8"/>
      <c r="N26105" s="8"/>
      <c r="O26105" s="8"/>
      <c r="P26105" s="8">
        <v>0</v>
      </c>
      <c r="Q26105" s="1" t="s">
        <v>1445</v>
      </c>
    </row>
    <row r="26106" spans="1:17" x14ac:dyDescent="0.25">
      <c r="A26106" s="37">
        <v>42537</v>
      </c>
      <c r="B26106" s="4">
        <f t="shared" si="1222"/>
        <v>25</v>
      </c>
      <c r="C26106" s="4">
        <f t="shared" si="1223"/>
        <v>6</v>
      </c>
      <c r="D26106" s="4">
        <f t="shared" si="1224"/>
        <v>2016</v>
      </c>
      <c r="E26106" s="2" t="s">
        <v>1262</v>
      </c>
      <c r="F26106" s="2" t="s">
        <v>61</v>
      </c>
      <c r="G26106" s="2" t="s">
        <v>62</v>
      </c>
      <c r="H26106" s="2" t="s">
        <v>1052</v>
      </c>
      <c r="I26106" s="8">
        <v>16</v>
      </c>
      <c r="J26106" s="8"/>
      <c r="K26106" s="8">
        <v>15</v>
      </c>
      <c r="L26106" s="8"/>
      <c r="M26106" s="8"/>
      <c r="N26106" s="8">
        <v>1</v>
      </c>
      <c r="O26106" s="8"/>
      <c r="P26106" s="8">
        <v>0</v>
      </c>
    </row>
    <row r="26107" spans="1:17" x14ac:dyDescent="0.25">
      <c r="A26107" s="37">
        <v>42537</v>
      </c>
      <c r="B26107" s="4">
        <f t="shared" si="1222"/>
        <v>25</v>
      </c>
      <c r="C26107" s="4">
        <f t="shared" si="1223"/>
        <v>6</v>
      </c>
      <c r="D26107" s="4">
        <f t="shared" si="1224"/>
        <v>2016</v>
      </c>
      <c r="E26107" s="2" t="s">
        <v>1262</v>
      </c>
      <c r="F26107" s="2" t="s">
        <v>1061</v>
      </c>
      <c r="G26107" s="2" t="s">
        <v>64</v>
      </c>
      <c r="H26107" s="2" t="s">
        <v>1052</v>
      </c>
      <c r="I26107" s="8">
        <v>53</v>
      </c>
      <c r="J26107" s="8"/>
      <c r="K26107" s="8">
        <v>24</v>
      </c>
      <c r="L26107" s="8"/>
      <c r="M26107" s="8"/>
      <c r="N26107" s="8">
        <v>29</v>
      </c>
      <c r="O26107" s="8"/>
      <c r="P26107" s="8">
        <v>0</v>
      </c>
    </row>
    <row r="26108" spans="1:17" x14ac:dyDescent="0.25">
      <c r="A26108" s="37">
        <v>42537</v>
      </c>
      <c r="B26108" s="4">
        <f t="shared" si="1222"/>
        <v>25</v>
      </c>
      <c r="C26108" s="4">
        <f t="shared" si="1223"/>
        <v>6</v>
      </c>
      <c r="D26108" s="4">
        <f t="shared" si="1224"/>
        <v>2016</v>
      </c>
      <c r="E26108" s="2" t="s">
        <v>1262</v>
      </c>
      <c r="F26108" s="2" t="s">
        <v>1062</v>
      </c>
      <c r="G26108" s="2" t="s">
        <v>1063</v>
      </c>
      <c r="H26108" s="2" t="s">
        <v>1052</v>
      </c>
      <c r="I26108" s="8">
        <v>80</v>
      </c>
      <c r="J26108" s="8"/>
      <c r="K26108" s="8"/>
      <c r="L26108" s="8"/>
      <c r="M26108" s="8"/>
      <c r="N26108" s="8">
        <v>80</v>
      </c>
      <c r="O26108" s="8"/>
      <c r="P26108" s="8">
        <v>0</v>
      </c>
    </row>
    <row r="26109" spans="1:17" x14ac:dyDescent="0.25">
      <c r="A26109" s="37">
        <v>42537</v>
      </c>
      <c r="B26109" s="4">
        <f t="shared" si="1222"/>
        <v>25</v>
      </c>
      <c r="C26109" s="4">
        <f t="shared" si="1223"/>
        <v>6</v>
      </c>
      <c r="D26109" s="4">
        <f t="shared" si="1224"/>
        <v>2016</v>
      </c>
      <c r="E26109" s="2" t="s">
        <v>67</v>
      </c>
      <c r="F26109" s="2" t="s">
        <v>66</v>
      </c>
      <c r="G26109" s="2"/>
      <c r="H26109" s="2" t="s">
        <v>1052</v>
      </c>
      <c r="I26109" s="8">
        <v>231</v>
      </c>
      <c r="J26109" s="8">
        <v>9</v>
      </c>
      <c r="K26109" s="8">
        <v>6</v>
      </c>
      <c r="L26109" s="8"/>
      <c r="M26109" s="8"/>
      <c r="N26109" s="8">
        <v>216</v>
      </c>
      <c r="O26109" s="8"/>
      <c r="P26109" s="8">
        <v>0</v>
      </c>
    </row>
    <row r="26110" spans="1:17" x14ac:dyDescent="0.25">
      <c r="A26110" s="37">
        <v>42537</v>
      </c>
      <c r="B26110" s="4">
        <f t="shared" si="1222"/>
        <v>25</v>
      </c>
      <c r="C26110" s="4">
        <f t="shared" si="1223"/>
        <v>6</v>
      </c>
      <c r="D26110" s="4">
        <f t="shared" si="1224"/>
        <v>2016</v>
      </c>
      <c r="E26110" s="2" t="s">
        <v>67</v>
      </c>
      <c r="F26110" s="2" t="s">
        <v>68</v>
      </c>
      <c r="G26110" s="2"/>
      <c r="H26110" s="2" t="s">
        <v>1052</v>
      </c>
      <c r="I26110" s="8">
        <v>2</v>
      </c>
      <c r="J26110" s="8"/>
      <c r="K26110" s="8"/>
      <c r="L26110" s="8"/>
      <c r="M26110" s="8"/>
      <c r="N26110" s="8"/>
      <c r="O26110" s="8">
        <v>2</v>
      </c>
      <c r="P26110" s="8">
        <v>0</v>
      </c>
      <c r="Q26110" s="1" t="s">
        <v>1348</v>
      </c>
    </row>
    <row r="26111" spans="1:17" x14ac:dyDescent="0.25">
      <c r="A26111" s="37">
        <v>42537</v>
      </c>
      <c r="B26111" s="4">
        <f t="shared" si="1222"/>
        <v>25</v>
      </c>
      <c r="C26111" s="4">
        <f t="shared" si="1223"/>
        <v>6</v>
      </c>
      <c r="D26111" s="4">
        <f t="shared" si="1224"/>
        <v>2016</v>
      </c>
      <c r="E26111" s="2" t="s">
        <v>67</v>
      </c>
      <c r="F26111" s="2" t="s">
        <v>69</v>
      </c>
      <c r="G26111" s="2"/>
      <c r="H26111" s="2" t="s">
        <v>1052</v>
      </c>
      <c r="I26111" s="8">
        <v>4</v>
      </c>
      <c r="J26111" s="8"/>
      <c r="K26111" s="8"/>
      <c r="L26111" s="8"/>
      <c r="M26111" s="8"/>
      <c r="N26111" s="8"/>
      <c r="O26111" s="8">
        <v>4</v>
      </c>
      <c r="P26111" s="8">
        <v>0</v>
      </c>
      <c r="Q26111" s="1" t="s">
        <v>1250</v>
      </c>
    </row>
    <row r="26112" spans="1:17" x14ac:dyDescent="0.25">
      <c r="A26112" s="37">
        <v>42537</v>
      </c>
      <c r="B26112" s="4">
        <f t="shared" si="1222"/>
        <v>25</v>
      </c>
      <c r="C26112" s="4">
        <f t="shared" si="1223"/>
        <v>6</v>
      </c>
      <c r="D26112" s="4">
        <f t="shared" si="1224"/>
        <v>2016</v>
      </c>
      <c r="E26112" s="2" t="s">
        <v>67</v>
      </c>
      <c r="F26112" s="2" t="s">
        <v>70</v>
      </c>
      <c r="G26112" s="2"/>
      <c r="H26112" s="2" t="s">
        <v>1052</v>
      </c>
      <c r="I26112" s="8">
        <v>178</v>
      </c>
      <c r="J26112" s="8">
        <v>62</v>
      </c>
      <c r="K26112" s="8">
        <v>16</v>
      </c>
      <c r="L26112" s="8"/>
      <c r="M26112" s="8">
        <v>11</v>
      </c>
      <c r="N26112" s="8">
        <v>89</v>
      </c>
      <c r="O26112" s="8"/>
      <c r="P26112" s="8">
        <v>0</v>
      </c>
    </row>
    <row r="26113" spans="1:17" x14ac:dyDescent="0.25">
      <c r="A26113" s="37">
        <v>42537</v>
      </c>
      <c r="B26113" s="4">
        <f t="shared" si="1222"/>
        <v>25</v>
      </c>
      <c r="C26113" s="4">
        <f t="shared" si="1223"/>
        <v>6</v>
      </c>
      <c r="D26113" s="4">
        <f t="shared" si="1224"/>
        <v>2016</v>
      </c>
      <c r="E26113" s="2" t="s">
        <v>73</v>
      </c>
      <c r="F26113" s="2" t="s">
        <v>72</v>
      </c>
      <c r="G26113" s="2"/>
      <c r="H26113" s="2" t="s">
        <v>1052</v>
      </c>
      <c r="I26113" s="8">
        <v>168</v>
      </c>
      <c r="J26113" s="8"/>
      <c r="K26113" s="8">
        <v>18</v>
      </c>
      <c r="L26113" s="8"/>
      <c r="M26113" s="8"/>
      <c r="N26113" s="8">
        <v>150</v>
      </c>
      <c r="O26113" s="8"/>
      <c r="P26113" s="8" t="s">
        <v>1446</v>
      </c>
      <c r="Q26113" s="1" t="s">
        <v>1076</v>
      </c>
    </row>
    <row r="26114" spans="1:17" x14ac:dyDescent="0.25">
      <c r="A26114" s="37">
        <v>42537</v>
      </c>
      <c r="B26114" s="4">
        <f t="shared" si="1222"/>
        <v>25</v>
      </c>
      <c r="C26114" s="4">
        <f t="shared" si="1223"/>
        <v>6</v>
      </c>
      <c r="D26114" s="4">
        <f t="shared" si="1224"/>
        <v>2016</v>
      </c>
      <c r="E26114" s="2" t="s">
        <v>73</v>
      </c>
      <c r="F26114" s="2" t="s">
        <v>74</v>
      </c>
      <c r="G26114" s="2"/>
      <c r="H26114" s="2" t="s">
        <v>1052</v>
      </c>
      <c r="I26114" s="8">
        <v>156</v>
      </c>
      <c r="J26114" s="8">
        <v>47</v>
      </c>
      <c r="K26114" s="8">
        <v>23</v>
      </c>
      <c r="L26114" s="8"/>
      <c r="M26114" s="8">
        <v>12</v>
      </c>
      <c r="N26114" s="8">
        <v>74</v>
      </c>
      <c r="O26114" s="8"/>
      <c r="P26114" s="8" t="s">
        <v>1447</v>
      </c>
      <c r="Q26114" s="1" t="s">
        <v>1258</v>
      </c>
    </row>
    <row r="26115" spans="1:17" x14ac:dyDescent="0.25">
      <c r="A26115" s="37">
        <v>42537</v>
      </c>
      <c r="B26115" s="4">
        <f t="shared" ref="B26115:B26178" si="1225">WEEKNUM(A26115)</f>
        <v>25</v>
      </c>
      <c r="C26115" s="4">
        <f t="shared" ref="C26115:C26178" si="1226">MONTH(A26115)</f>
        <v>6</v>
      </c>
      <c r="D26115" s="4">
        <f t="shared" si="1224"/>
        <v>2016</v>
      </c>
      <c r="E26115" s="2" t="s">
        <v>73</v>
      </c>
      <c r="F26115" s="2" t="s">
        <v>75</v>
      </c>
      <c r="G26115" s="2"/>
      <c r="H26115" s="2" t="s">
        <v>1052</v>
      </c>
      <c r="I26115" s="8">
        <v>117</v>
      </c>
      <c r="J26115" s="8">
        <v>31</v>
      </c>
      <c r="K26115" s="8">
        <v>26</v>
      </c>
      <c r="L26115" s="8"/>
      <c r="M26115" s="8"/>
      <c r="N26115" s="8">
        <v>43</v>
      </c>
      <c r="O26115" s="8">
        <v>17</v>
      </c>
      <c r="P26115" s="8" t="s">
        <v>1448</v>
      </c>
      <c r="Q26115" s="1" t="s">
        <v>1100</v>
      </c>
    </row>
    <row r="26116" spans="1:17" x14ac:dyDescent="0.25">
      <c r="A26116" s="37">
        <v>42537</v>
      </c>
      <c r="B26116" s="4">
        <f t="shared" si="1225"/>
        <v>25</v>
      </c>
      <c r="C26116" s="4">
        <f t="shared" si="1226"/>
        <v>6</v>
      </c>
      <c r="D26116" s="4">
        <f t="shared" si="1224"/>
        <v>2016</v>
      </c>
      <c r="E26116" s="2" t="s">
        <v>73</v>
      </c>
      <c r="F26116" s="2" t="s">
        <v>76</v>
      </c>
      <c r="G26116" s="2"/>
      <c r="H26116" s="2" t="s">
        <v>1052</v>
      </c>
      <c r="I26116" s="8">
        <v>50</v>
      </c>
      <c r="J26116" s="8">
        <v>19</v>
      </c>
      <c r="K26116" s="8">
        <v>1</v>
      </c>
      <c r="L26116" s="8"/>
      <c r="M26116" s="8">
        <v>30</v>
      </c>
      <c r="N26116" s="8"/>
      <c r="O26116" s="8"/>
      <c r="P26116" s="8"/>
      <c r="Q26116" s="1" t="s">
        <v>1115</v>
      </c>
    </row>
    <row r="26117" spans="1:17" x14ac:dyDescent="0.25">
      <c r="A26117" s="37">
        <v>42537</v>
      </c>
      <c r="B26117" s="4">
        <f t="shared" si="1225"/>
        <v>25</v>
      </c>
      <c r="C26117" s="4">
        <f t="shared" si="1226"/>
        <v>6</v>
      </c>
      <c r="D26117" s="4">
        <f t="shared" si="1224"/>
        <v>2016</v>
      </c>
      <c r="E26117" s="2" t="s">
        <v>73</v>
      </c>
      <c r="F26117" s="2" t="s">
        <v>77</v>
      </c>
      <c r="G26117" s="2"/>
      <c r="H26117" s="2" t="s">
        <v>1052</v>
      </c>
      <c r="I26117" s="8">
        <v>206</v>
      </c>
      <c r="J26117" s="8">
        <v>29</v>
      </c>
      <c r="K26117" s="8">
        <v>6</v>
      </c>
      <c r="L26117" s="8">
        <v>47</v>
      </c>
      <c r="M26117" s="8"/>
      <c r="N26117" s="8">
        <v>124</v>
      </c>
      <c r="O26117" s="8"/>
      <c r="P26117" s="8" t="s">
        <v>1449</v>
      </c>
      <c r="Q26117" s="1" t="s">
        <v>1139</v>
      </c>
    </row>
    <row r="26118" spans="1:17" x14ac:dyDescent="0.25">
      <c r="A26118" s="37">
        <v>42542</v>
      </c>
      <c r="B26118" s="4">
        <f t="shared" si="1225"/>
        <v>26</v>
      </c>
      <c r="C26118" s="4">
        <f t="shared" si="1226"/>
        <v>6</v>
      </c>
      <c r="D26118" s="4">
        <f t="shared" si="1224"/>
        <v>2016</v>
      </c>
      <c r="E26118" s="2" t="s">
        <v>1261</v>
      </c>
      <c r="F26118" s="2" t="s">
        <v>12</v>
      </c>
      <c r="G26118" s="2" t="s">
        <v>13</v>
      </c>
      <c r="H26118" s="2" t="s">
        <v>1050</v>
      </c>
      <c r="I26118" s="8">
        <v>150</v>
      </c>
      <c r="J26118" s="8"/>
      <c r="K26118" s="8">
        <v>70</v>
      </c>
      <c r="L26118" s="8"/>
      <c r="M26118" s="8"/>
      <c r="N26118" s="8">
        <v>80</v>
      </c>
      <c r="O26118" s="8"/>
      <c r="P26118" s="8">
        <v>0</v>
      </c>
    </row>
    <row r="26119" spans="1:17" x14ac:dyDescent="0.25">
      <c r="A26119" s="37">
        <v>42542</v>
      </c>
      <c r="B26119" s="4">
        <f t="shared" si="1225"/>
        <v>26</v>
      </c>
      <c r="C26119" s="4">
        <f t="shared" si="1226"/>
        <v>6</v>
      </c>
      <c r="D26119" s="4">
        <f t="shared" si="1224"/>
        <v>2016</v>
      </c>
      <c r="E26119" s="2" t="s">
        <v>1261</v>
      </c>
      <c r="F26119" s="2" t="s">
        <v>14</v>
      </c>
      <c r="G26119" s="2" t="s">
        <v>15</v>
      </c>
      <c r="H26119" s="2" t="s">
        <v>1050</v>
      </c>
      <c r="I26119" s="8">
        <v>0</v>
      </c>
      <c r="J26119" s="8"/>
      <c r="K26119" s="8"/>
      <c r="L26119" s="8"/>
      <c r="M26119" s="8"/>
      <c r="N26119" s="8"/>
      <c r="O26119" s="8"/>
      <c r="P26119" s="8">
        <v>0</v>
      </c>
    </row>
    <row r="26120" spans="1:17" x14ac:dyDescent="0.25">
      <c r="A26120" s="37">
        <v>42542</v>
      </c>
      <c r="B26120" s="4">
        <f t="shared" si="1225"/>
        <v>26</v>
      </c>
      <c r="C26120" s="4">
        <f t="shared" si="1226"/>
        <v>6</v>
      </c>
      <c r="D26120" s="4">
        <f t="shared" si="1224"/>
        <v>2016</v>
      </c>
      <c r="E26120" s="2" t="s">
        <v>1261</v>
      </c>
      <c r="F26120" s="2" t="s">
        <v>16</v>
      </c>
      <c r="G26120" s="2" t="s">
        <v>15</v>
      </c>
      <c r="H26120" s="2" t="s">
        <v>1050</v>
      </c>
      <c r="I26120" s="8">
        <v>250</v>
      </c>
      <c r="J26120" s="8"/>
      <c r="K26120" s="8"/>
      <c r="L26120" s="8"/>
      <c r="M26120" s="8"/>
      <c r="N26120" s="8">
        <v>250</v>
      </c>
      <c r="O26120" s="8"/>
      <c r="P26120" s="8">
        <v>0</v>
      </c>
    </row>
    <row r="26121" spans="1:17" x14ac:dyDescent="0.25">
      <c r="A26121" s="37">
        <v>42542</v>
      </c>
      <c r="B26121" s="4">
        <f t="shared" si="1225"/>
        <v>26</v>
      </c>
      <c r="C26121" s="4">
        <f t="shared" si="1226"/>
        <v>6</v>
      </c>
      <c r="D26121" s="4">
        <f t="shared" si="1224"/>
        <v>2016</v>
      </c>
      <c r="E26121" s="2" t="s">
        <v>1261</v>
      </c>
      <c r="F26121" s="2" t="s">
        <v>17</v>
      </c>
      <c r="G26121" s="2" t="s">
        <v>15</v>
      </c>
      <c r="H26121" s="2" t="s">
        <v>1050</v>
      </c>
      <c r="I26121" s="8">
        <v>189</v>
      </c>
      <c r="J26121" s="8">
        <v>52</v>
      </c>
      <c r="K26121" s="8">
        <v>93</v>
      </c>
      <c r="L26121" s="8">
        <v>8</v>
      </c>
      <c r="M26121" s="8"/>
      <c r="N26121" s="8">
        <v>36</v>
      </c>
      <c r="O26121" s="8"/>
      <c r="P26121" s="8">
        <v>0</v>
      </c>
    </row>
    <row r="26122" spans="1:17" x14ac:dyDescent="0.25">
      <c r="A26122" s="37">
        <v>42542</v>
      </c>
      <c r="B26122" s="4">
        <f t="shared" si="1225"/>
        <v>26</v>
      </c>
      <c r="C26122" s="4">
        <f t="shared" si="1226"/>
        <v>6</v>
      </c>
      <c r="D26122" s="4">
        <f t="shared" si="1224"/>
        <v>2016</v>
      </c>
      <c r="E26122" s="2" t="s">
        <v>1261</v>
      </c>
      <c r="F26122" s="2" t="s">
        <v>18</v>
      </c>
      <c r="G26122" s="2" t="s">
        <v>19</v>
      </c>
      <c r="H26122" s="2" t="s">
        <v>1050</v>
      </c>
      <c r="I26122" s="8">
        <v>145</v>
      </c>
      <c r="J26122" s="8"/>
      <c r="K26122" s="8">
        <v>100</v>
      </c>
      <c r="L26122" s="8"/>
      <c r="M26122" s="8"/>
      <c r="N26122" s="8">
        <v>45</v>
      </c>
      <c r="O26122" s="8"/>
      <c r="P26122" s="8">
        <v>0</v>
      </c>
    </row>
    <row r="26123" spans="1:17" x14ac:dyDescent="0.25">
      <c r="A26123" s="37">
        <v>42542</v>
      </c>
      <c r="B26123" s="4">
        <f t="shared" si="1225"/>
        <v>26</v>
      </c>
      <c r="C26123" s="4">
        <f t="shared" si="1226"/>
        <v>6</v>
      </c>
      <c r="D26123" s="4">
        <f t="shared" si="1224"/>
        <v>2016</v>
      </c>
      <c r="E26123" s="2" t="s">
        <v>1261</v>
      </c>
      <c r="F26123" s="2" t="s">
        <v>20</v>
      </c>
      <c r="G26123" s="2" t="s">
        <v>19</v>
      </c>
      <c r="H26123" s="2" t="s">
        <v>1050</v>
      </c>
      <c r="I26123" s="8">
        <v>162</v>
      </c>
      <c r="J26123" s="8"/>
      <c r="K26123" s="8">
        <v>137</v>
      </c>
      <c r="L26123" s="8">
        <v>25</v>
      </c>
      <c r="M26123" s="8"/>
      <c r="N26123" s="8"/>
      <c r="O26123" s="8"/>
      <c r="P26123" s="8">
        <v>0</v>
      </c>
    </row>
    <row r="26124" spans="1:17" x14ac:dyDescent="0.25">
      <c r="A26124" s="37">
        <v>42542</v>
      </c>
      <c r="B26124" s="4">
        <f t="shared" si="1225"/>
        <v>26</v>
      </c>
      <c r="C26124" s="4">
        <f t="shared" si="1226"/>
        <v>6</v>
      </c>
      <c r="D26124" s="4">
        <f t="shared" si="1224"/>
        <v>2016</v>
      </c>
      <c r="E26124" s="2" t="s">
        <v>1261</v>
      </c>
      <c r="F26124" s="2" t="s">
        <v>21</v>
      </c>
      <c r="G26124" s="2" t="s">
        <v>19</v>
      </c>
      <c r="H26124" s="2" t="s">
        <v>1050</v>
      </c>
      <c r="I26124" s="8">
        <v>36</v>
      </c>
      <c r="J26124" s="8"/>
      <c r="K26124" s="8"/>
      <c r="L26124" s="8"/>
      <c r="M26124" s="8"/>
      <c r="N26124" s="8">
        <v>36</v>
      </c>
      <c r="O26124" s="8"/>
      <c r="P26124" s="8">
        <v>0</v>
      </c>
    </row>
    <row r="26125" spans="1:17" x14ac:dyDescent="0.25">
      <c r="A26125" s="37">
        <v>42542</v>
      </c>
      <c r="B26125" s="4">
        <f t="shared" si="1225"/>
        <v>26</v>
      </c>
      <c r="C26125" s="4">
        <f t="shared" si="1226"/>
        <v>6</v>
      </c>
      <c r="D26125" s="4">
        <f t="shared" si="1224"/>
        <v>2016</v>
      </c>
      <c r="E26125" s="2" t="s">
        <v>1261</v>
      </c>
      <c r="F26125" s="2" t="s">
        <v>22</v>
      </c>
      <c r="G26125" s="2" t="s">
        <v>19</v>
      </c>
      <c r="H26125" s="2" t="s">
        <v>1050</v>
      </c>
      <c r="I26125" s="8">
        <v>145</v>
      </c>
      <c r="J26125" s="8">
        <v>30</v>
      </c>
      <c r="K26125" s="8">
        <v>70</v>
      </c>
      <c r="L26125" s="8"/>
      <c r="M26125" s="8"/>
      <c r="N26125" s="8">
        <v>45</v>
      </c>
      <c r="O26125" s="8"/>
      <c r="P26125" s="8">
        <v>0</v>
      </c>
    </row>
    <row r="26126" spans="1:17" x14ac:dyDescent="0.25">
      <c r="A26126" s="37">
        <v>42542</v>
      </c>
      <c r="B26126" s="4">
        <f t="shared" si="1225"/>
        <v>26</v>
      </c>
      <c r="C26126" s="4">
        <f t="shared" si="1226"/>
        <v>6</v>
      </c>
      <c r="D26126" s="4">
        <f t="shared" si="1224"/>
        <v>2016</v>
      </c>
      <c r="E26126" s="2" t="s">
        <v>1261</v>
      </c>
      <c r="F26126" s="2" t="s">
        <v>23</v>
      </c>
      <c r="G26126" s="2" t="s">
        <v>19</v>
      </c>
      <c r="H26126" s="2" t="s">
        <v>1050</v>
      </c>
      <c r="I26126" s="8">
        <v>90</v>
      </c>
      <c r="J26126" s="8"/>
      <c r="K26126" s="8">
        <v>35</v>
      </c>
      <c r="L26126" s="8"/>
      <c r="M26126" s="8"/>
      <c r="N26126" s="8">
        <v>55</v>
      </c>
      <c r="O26126" s="8"/>
      <c r="P26126" s="8">
        <v>0</v>
      </c>
    </row>
    <row r="26127" spans="1:17" x14ac:dyDescent="0.25">
      <c r="A26127" s="37">
        <v>42542</v>
      </c>
      <c r="B26127" s="4">
        <f t="shared" si="1225"/>
        <v>26</v>
      </c>
      <c r="C26127" s="4">
        <f t="shared" si="1226"/>
        <v>6</v>
      </c>
      <c r="D26127" s="4">
        <f t="shared" si="1224"/>
        <v>2016</v>
      </c>
      <c r="E26127" s="2" t="s">
        <v>1261</v>
      </c>
      <c r="F26127" s="2" t="s">
        <v>24</v>
      </c>
      <c r="G26127" s="2" t="s">
        <v>19</v>
      </c>
      <c r="H26127" s="2" t="s">
        <v>1050</v>
      </c>
      <c r="I26127" s="8">
        <v>280</v>
      </c>
      <c r="J26127" s="8"/>
      <c r="K26127" s="8">
        <v>219</v>
      </c>
      <c r="L26127" s="8"/>
      <c r="M26127" s="8"/>
      <c r="N26127" s="8">
        <v>61</v>
      </c>
      <c r="O26127" s="8"/>
      <c r="P26127" s="8">
        <v>0</v>
      </c>
    </row>
    <row r="26128" spans="1:17" x14ac:dyDescent="0.25">
      <c r="A26128" s="37">
        <v>42542</v>
      </c>
      <c r="B26128" s="4">
        <f t="shared" si="1225"/>
        <v>26</v>
      </c>
      <c r="C26128" s="4">
        <f t="shared" si="1226"/>
        <v>6</v>
      </c>
      <c r="D26128" s="4">
        <f t="shared" si="1224"/>
        <v>2016</v>
      </c>
      <c r="E26128" s="2" t="s">
        <v>1261</v>
      </c>
      <c r="F26128" s="2" t="s">
        <v>1401</v>
      </c>
      <c r="G26128" s="2" t="s">
        <v>26</v>
      </c>
      <c r="H26128" s="2" t="s">
        <v>1050</v>
      </c>
      <c r="I26128" s="8">
        <v>207</v>
      </c>
      <c r="J26128" s="8"/>
      <c r="K26128" s="8">
        <v>131</v>
      </c>
      <c r="L26128" s="8"/>
      <c r="M26128" s="8"/>
      <c r="N26128" s="8">
        <v>76</v>
      </c>
      <c r="O26128" s="8"/>
      <c r="P26128" s="8">
        <v>0</v>
      </c>
    </row>
    <row r="26129" spans="1:17" x14ac:dyDescent="0.25">
      <c r="A26129" s="37">
        <v>42542</v>
      </c>
      <c r="B26129" s="4">
        <f t="shared" si="1225"/>
        <v>26</v>
      </c>
      <c r="C26129" s="4">
        <f t="shared" si="1226"/>
        <v>6</v>
      </c>
      <c r="D26129" s="4">
        <f t="shared" si="1224"/>
        <v>2016</v>
      </c>
      <c r="E26129" s="2" t="s">
        <v>1261</v>
      </c>
      <c r="F26129" s="2" t="s">
        <v>28</v>
      </c>
      <c r="G26129" s="2" t="s">
        <v>26</v>
      </c>
      <c r="H26129" s="2" t="s">
        <v>1050</v>
      </c>
      <c r="I26129" s="8">
        <v>110</v>
      </c>
      <c r="J26129" s="8"/>
      <c r="K26129" s="8"/>
      <c r="L26129" s="8"/>
      <c r="M26129" s="8"/>
      <c r="N26129" s="8">
        <v>110</v>
      </c>
      <c r="O26129" s="8"/>
      <c r="P26129" s="8">
        <v>0</v>
      </c>
    </row>
    <row r="26130" spans="1:17" x14ac:dyDescent="0.25">
      <c r="A26130" s="37">
        <v>42542</v>
      </c>
      <c r="B26130" s="4">
        <f t="shared" si="1225"/>
        <v>26</v>
      </c>
      <c r="C26130" s="4">
        <f t="shared" si="1226"/>
        <v>6</v>
      </c>
      <c r="D26130" s="4">
        <f t="shared" si="1224"/>
        <v>2016</v>
      </c>
      <c r="E26130" s="2" t="s">
        <v>1261</v>
      </c>
      <c r="F26130" s="2" t="s">
        <v>27</v>
      </c>
      <c r="G26130" s="2" t="s">
        <v>26</v>
      </c>
      <c r="H26130" s="2" t="s">
        <v>1050</v>
      </c>
      <c r="I26130" s="8">
        <v>90</v>
      </c>
      <c r="J26130" s="8"/>
      <c r="K26130" s="8">
        <v>20</v>
      </c>
      <c r="L26130" s="8"/>
      <c r="M26130" s="8"/>
      <c r="N26130" s="8">
        <v>70</v>
      </c>
      <c r="O26130" s="8"/>
      <c r="P26130" s="8">
        <v>0</v>
      </c>
    </row>
    <row r="26131" spans="1:17" x14ac:dyDescent="0.25">
      <c r="A26131" s="37">
        <v>42542</v>
      </c>
      <c r="B26131" s="4">
        <f t="shared" si="1225"/>
        <v>26</v>
      </c>
      <c r="C26131" s="4">
        <f t="shared" si="1226"/>
        <v>6</v>
      </c>
      <c r="D26131" s="4">
        <f t="shared" si="1224"/>
        <v>2016</v>
      </c>
      <c r="E26131" s="2" t="s">
        <v>1261</v>
      </c>
      <c r="F26131" s="2" t="s">
        <v>29</v>
      </c>
      <c r="G26131" s="2" t="s">
        <v>30</v>
      </c>
      <c r="H26131" s="2" t="s">
        <v>1051</v>
      </c>
      <c r="I26131" s="8">
        <v>25</v>
      </c>
      <c r="J26131" s="8">
        <v>25</v>
      </c>
      <c r="K26131" s="8"/>
      <c r="L26131" s="8"/>
      <c r="M26131" s="8"/>
      <c r="N26131" s="8"/>
      <c r="O26131" s="8"/>
      <c r="P26131" s="8">
        <v>0</v>
      </c>
    </row>
    <row r="26132" spans="1:17" x14ac:dyDescent="0.25">
      <c r="A26132" s="37">
        <v>42542</v>
      </c>
      <c r="B26132" s="4">
        <f t="shared" si="1225"/>
        <v>26</v>
      </c>
      <c r="C26132" s="4">
        <f t="shared" si="1226"/>
        <v>6</v>
      </c>
      <c r="D26132" s="4">
        <f t="shared" si="1224"/>
        <v>2016</v>
      </c>
      <c r="E26132" s="2" t="s">
        <v>1261</v>
      </c>
      <c r="F26132" s="2" t="s">
        <v>33</v>
      </c>
      <c r="G26132" s="2" t="s">
        <v>32</v>
      </c>
      <c r="H26132" s="2" t="s">
        <v>1051</v>
      </c>
      <c r="I26132" s="8">
        <v>87</v>
      </c>
      <c r="J26132" s="8"/>
      <c r="K26132" s="8">
        <v>53</v>
      </c>
      <c r="L26132" s="8"/>
      <c r="M26132" s="8"/>
      <c r="N26132" s="8">
        <v>34</v>
      </c>
      <c r="O26132" s="8"/>
      <c r="P26132" s="8">
        <v>0</v>
      </c>
      <c r="Q26132" s="1" t="s">
        <v>1450</v>
      </c>
    </row>
    <row r="26133" spans="1:17" x14ac:dyDescent="0.25">
      <c r="A26133" s="37">
        <v>42542</v>
      </c>
      <c r="B26133" s="4">
        <f t="shared" si="1225"/>
        <v>26</v>
      </c>
      <c r="C26133" s="4">
        <f t="shared" si="1226"/>
        <v>6</v>
      </c>
      <c r="D26133" s="4">
        <f t="shared" si="1224"/>
        <v>2016</v>
      </c>
      <c r="E26133" s="2" t="s">
        <v>1261</v>
      </c>
      <c r="F26133" s="2" t="s">
        <v>34</v>
      </c>
      <c r="G26133" s="2" t="s">
        <v>35</v>
      </c>
      <c r="H26133" s="2" t="s">
        <v>1051</v>
      </c>
      <c r="I26133" s="8">
        <v>145</v>
      </c>
      <c r="J26133" s="8">
        <v>10</v>
      </c>
      <c r="K26133" s="8">
        <v>80</v>
      </c>
      <c r="L26133" s="8"/>
      <c r="M26133" s="8">
        <v>5</v>
      </c>
      <c r="N26133" s="8">
        <v>50</v>
      </c>
      <c r="O26133" s="8"/>
      <c r="P26133" s="8">
        <v>0</v>
      </c>
      <c r="Q26133" s="1" t="s">
        <v>1451</v>
      </c>
    </row>
    <row r="26134" spans="1:17" x14ac:dyDescent="0.25">
      <c r="A26134" s="37">
        <v>42542</v>
      </c>
      <c r="B26134" s="4">
        <f t="shared" si="1225"/>
        <v>26</v>
      </c>
      <c r="C26134" s="4">
        <f t="shared" si="1226"/>
        <v>6</v>
      </c>
      <c r="D26134" s="4">
        <f t="shared" si="1224"/>
        <v>2016</v>
      </c>
      <c r="E26134" s="2" t="s">
        <v>1261</v>
      </c>
      <c r="F26134" s="2" t="s">
        <v>27</v>
      </c>
      <c r="G26134" s="2" t="s">
        <v>36</v>
      </c>
      <c r="H26134" s="2" t="s">
        <v>1051</v>
      </c>
      <c r="I26134" s="8">
        <v>26</v>
      </c>
      <c r="J26134" s="8">
        <v>3</v>
      </c>
      <c r="K26134" s="8">
        <v>3</v>
      </c>
      <c r="L26134" s="8"/>
      <c r="M26134" s="8"/>
      <c r="N26134" s="8">
        <v>20</v>
      </c>
      <c r="O26134" s="8"/>
      <c r="P26134" s="8">
        <v>0</v>
      </c>
      <c r="Q26134" s="1" t="s">
        <v>1355</v>
      </c>
    </row>
    <row r="26135" spans="1:17" x14ac:dyDescent="0.25">
      <c r="A26135" s="37">
        <v>42542</v>
      </c>
      <c r="B26135" s="4">
        <f t="shared" si="1225"/>
        <v>26</v>
      </c>
      <c r="C26135" s="4">
        <f t="shared" si="1226"/>
        <v>6</v>
      </c>
      <c r="D26135" s="4">
        <f t="shared" si="1224"/>
        <v>2016</v>
      </c>
      <c r="E26135" s="2" t="s">
        <v>1261</v>
      </c>
      <c r="F26135" s="2" t="s">
        <v>37</v>
      </c>
      <c r="G26135" s="2" t="s">
        <v>38</v>
      </c>
      <c r="H26135" s="2" t="s">
        <v>1051</v>
      </c>
      <c r="I26135" s="8">
        <v>208</v>
      </c>
      <c r="J26135" s="8"/>
      <c r="K26135" s="8">
        <v>80</v>
      </c>
      <c r="L26135" s="8"/>
      <c r="M26135" s="8"/>
      <c r="N26135" s="8">
        <v>128</v>
      </c>
      <c r="O26135" s="8"/>
      <c r="P26135" s="8">
        <v>0</v>
      </c>
    </row>
    <row r="26136" spans="1:17" x14ac:dyDescent="0.25">
      <c r="A26136" s="37">
        <v>42542</v>
      </c>
      <c r="B26136" s="4">
        <f t="shared" si="1225"/>
        <v>26</v>
      </c>
      <c r="C26136" s="4">
        <f t="shared" si="1226"/>
        <v>6</v>
      </c>
      <c r="D26136" s="4">
        <f t="shared" si="1224"/>
        <v>2016</v>
      </c>
      <c r="E26136" s="2" t="s">
        <v>1262</v>
      </c>
      <c r="F26136" s="2" t="s">
        <v>41</v>
      </c>
      <c r="G26136" s="2" t="s">
        <v>42</v>
      </c>
      <c r="H26136" s="2" t="s">
        <v>1052</v>
      </c>
      <c r="I26136" s="8">
        <v>0</v>
      </c>
      <c r="J26136" s="8">
        <v>0</v>
      </c>
      <c r="K26136" s="8"/>
      <c r="L26136" s="8"/>
      <c r="M26136" s="8"/>
      <c r="N26136" s="8"/>
      <c r="O26136" s="8"/>
      <c r="P26136" s="8">
        <v>0</v>
      </c>
      <c r="Q26136" s="1" t="s">
        <v>1434</v>
      </c>
    </row>
    <row r="26137" spans="1:17" x14ac:dyDescent="0.25">
      <c r="A26137" s="37">
        <v>42542</v>
      </c>
      <c r="B26137" s="4">
        <f t="shared" si="1225"/>
        <v>26</v>
      </c>
      <c r="C26137" s="4">
        <f t="shared" si="1226"/>
        <v>6</v>
      </c>
      <c r="D26137" s="4">
        <f t="shared" si="1224"/>
        <v>2016</v>
      </c>
      <c r="E26137" s="2" t="s">
        <v>1262</v>
      </c>
      <c r="F26137" s="2" t="s">
        <v>41</v>
      </c>
      <c r="G26137" s="2" t="s">
        <v>43</v>
      </c>
      <c r="H26137" s="2" t="s">
        <v>1052</v>
      </c>
      <c r="I26137" s="8">
        <v>15</v>
      </c>
      <c r="J26137" s="8">
        <v>15</v>
      </c>
      <c r="K26137" s="8"/>
      <c r="L26137" s="8"/>
      <c r="M26137" s="8"/>
      <c r="N26137" s="8"/>
      <c r="O26137" s="8"/>
      <c r="P26137" s="8">
        <v>0</v>
      </c>
    </row>
    <row r="26138" spans="1:17" x14ac:dyDescent="0.25">
      <c r="A26138" s="37">
        <v>42542</v>
      </c>
      <c r="B26138" s="4">
        <f t="shared" si="1225"/>
        <v>26</v>
      </c>
      <c r="C26138" s="4">
        <f t="shared" si="1226"/>
        <v>6</v>
      </c>
      <c r="D26138" s="4">
        <f t="shared" si="1224"/>
        <v>2016</v>
      </c>
      <c r="E26138" s="2" t="s">
        <v>1262</v>
      </c>
      <c r="F26138" s="2" t="s">
        <v>44</v>
      </c>
      <c r="G26138" s="2" t="s">
        <v>45</v>
      </c>
      <c r="H26138" s="2" t="s">
        <v>1052</v>
      </c>
      <c r="I26138" s="8">
        <v>6</v>
      </c>
      <c r="J26138" s="8">
        <v>6</v>
      </c>
      <c r="K26138" s="8"/>
      <c r="L26138" s="8"/>
      <c r="M26138" s="8"/>
      <c r="N26138" s="8"/>
      <c r="O26138" s="8"/>
      <c r="P26138" s="8">
        <v>0</v>
      </c>
    </row>
    <row r="26139" spans="1:17" x14ac:dyDescent="0.25">
      <c r="A26139" s="37">
        <v>42542</v>
      </c>
      <c r="B26139" s="4">
        <f t="shared" si="1225"/>
        <v>26</v>
      </c>
      <c r="C26139" s="4">
        <f t="shared" si="1226"/>
        <v>6</v>
      </c>
      <c r="D26139" s="4">
        <f t="shared" si="1224"/>
        <v>2016</v>
      </c>
      <c r="E26139" s="2" t="s">
        <v>1262</v>
      </c>
      <c r="F26139" s="2" t="s">
        <v>46</v>
      </c>
      <c r="G26139" s="2" t="s">
        <v>47</v>
      </c>
      <c r="H26139" s="2" t="s">
        <v>1052</v>
      </c>
      <c r="I26139" s="8">
        <v>5</v>
      </c>
      <c r="J26139" s="8">
        <v>5</v>
      </c>
      <c r="K26139" s="8"/>
      <c r="L26139" s="8"/>
      <c r="M26139" s="8"/>
      <c r="N26139" s="8"/>
      <c r="O26139" s="8"/>
      <c r="P26139" s="8">
        <v>0</v>
      </c>
    </row>
    <row r="26140" spans="1:17" x14ac:dyDescent="0.25">
      <c r="A26140" s="37">
        <v>42542</v>
      </c>
      <c r="B26140" s="4">
        <f t="shared" si="1225"/>
        <v>26</v>
      </c>
      <c r="C26140" s="4">
        <f t="shared" si="1226"/>
        <v>6</v>
      </c>
      <c r="D26140" s="4">
        <f t="shared" si="1224"/>
        <v>2016</v>
      </c>
      <c r="E26140" s="2" t="s">
        <v>1262</v>
      </c>
      <c r="F26140" s="2" t="s">
        <v>48</v>
      </c>
      <c r="G26140" s="2" t="s">
        <v>49</v>
      </c>
      <c r="H26140" s="2" t="s">
        <v>1052</v>
      </c>
      <c r="I26140" s="8">
        <v>6</v>
      </c>
      <c r="J26140" s="8">
        <v>6</v>
      </c>
      <c r="K26140" s="8"/>
      <c r="L26140" s="8"/>
      <c r="M26140" s="8"/>
      <c r="N26140" s="8"/>
      <c r="O26140" s="8"/>
      <c r="P26140" s="8">
        <v>0</v>
      </c>
    </row>
    <row r="26141" spans="1:17" x14ac:dyDescent="0.25">
      <c r="A26141" s="37">
        <v>42542</v>
      </c>
      <c r="B26141" s="4">
        <f t="shared" si="1225"/>
        <v>26</v>
      </c>
      <c r="C26141" s="4">
        <f t="shared" si="1226"/>
        <v>6</v>
      </c>
      <c r="D26141" s="4">
        <f t="shared" si="1224"/>
        <v>2016</v>
      </c>
      <c r="E26141" s="2" t="s">
        <v>1262</v>
      </c>
      <c r="F26141" s="2" t="s">
        <v>48</v>
      </c>
      <c r="G26141" s="2" t="s">
        <v>50</v>
      </c>
      <c r="H26141" s="2" t="s">
        <v>1052</v>
      </c>
      <c r="I26141" s="8">
        <v>0</v>
      </c>
      <c r="J26141" s="8">
        <v>0</v>
      </c>
      <c r="K26141" s="8"/>
      <c r="L26141" s="8"/>
      <c r="M26141" s="8"/>
      <c r="N26141" s="8"/>
      <c r="O26141" s="8"/>
      <c r="P26141" s="8">
        <v>0</v>
      </c>
    </row>
    <row r="26142" spans="1:17" x14ac:dyDescent="0.25">
      <c r="A26142" s="37">
        <v>42542</v>
      </c>
      <c r="B26142" s="4">
        <f t="shared" si="1225"/>
        <v>26</v>
      </c>
      <c r="C26142" s="4">
        <f t="shared" si="1226"/>
        <v>6</v>
      </c>
      <c r="D26142" s="4">
        <f t="shared" si="1224"/>
        <v>2016</v>
      </c>
      <c r="E26142" s="2" t="s">
        <v>1262</v>
      </c>
      <c r="F26142" s="2" t="s">
        <v>48</v>
      </c>
      <c r="G26142" s="2" t="s">
        <v>51</v>
      </c>
      <c r="H26142" s="2" t="s">
        <v>1052</v>
      </c>
      <c r="I26142" s="8">
        <v>24</v>
      </c>
      <c r="J26142" s="8">
        <v>24</v>
      </c>
      <c r="K26142" s="8"/>
      <c r="L26142" s="8"/>
      <c r="M26142" s="8"/>
      <c r="N26142" s="8"/>
      <c r="O26142" s="8"/>
      <c r="P26142" s="8">
        <v>0</v>
      </c>
    </row>
    <row r="26143" spans="1:17" x14ac:dyDescent="0.25">
      <c r="A26143" s="37">
        <v>42542</v>
      </c>
      <c r="B26143" s="4">
        <f t="shared" si="1225"/>
        <v>26</v>
      </c>
      <c r="C26143" s="4">
        <f t="shared" si="1226"/>
        <v>6</v>
      </c>
      <c r="D26143" s="4">
        <f t="shared" si="1224"/>
        <v>2016</v>
      </c>
      <c r="E26143" s="2" t="s">
        <v>1262</v>
      </c>
      <c r="F26143" s="2" t="s">
        <v>52</v>
      </c>
      <c r="G26143" s="2" t="s">
        <v>1059</v>
      </c>
      <c r="H26143" s="2" t="s">
        <v>1052</v>
      </c>
      <c r="I26143" s="8">
        <v>12</v>
      </c>
      <c r="J26143" s="8">
        <v>12</v>
      </c>
      <c r="K26143" s="8"/>
      <c r="L26143" s="8"/>
      <c r="M26143" s="8"/>
      <c r="N26143" s="8"/>
      <c r="O26143" s="8"/>
      <c r="P26143" s="8">
        <v>0</v>
      </c>
    </row>
    <row r="26144" spans="1:17" x14ac:dyDescent="0.25">
      <c r="A26144" s="37">
        <v>42542</v>
      </c>
      <c r="B26144" s="4">
        <f t="shared" si="1225"/>
        <v>26</v>
      </c>
      <c r="C26144" s="4">
        <f t="shared" si="1226"/>
        <v>6</v>
      </c>
      <c r="D26144" s="4">
        <f t="shared" si="1224"/>
        <v>2016</v>
      </c>
      <c r="E26144" s="2" t="s">
        <v>1262</v>
      </c>
      <c r="F26144" s="2" t="s">
        <v>1401</v>
      </c>
      <c r="G26144" s="2" t="s">
        <v>56</v>
      </c>
      <c r="H26144" s="2" t="s">
        <v>1052</v>
      </c>
      <c r="I26144" s="8">
        <v>50</v>
      </c>
      <c r="J26144" s="8"/>
      <c r="K26144" s="8"/>
      <c r="L26144" s="8"/>
      <c r="M26144" s="8"/>
      <c r="N26144" s="8">
        <v>50</v>
      </c>
      <c r="O26144" s="8"/>
      <c r="P26144" s="8">
        <v>0</v>
      </c>
    </row>
    <row r="26145" spans="1:17" x14ac:dyDescent="0.25">
      <c r="A26145" s="37">
        <v>42542</v>
      </c>
      <c r="B26145" s="4">
        <f t="shared" si="1225"/>
        <v>26</v>
      </c>
      <c r="C26145" s="4">
        <f t="shared" si="1226"/>
        <v>6</v>
      </c>
      <c r="D26145" s="4">
        <f t="shared" si="1224"/>
        <v>2016</v>
      </c>
      <c r="E26145" s="2" t="s">
        <v>1262</v>
      </c>
      <c r="F26145" s="2" t="s">
        <v>57</v>
      </c>
      <c r="G26145" s="2" t="s">
        <v>58</v>
      </c>
      <c r="H26145" s="2" t="s">
        <v>1052</v>
      </c>
      <c r="I26145" s="8">
        <v>25</v>
      </c>
      <c r="J26145" s="8"/>
      <c r="K26145" s="8">
        <v>25</v>
      </c>
      <c r="L26145" s="8"/>
      <c r="M26145" s="8"/>
      <c r="N26145" s="8"/>
      <c r="O26145" s="8"/>
      <c r="P26145" s="8">
        <v>0</v>
      </c>
      <c r="Q26145" s="1" t="s">
        <v>1452</v>
      </c>
    </row>
    <row r="26146" spans="1:17" x14ac:dyDescent="0.25">
      <c r="A26146" s="37">
        <v>42542</v>
      </c>
      <c r="B26146" s="4">
        <f t="shared" si="1225"/>
        <v>26</v>
      </c>
      <c r="C26146" s="4">
        <f t="shared" si="1226"/>
        <v>6</v>
      </c>
      <c r="D26146" s="4">
        <f t="shared" si="1224"/>
        <v>2016</v>
      </c>
      <c r="E26146" s="2" t="s">
        <v>1262</v>
      </c>
      <c r="F26146" s="2" t="s">
        <v>1060</v>
      </c>
      <c r="G26146" s="2" t="s">
        <v>60</v>
      </c>
      <c r="H26146" s="2" t="s">
        <v>1052</v>
      </c>
      <c r="I26146" s="8">
        <v>19</v>
      </c>
      <c r="J26146" s="8"/>
      <c r="K26146" s="8">
        <v>19</v>
      </c>
      <c r="L26146" s="8"/>
      <c r="M26146" s="8"/>
      <c r="N26146" s="8"/>
      <c r="O26146" s="8"/>
      <c r="P26146" s="8">
        <v>0</v>
      </c>
      <c r="Q26146" s="1" t="s">
        <v>1453</v>
      </c>
    </row>
    <row r="26147" spans="1:17" x14ac:dyDescent="0.25">
      <c r="A26147" s="37">
        <v>42542</v>
      </c>
      <c r="B26147" s="4">
        <f t="shared" si="1225"/>
        <v>26</v>
      </c>
      <c r="C26147" s="4">
        <f t="shared" si="1226"/>
        <v>6</v>
      </c>
      <c r="D26147" s="4">
        <f t="shared" si="1224"/>
        <v>2016</v>
      </c>
      <c r="E26147" s="2" t="s">
        <v>1262</v>
      </c>
      <c r="F26147" s="2" t="s">
        <v>61</v>
      </c>
      <c r="G26147" s="2" t="s">
        <v>62</v>
      </c>
      <c r="H26147" s="2" t="s">
        <v>1052</v>
      </c>
      <c r="I26147" s="8">
        <v>36</v>
      </c>
      <c r="J26147" s="8"/>
      <c r="K26147" s="8">
        <v>35</v>
      </c>
      <c r="L26147" s="8"/>
      <c r="M26147" s="8"/>
      <c r="N26147" s="8">
        <v>1</v>
      </c>
      <c r="O26147" s="8"/>
      <c r="P26147" s="8">
        <v>0</v>
      </c>
    </row>
    <row r="26148" spans="1:17" x14ac:dyDescent="0.25">
      <c r="A26148" s="37">
        <v>42542</v>
      </c>
      <c r="B26148" s="4">
        <f t="shared" si="1225"/>
        <v>26</v>
      </c>
      <c r="C26148" s="4">
        <f t="shared" si="1226"/>
        <v>6</v>
      </c>
      <c r="D26148" s="4">
        <f t="shared" si="1224"/>
        <v>2016</v>
      </c>
      <c r="E26148" s="2" t="s">
        <v>1262</v>
      </c>
      <c r="F26148" s="2" t="s">
        <v>1061</v>
      </c>
      <c r="G26148" s="2" t="s">
        <v>64</v>
      </c>
      <c r="H26148" s="2" t="s">
        <v>1052</v>
      </c>
      <c r="I26148" s="8">
        <v>46</v>
      </c>
      <c r="J26148" s="8"/>
      <c r="K26148" s="8">
        <v>4</v>
      </c>
      <c r="L26148" s="8"/>
      <c r="M26148" s="8"/>
      <c r="N26148" s="8">
        <v>42</v>
      </c>
      <c r="O26148" s="8"/>
      <c r="P26148" s="8">
        <v>0</v>
      </c>
    </row>
    <row r="26149" spans="1:17" x14ac:dyDescent="0.25">
      <c r="A26149" s="37">
        <v>42542</v>
      </c>
      <c r="B26149" s="4">
        <f t="shared" si="1225"/>
        <v>26</v>
      </c>
      <c r="C26149" s="4">
        <f t="shared" si="1226"/>
        <v>6</v>
      </c>
      <c r="D26149" s="4">
        <f t="shared" si="1224"/>
        <v>2016</v>
      </c>
      <c r="E26149" s="2" t="s">
        <v>1262</v>
      </c>
      <c r="F26149" s="2" t="s">
        <v>1062</v>
      </c>
      <c r="G26149" s="2" t="s">
        <v>1063</v>
      </c>
      <c r="H26149" s="2" t="s">
        <v>1052</v>
      </c>
      <c r="I26149" s="8">
        <v>27</v>
      </c>
      <c r="J26149" s="8"/>
      <c r="K26149" s="8"/>
      <c r="L26149" s="8"/>
      <c r="M26149" s="8"/>
      <c r="N26149" s="8">
        <v>27</v>
      </c>
      <c r="O26149" s="8"/>
      <c r="P26149" s="8">
        <v>0</v>
      </c>
    </row>
    <row r="26150" spans="1:17" x14ac:dyDescent="0.25">
      <c r="A26150" s="37">
        <v>42542</v>
      </c>
      <c r="B26150" s="4">
        <f t="shared" si="1225"/>
        <v>26</v>
      </c>
      <c r="C26150" s="4">
        <f t="shared" si="1226"/>
        <v>6</v>
      </c>
      <c r="D26150" s="4">
        <f t="shared" si="1224"/>
        <v>2016</v>
      </c>
      <c r="E26150" s="2" t="s">
        <v>67</v>
      </c>
      <c r="F26150" s="2" t="s">
        <v>66</v>
      </c>
      <c r="G26150" s="2"/>
      <c r="H26150" s="2" t="s">
        <v>1052</v>
      </c>
      <c r="I26150" s="8">
        <v>224</v>
      </c>
      <c r="J26150" s="8">
        <v>9</v>
      </c>
      <c r="K26150" s="8">
        <v>2</v>
      </c>
      <c r="L26150" s="8"/>
      <c r="M26150" s="8"/>
      <c r="N26150" s="8">
        <v>213</v>
      </c>
      <c r="O26150" s="8"/>
      <c r="P26150" s="8">
        <v>0</v>
      </c>
    </row>
    <row r="26151" spans="1:17" x14ac:dyDescent="0.25">
      <c r="A26151" s="37">
        <v>42542</v>
      </c>
      <c r="B26151" s="4">
        <f t="shared" si="1225"/>
        <v>26</v>
      </c>
      <c r="C26151" s="4">
        <f t="shared" si="1226"/>
        <v>6</v>
      </c>
      <c r="D26151" s="4">
        <f t="shared" si="1224"/>
        <v>2016</v>
      </c>
      <c r="E26151" s="2" t="s">
        <v>67</v>
      </c>
      <c r="F26151" s="2" t="s">
        <v>68</v>
      </c>
      <c r="G26151" s="2"/>
      <c r="H26151" s="2" t="s">
        <v>1052</v>
      </c>
      <c r="I26151" s="8">
        <v>2</v>
      </c>
      <c r="J26151" s="8"/>
      <c r="K26151" s="8"/>
      <c r="L26151" s="8"/>
      <c r="M26151" s="8"/>
      <c r="N26151" s="8"/>
      <c r="O26151" s="8">
        <v>2</v>
      </c>
      <c r="P26151" s="8">
        <v>0</v>
      </c>
    </row>
    <row r="26152" spans="1:17" x14ac:dyDescent="0.25">
      <c r="A26152" s="37">
        <v>42542</v>
      </c>
      <c r="B26152" s="4">
        <f t="shared" si="1225"/>
        <v>26</v>
      </c>
      <c r="C26152" s="4">
        <f t="shared" si="1226"/>
        <v>6</v>
      </c>
      <c r="D26152" s="4">
        <f t="shared" si="1224"/>
        <v>2016</v>
      </c>
      <c r="E26152" s="2" t="s">
        <v>67</v>
      </c>
      <c r="F26152" s="2" t="s">
        <v>69</v>
      </c>
      <c r="G26152" s="2"/>
      <c r="H26152" s="2" t="s">
        <v>1052</v>
      </c>
      <c r="I26152" s="8">
        <v>9</v>
      </c>
      <c r="J26152" s="8"/>
      <c r="K26152" s="8"/>
      <c r="L26152" s="8"/>
      <c r="M26152" s="8"/>
      <c r="N26152" s="8"/>
      <c r="O26152" s="8">
        <v>9</v>
      </c>
      <c r="P26152" s="8">
        <v>0</v>
      </c>
      <c r="Q26152" s="1" t="s">
        <v>1081</v>
      </c>
    </row>
    <row r="26153" spans="1:17" x14ac:dyDescent="0.25">
      <c r="A26153" s="37">
        <v>42542</v>
      </c>
      <c r="B26153" s="4">
        <f t="shared" si="1225"/>
        <v>26</v>
      </c>
      <c r="C26153" s="4">
        <f t="shared" si="1226"/>
        <v>6</v>
      </c>
      <c r="D26153" s="4">
        <f t="shared" si="1224"/>
        <v>2016</v>
      </c>
      <c r="E26153" s="2" t="s">
        <v>67</v>
      </c>
      <c r="F26153" s="2" t="s">
        <v>70</v>
      </c>
      <c r="G26153" s="2"/>
      <c r="H26153" s="2" t="s">
        <v>1052</v>
      </c>
      <c r="I26153" s="8">
        <v>268</v>
      </c>
      <c r="J26153" s="8">
        <v>29</v>
      </c>
      <c r="K26153" s="8">
        <v>17</v>
      </c>
      <c r="L26153" s="8"/>
      <c r="M26153" s="8">
        <v>12</v>
      </c>
      <c r="N26153" s="8">
        <v>210</v>
      </c>
      <c r="O26153" s="8"/>
      <c r="P26153" s="8">
        <v>0</v>
      </c>
    </row>
    <row r="26154" spans="1:17" x14ac:dyDescent="0.25">
      <c r="A26154" s="37">
        <v>42542</v>
      </c>
      <c r="B26154" s="4">
        <f t="shared" si="1225"/>
        <v>26</v>
      </c>
      <c r="C26154" s="4">
        <f t="shared" si="1226"/>
        <v>6</v>
      </c>
      <c r="D26154" s="4">
        <f t="shared" si="1224"/>
        <v>2016</v>
      </c>
      <c r="E26154" s="2" t="s">
        <v>73</v>
      </c>
      <c r="F26154" s="2" t="s">
        <v>72</v>
      </c>
      <c r="G26154" s="2"/>
      <c r="H26154" s="2" t="s">
        <v>1052</v>
      </c>
      <c r="I26154" s="8">
        <v>181</v>
      </c>
      <c r="J26154" s="8"/>
      <c r="K26154" s="8">
        <v>6</v>
      </c>
      <c r="L26154" s="8"/>
      <c r="M26154" s="8"/>
      <c r="N26154" s="8">
        <v>175</v>
      </c>
      <c r="O26154" s="8"/>
      <c r="P26154" s="8" t="s">
        <v>1454</v>
      </c>
      <c r="Q26154" s="1" t="s">
        <v>1455</v>
      </c>
    </row>
    <row r="26155" spans="1:17" x14ac:dyDescent="0.25">
      <c r="A26155" s="37">
        <v>42542</v>
      </c>
      <c r="B26155" s="4">
        <f t="shared" si="1225"/>
        <v>26</v>
      </c>
      <c r="C26155" s="4">
        <f t="shared" si="1226"/>
        <v>6</v>
      </c>
      <c r="D26155" s="4">
        <f t="shared" si="1224"/>
        <v>2016</v>
      </c>
      <c r="E26155" s="2" t="s">
        <v>73</v>
      </c>
      <c r="F26155" s="2" t="s">
        <v>74</v>
      </c>
      <c r="G26155" s="2"/>
      <c r="H26155" s="2" t="s">
        <v>1052</v>
      </c>
      <c r="I26155" s="8">
        <v>125</v>
      </c>
      <c r="J26155" s="8">
        <v>55</v>
      </c>
      <c r="K26155" s="8">
        <v>40</v>
      </c>
      <c r="L26155" s="8"/>
      <c r="M26155" s="8">
        <v>5</v>
      </c>
      <c r="N26155" s="8">
        <v>25</v>
      </c>
      <c r="O26155" s="8"/>
      <c r="P26155" s="8" t="s">
        <v>1456</v>
      </c>
      <c r="Q26155" s="1" t="s">
        <v>1457</v>
      </c>
    </row>
    <row r="26156" spans="1:17" x14ac:dyDescent="0.25">
      <c r="A26156" s="37">
        <v>42542</v>
      </c>
      <c r="B26156" s="4">
        <f t="shared" si="1225"/>
        <v>26</v>
      </c>
      <c r="C26156" s="4">
        <f t="shared" si="1226"/>
        <v>6</v>
      </c>
      <c r="D26156" s="4">
        <f t="shared" si="1224"/>
        <v>2016</v>
      </c>
      <c r="E26156" s="2" t="s">
        <v>73</v>
      </c>
      <c r="F26156" s="2" t="s">
        <v>75</v>
      </c>
      <c r="G26156" s="2"/>
      <c r="H26156" s="2" t="s">
        <v>1052</v>
      </c>
      <c r="I26156" s="8">
        <v>28</v>
      </c>
      <c r="J26156" s="8"/>
      <c r="K26156" s="8">
        <v>18</v>
      </c>
      <c r="L26156" s="8"/>
      <c r="M26156" s="8"/>
      <c r="N26156" s="8">
        <v>5</v>
      </c>
      <c r="O26156" s="8">
        <v>5</v>
      </c>
      <c r="P26156" s="8" t="s">
        <v>1458</v>
      </c>
    </row>
    <row r="26157" spans="1:17" x14ac:dyDescent="0.25">
      <c r="A26157" s="37">
        <v>42542</v>
      </c>
      <c r="B26157" s="4">
        <f t="shared" si="1225"/>
        <v>26</v>
      </c>
      <c r="C26157" s="4">
        <f t="shared" si="1226"/>
        <v>6</v>
      </c>
      <c r="D26157" s="4">
        <f t="shared" si="1224"/>
        <v>2016</v>
      </c>
      <c r="E26157" s="2" t="s">
        <v>73</v>
      </c>
      <c r="F26157" s="2" t="s">
        <v>76</v>
      </c>
      <c r="G26157" s="2"/>
      <c r="H26157" s="2" t="s">
        <v>1052</v>
      </c>
      <c r="I26157" s="8">
        <v>49</v>
      </c>
      <c r="J26157" s="8">
        <v>31</v>
      </c>
      <c r="K26157" s="8">
        <v>5</v>
      </c>
      <c r="L26157" s="8"/>
      <c r="M26157" s="8">
        <v>13</v>
      </c>
      <c r="N26157" s="8"/>
      <c r="O26157" s="8"/>
      <c r="P26157" s="8">
        <v>0</v>
      </c>
      <c r="Q26157" s="1" t="s">
        <v>1070</v>
      </c>
    </row>
    <row r="26158" spans="1:17" x14ac:dyDescent="0.25">
      <c r="A26158" s="37">
        <v>42542</v>
      </c>
      <c r="B26158" s="4">
        <f t="shared" si="1225"/>
        <v>26</v>
      </c>
      <c r="C26158" s="4">
        <f t="shared" si="1226"/>
        <v>6</v>
      </c>
      <c r="D26158" s="4">
        <f t="shared" si="1224"/>
        <v>2016</v>
      </c>
      <c r="E26158" s="2" t="s">
        <v>73</v>
      </c>
      <c r="F26158" s="2" t="s">
        <v>77</v>
      </c>
      <c r="G26158" s="2"/>
      <c r="H26158" s="2" t="s">
        <v>1052</v>
      </c>
      <c r="I26158" s="8">
        <v>184</v>
      </c>
      <c r="J26158" s="8">
        <v>51</v>
      </c>
      <c r="K26158" s="8"/>
      <c r="L26158" s="8"/>
      <c r="M26158" s="8">
        <v>60</v>
      </c>
      <c r="N26158" s="8">
        <v>73</v>
      </c>
      <c r="O26158" s="8"/>
      <c r="P26158" s="8" t="s">
        <v>1459</v>
      </c>
      <c r="Q26158" s="1" t="s">
        <v>1122</v>
      </c>
    </row>
    <row r="26159" spans="1:17" x14ac:dyDescent="0.25">
      <c r="A26159" s="37">
        <v>42543</v>
      </c>
      <c r="B26159" s="4">
        <f t="shared" si="1225"/>
        <v>26</v>
      </c>
      <c r="C26159" s="4">
        <f t="shared" si="1226"/>
        <v>6</v>
      </c>
      <c r="D26159" s="4">
        <f t="shared" si="1224"/>
        <v>2016</v>
      </c>
      <c r="E26159" s="2" t="s">
        <v>1261</v>
      </c>
      <c r="F26159" s="2" t="s">
        <v>12</v>
      </c>
      <c r="G26159" s="2" t="s">
        <v>13</v>
      </c>
      <c r="H26159" s="2" t="s">
        <v>1050</v>
      </c>
      <c r="I26159" s="8">
        <v>295</v>
      </c>
      <c r="J26159" s="8"/>
      <c r="K26159" s="8">
        <v>115</v>
      </c>
      <c r="L26159" s="8"/>
      <c r="M26159" s="8"/>
      <c r="N26159" s="8">
        <v>180</v>
      </c>
      <c r="O26159" s="8"/>
      <c r="P26159" s="8">
        <v>0</v>
      </c>
    </row>
    <row r="26160" spans="1:17" x14ac:dyDescent="0.25">
      <c r="A26160" s="37">
        <v>42543</v>
      </c>
      <c r="B26160" s="4">
        <f t="shared" si="1225"/>
        <v>26</v>
      </c>
      <c r="C26160" s="4">
        <f t="shared" si="1226"/>
        <v>6</v>
      </c>
      <c r="D26160" s="4">
        <f t="shared" si="1224"/>
        <v>2016</v>
      </c>
      <c r="E26160" s="2" t="s">
        <v>1261</v>
      </c>
      <c r="F26160" s="2" t="s">
        <v>14</v>
      </c>
      <c r="G26160" s="2" t="s">
        <v>15</v>
      </c>
      <c r="H26160" s="2" t="s">
        <v>1050</v>
      </c>
      <c r="I26160" s="8">
        <v>0</v>
      </c>
      <c r="J26160" s="8"/>
      <c r="K26160" s="8"/>
      <c r="L26160" s="8"/>
      <c r="M26160" s="8"/>
      <c r="N26160" s="8"/>
      <c r="O26160" s="8"/>
      <c r="P26160" s="8">
        <v>0</v>
      </c>
    </row>
    <row r="26161" spans="1:17" x14ac:dyDescent="0.25">
      <c r="A26161" s="37">
        <v>42543</v>
      </c>
      <c r="B26161" s="4">
        <f t="shared" si="1225"/>
        <v>26</v>
      </c>
      <c r="C26161" s="4">
        <f t="shared" si="1226"/>
        <v>6</v>
      </c>
      <c r="D26161" s="4">
        <f t="shared" si="1224"/>
        <v>2016</v>
      </c>
      <c r="E26161" s="2" t="s">
        <v>1261</v>
      </c>
      <c r="F26161" s="2" t="s">
        <v>16</v>
      </c>
      <c r="G26161" s="2" t="s">
        <v>15</v>
      </c>
      <c r="H26161" s="2" t="s">
        <v>1050</v>
      </c>
      <c r="I26161" s="8">
        <v>500</v>
      </c>
      <c r="J26161" s="8"/>
      <c r="K26161" s="8"/>
      <c r="L26161" s="8"/>
      <c r="M26161" s="8"/>
      <c r="N26161" s="8">
        <v>500</v>
      </c>
      <c r="O26161" s="8"/>
      <c r="P26161" s="8">
        <v>0</v>
      </c>
    </row>
    <row r="26162" spans="1:17" x14ac:dyDescent="0.25">
      <c r="A26162" s="37">
        <v>42543</v>
      </c>
      <c r="B26162" s="4">
        <f t="shared" si="1225"/>
        <v>26</v>
      </c>
      <c r="C26162" s="4">
        <f t="shared" si="1226"/>
        <v>6</v>
      </c>
      <c r="D26162" s="4">
        <f t="shared" si="1224"/>
        <v>2016</v>
      </c>
      <c r="E26162" s="2" t="s">
        <v>1261</v>
      </c>
      <c r="F26162" s="2" t="s">
        <v>17</v>
      </c>
      <c r="G26162" s="2" t="s">
        <v>15</v>
      </c>
      <c r="H26162" s="2" t="s">
        <v>1050</v>
      </c>
      <c r="I26162" s="8">
        <v>347</v>
      </c>
      <c r="J26162" s="8">
        <v>125</v>
      </c>
      <c r="K26162" s="8">
        <v>122</v>
      </c>
      <c r="L26162" s="8">
        <v>18</v>
      </c>
      <c r="M26162" s="8"/>
      <c r="N26162" s="8">
        <v>82</v>
      </c>
      <c r="O26162" s="8"/>
      <c r="P26162" s="8">
        <v>0</v>
      </c>
    </row>
    <row r="26163" spans="1:17" x14ac:dyDescent="0.25">
      <c r="A26163" s="37">
        <v>42543</v>
      </c>
      <c r="B26163" s="4">
        <f t="shared" si="1225"/>
        <v>26</v>
      </c>
      <c r="C26163" s="4">
        <f t="shared" si="1226"/>
        <v>6</v>
      </c>
      <c r="D26163" s="4">
        <f t="shared" si="1224"/>
        <v>2016</v>
      </c>
      <c r="E26163" s="2" t="s">
        <v>1261</v>
      </c>
      <c r="F26163" s="2" t="s">
        <v>18</v>
      </c>
      <c r="G26163" s="2" t="s">
        <v>19</v>
      </c>
      <c r="H26163" s="2" t="s">
        <v>1050</v>
      </c>
      <c r="I26163" s="8">
        <v>110</v>
      </c>
      <c r="J26163" s="8"/>
      <c r="K26163" s="8">
        <v>60</v>
      </c>
      <c r="L26163" s="8"/>
      <c r="M26163" s="8"/>
      <c r="N26163" s="8">
        <v>50</v>
      </c>
      <c r="O26163" s="8"/>
      <c r="P26163" s="8">
        <v>0</v>
      </c>
    </row>
    <row r="26164" spans="1:17" x14ac:dyDescent="0.25">
      <c r="A26164" s="37">
        <v>42543</v>
      </c>
      <c r="B26164" s="4">
        <f t="shared" si="1225"/>
        <v>26</v>
      </c>
      <c r="C26164" s="4">
        <f t="shared" si="1226"/>
        <v>6</v>
      </c>
      <c r="D26164" s="4">
        <f t="shared" si="1224"/>
        <v>2016</v>
      </c>
      <c r="E26164" s="2" t="s">
        <v>1261</v>
      </c>
      <c r="F26164" s="2" t="s">
        <v>20</v>
      </c>
      <c r="G26164" s="2" t="s">
        <v>19</v>
      </c>
      <c r="H26164" s="2" t="s">
        <v>1050</v>
      </c>
      <c r="I26164" s="8">
        <v>172</v>
      </c>
      <c r="J26164" s="8"/>
      <c r="K26164" s="8">
        <v>143</v>
      </c>
      <c r="L26164" s="8">
        <v>29</v>
      </c>
      <c r="M26164" s="8"/>
      <c r="N26164" s="8"/>
      <c r="O26164" s="8"/>
      <c r="P26164" s="8">
        <v>0</v>
      </c>
    </row>
    <row r="26165" spans="1:17" x14ac:dyDescent="0.25">
      <c r="A26165" s="37">
        <v>42543</v>
      </c>
      <c r="B26165" s="4">
        <f t="shared" si="1225"/>
        <v>26</v>
      </c>
      <c r="C26165" s="4">
        <f t="shared" si="1226"/>
        <v>6</v>
      </c>
      <c r="D26165" s="4">
        <f t="shared" ref="D26165:D26228" si="1227">YEAR(A26165)</f>
        <v>2016</v>
      </c>
      <c r="E26165" s="2" t="s">
        <v>1261</v>
      </c>
      <c r="F26165" s="2" t="s">
        <v>21</v>
      </c>
      <c r="G26165" s="2" t="s">
        <v>19</v>
      </c>
      <c r="H26165" s="2" t="s">
        <v>1050</v>
      </c>
      <c r="I26165" s="8">
        <v>68</v>
      </c>
      <c r="J26165" s="8"/>
      <c r="K26165" s="8"/>
      <c r="L26165" s="8"/>
      <c r="M26165" s="8"/>
      <c r="N26165" s="8">
        <v>68</v>
      </c>
      <c r="O26165" s="8"/>
      <c r="P26165" s="8">
        <v>0</v>
      </c>
    </row>
    <row r="26166" spans="1:17" x14ac:dyDescent="0.25">
      <c r="A26166" s="37">
        <v>42543</v>
      </c>
      <c r="B26166" s="4">
        <f t="shared" si="1225"/>
        <v>26</v>
      </c>
      <c r="C26166" s="4">
        <f t="shared" si="1226"/>
        <v>6</v>
      </c>
      <c r="D26166" s="4">
        <f t="shared" si="1227"/>
        <v>2016</v>
      </c>
      <c r="E26166" s="2" t="s">
        <v>1261</v>
      </c>
      <c r="F26166" s="2" t="s">
        <v>22</v>
      </c>
      <c r="G26166" s="2" t="s">
        <v>19</v>
      </c>
      <c r="H26166" s="2" t="s">
        <v>1050</v>
      </c>
      <c r="I26166" s="8">
        <v>200</v>
      </c>
      <c r="J26166" s="8">
        <v>40</v>
      </c>
      <c r="K26166" s="8">
        <v>80</v>
      </c>
      <c r="L26166" s="8"/>
      <c r="M26166" s="8"/>
      <c r="N26166" s="8">
        <v>80</v>
      </c>
      <c r="O26166" s="8"/>
      <c r="P26166" s="8">
        <v>0</v>
      </c>
    </row>
    <row r="26167" spans="1:17" x14ac:dyDescent="0.25">
      <c r="A26167" s="37">
        <v>42543</v>
      </c>
      <c r="B26167" s="4">
        <f t="shared" si="1225"/>
        <v>26</v>
      </c>
      <c r="C26167" s="4">
        <f t="shared" si="1226"/>
        <v>6</v>
      </c>
      <c r="D26167" s="4">
        <f t="shared" si="1227"/>
        <v>2016</v>
      </c>
      <c r="E26167" s="2" t="s">
        <v>1261</v>
      </c>
      <c r="F26167" s="2" t="s">
        <v>23</v>
      </c>
      <c r="G26167" s="2" t="s">
        <v>19</v>
      </c>
      <c r="H26167" s="2" t="s">
        <v>1050</v>
      </c>
      <c r="I26167" s="8">
        <v>140</v>
      </c>
      <c r="J26167" s="8"/>
      <c r="K26167" s="8">
        <v>50</v>
      </c>
      <c r="L26167" s="8"/>
      <c r="M26167" s="8"/>
      <c r="N26167" s="8">
        <v>90</v>
      </c>
      <c r="O26167" s="8"/>
      <c r="P26167" s="8">
        <v>0</v>
      </c>
    </row>
    <row r="26168" spans="1:17" x14ac:dyDescent="0.25">
      <c r="A26168" s="37">
        <v>42543</v>
      </c>
      <c r="B26168" s="4">
        <f t="shared" si="1225"/>
        <v>26</v>
      </c>
      <c r="C26168" s="4">
        <f t="shared" si="1226"/>
        <v>6</v>
      </c>
      <c r="D26168" s="4">
        <f t="shared" si="1227"/>
        <v>2016</v>
      </c>
      <c r="E26168" s="2" t="s">
        <v>1261</v>
      </c>
      <c r="F26168" s="2" t="s">
        <v>24</v>
      </c>
      <c r="G26168" s="2" t="s">
        <v>19</v>
      </c>
      <c r="H26168" s="2" t="s">
        <v>1050</v>
      </c>
      <c r="I26168" s="8">
        <v>468</v>
      </c>
      <c r="J26168" s="8"/>
      <c r="K26168" s="8">
        <v>318</v>
      </c>
      <c r="L26168" s="8"/>
      <c r="M26168" s="8"/>
      <c r="N26168" s="8">
        <v>150</v>
      </c>
      <c r="O26168" s="8"/>
      <c r="P26168" s="8" t="s">
        <v>134</v>
      </c>
    </row>
    <row r="26169" spans="1:17" x14ac:dyDescent="0.25">
      <c r="A26169" s="37">
        <v>42543</v>
      </c>
      <c r="B26169" s="4">
        <f t="shared" si="1225"/>
        <v>26</v>
      </c>
      <c r="C26169" s="4">
        <f t="shared" si="1226"/>
        <v>6</v>
      </c>
      <c r="D26169" s="4">
        <f t="shared" si="1227"/>
        <v>2016</v>
      </c>
      <c r="E26169" s="2" t="s">
        <v>1261</v>
      </c>
      <c r="F26169" s="2" t="s">
        <v>1401</v>
      </c>
      <c r="G26169" s="2" t="s">
        <v>26</v>
      </c>
      <c r="H26169" s="2" t="s">
        <v>1050</v>
      </c>
      <c r="I26169" s="8">
        <v>259</v>
      </c>
      <c r="J26169" s="8"/>
      <c r="K26169" s="8">
        <v>149</v>
      </c>
      <c r="L26169" s="8"/>
      <c r="M26169" s="8"/>
      <c r="N26169" s="8">
        <v>110</v>
      </c>
      <c r="O26169" s="8"/>
      <c r="P26169" s="8">
        <v>0</v>
      </c>
    </row>
    <row r="26170" spans="1:17" x14ac:dyDescent="0.25">
      <c r="A26170" s="37">
        <v>42543</v>
      </c>
      <c r="B26170" s="4">
        <f t="shared" si="1225"/>
        <v>26</v>
      </c>
      <c r="C26170" s="4">
        <f t="shared" si="1226"/>
        <v>6</v>
      </c>
      <c r="D26170" s="4">
        <f t="shared" si="1227"/>
        <v>2016</v>
      </c>
      <c r="E26170" s="2" t="s">
        <v>1261</v>
      </c>
      <c r="F26170" s="2" t="s">
        <v>28</v>
      </c>
      <c r="G26170" s="2" t="s">
        <v>26</v>
      </c>
      <c r="H26170" s="2" t="s">
        <v>1050</v>
      </c>
      <c r="I26170" s="8">
        <v>270</v>
      </c>
      <c r="J26170" s="8"/>
      <c r="K26170" s="8"/>
      <c r="L26170" s="8"/>
      <c r="M26170" s="8"/>
      <c r="N26170" s="8">
        <v>270</v>
      </c>
      <c r="O26170" s="8"/>
      <c r="P26170" s="8">
        <v>0</v>
      </c>
    </row>
    <row r="26171" spans="1:17" x14ac:dyDescent="0.25">
      <c r="A26171" s="37">
        <v>42543</v>
      </c>
      <c r="B26171" s="4">
        <f t="shared" si="1225"/>
        <v>26</v>
      </c>
      <c r="C26171" s="4">
        <f t="shared" si="1226"/>
        <v>6</v>
      </c>
      <c r="D26171" s="4">
        <f t="shared" si="1227"/>
        <v>2016</v>
      </c>
      <c r="E26171" s="2" t="s">
        <v>1261</v>
      </c>
      <c r="F26171" s="2" t="s">
        <v>27</v>
      </c>
      <c r="G26171" s="2" t="s">
        <v>26</v>
      </c>
      <c r="H26171" s="2" t="s">
        <v>1050</v>
      </c>
      <c r="I26171" s="8">
        <v>200</v>
      </c>
      <c r="J26171" s="8"/>
      <c r="K26171" s="8">
        <v>60</v>
      </c>
      <c r="L26171" s="8"/>
      <c r="M26171" s="8"/>
      <c r="N26171" s="8">
        <v>140</v>
      </c>
      <c r="O26171" s="8"/>
      <c r="P26171" s="8">
        <v>0</v>
      </c>
    </row>
    <row r="26172" spans="1:17" x14ac:dyDescent="0.25">
      <c r="A26172" s="37">
        <v>42543</v>
      </c>
      <c r="B26172" s="4">
        <f t="shared" si="1225"/>
        <v>26</v>
      </c>
      <c r="C26172" s="4">
        <f t="shared" si="1226"/>
        <v>6</v>
      </c>
      <c r="D26172" s="4">
        <f t="shared" si="1227"/>
        <v>2016</v>
      </c>
      <c r="E26172" s="2" t="s">
        <v>1261</v>
      </c>
      <c r="F26172" s="2" t="s">
        <v>29</v>
      </c>
      <c r="G26172" s="2" t="s">
        <v>30</v>
      </c>
      <c r="H26172" s="2" t="s">
        <v>1051</v>
      </c>
      <c r="I26172" s="8">
        <v>17</v>
      </c>
      <c r="J26172" s="8">
        <v>17</v>
      </c>
      <c r="K26172" s="8"/>
      <c r="L26172" s="8"/>
      <c r="M26172" s="8"/>
      <c r="N26172" s="8"/>
      <c r="O26172" s="8"/>
      <c r="P26172" s="8">
        <v>0</v>
      </c>
    </row>
    <row r="26173" spans="1:17" x14ac:dyDescent="0.25">
      <c r="A26173" s="37">
        <v>42543</v>
      </c>
      <c r="B26173" s="4">
        <f t="shared" si="1225"/>
        <v>26</v>
      </c>
      <c r="C26173" s="4">
        <f t="shared" si="1226"/>
        <v>6</v>
      </c>
      <c r="D26173" s="4">
        <f t="shared" si="1227"/>
        <v>2016</v>
      </c>
      <c r="E26173" s="2" t="s">
        <v>1261</v>
      </c>
      <c r="F26173" s="2" t="s">
        <v>33</v>
      </c>
      <c r="G26173" s="2" t="s">
        <v>32</v>
      </c>
      <c r="H26173" s="2" t="s">
        <v>1051</v>
      </c>
      <c r="I26173" s="8">
        <v>80</v>
      </c>
      <c r="J26173" s="8">
        <v>2</v>
      </c>
      <c r="K26173" s="8">
        <v>29</v>
      </c>
      <c r="L26173" s="8">
        <v>13</v>
      </c>
      <c r="M26173" s="8"/>
      <c r="N26173" s="8">
        <v>36</v>
      </c>
      <c r="O26173" s="8"/>
      <c r="P26173" s="8">
        <v>0</v>
      </c>
      <c r="Q26173" s="1" t="s">
        <v>1471</v>
      </c>
    </row>
    <row r="26174" spans="1:17" x14ac:dyDescent="0.25">
      <c r="A26174" s="37">
        <v>42543</v>
      </c>
      <c r="B26174" s="4">
        <f t="shared" si="1225"/>
        <v>26</v>
      </c>
      <c r="C26174" s="4">
        <f t="shared" si="1226"/>
        <v>6</v>
      </c>
      <c r="D26174" s="4">
        <f t="shared" si="1227"/>
        <v>2016</v>
      </c>
      <c r="E26174" s="2" t="s">
        <v>1261</v>
      </c>
      <c r="F26174" s="2" t="s">
        <v>34</v>
      </c>
      <c r="G26174" s="2" t="s">
        <v>35</v>
      </c>
      <c r="H26174" s="2" t="s">
        <v>1051</v>
      </c>
      <c r="I26174" s="8">
        <v>238</v>
      </c>
      <c r="J26174" s="8">
        <v>40</v>
      </c>
      <c r="K26174" s="8">
        <v>65</v>
      </c>
      <c r="L26174" s="8"/>
      <c r="M26174" s="8">
        <v>3</v>
      </c>
      <c r="N26174" s="8">
        <v>130</v>
      </c>
      <c r="O26174" s="8"/>
      <c r="P26174" s="8">
        <v>0</v>
      </c>
      <c r="Q26174" s="1" t="s">
        <v>1472</v>
      </c>
    </row>
    <row r="26175" spans="1:17" x14ac:dyDescent="0.25">
      <c r="A26175" s="37">
        <v>42543</v>
      </c>
      <c r="B26175" s="4">
        <f t="shared" si="1225"/>
        <v>26</v>
      </c>
      <c r="C26175" s="4">
        <f t="shared" si="1226"/>
        <v>6</v>
      </c>
      <c r="D26175" s="4">
        <f t="shared" si="1227"/>
        <v>2016</v>
      </c>
      <c r="E26175" s="2" t="s">
        <v>1261</v>
      </c>
      <c r="F26175" s="2" t="s">
        <v>27</v>
      </c>
      <c r="G26175" s="2" t="s">
        <v>36</v>
      </c>
      <c r="H26175" s="2" t="s">
        <v>1051</v>
      </c>
      <c r="I26175" s="8">
        <v>120</v>
      </c>
      <c r="J26175" s="8">
        <v>10</v>
      </c>
      <c r="K26175" s="8">
        <v>35</v>
      </c>
      <c r="L26175" s="8"/>
      <c r="M26175" s="8"/>
      <c r="N26175" s="8">
        <v>75</v>
      </c>
      <c r="O26175" s="8"/>
      <c r="P26175" s="8">
        <v>0</v>
      </c>
      <c r="Q26175" s="1" t="s">
        <v>1473</v>
      </c>
    </row>
    <row r="26176" spans="1:17" x14ac:dyDescent="0.25">
      <c r="A26176" s="37">
        <v>42543</v>
      </c>
      <c r="B26176" s="4">
        <f t="shared" si="1225"/>
        <v>26</v>
      </c>
      <c r="C26176" s="4">
        <f t="shared" si="1226"/>
        <v>6</v>
      </c>
      <c r="D26176" s="4">
        <f t="shared" si="1227"/>
        <v>2016</v>
      </c>
      <c r="E26176" s="2" t="s">
        <v>1261</v>
      </c>
      <c r="F26176" s="2" t="s">
        <v>37</v>
      </c>
      <c r="G26176" s="2" t="s">
        <v>38</v>
      </c>
      <c r="H26176" s="2" t="s">
        <v>1051</v>
      </c>
      <c r="I26176" s="8">
        <v>230</v>
      </c>
      <c r="J26176" s="8"/>
      <c r="K26176" s="8">
        <v>130</v>
      </c>
      <c r="L26176" s="8"/>
      <c r="M26176" s="8"/>
      <c r="N26176" s="8">
        <v>100</v>
      </c>
      <c r="O26176" s="8"/>
      <c r="P26176" s="8">
        <v>0</v>
      </c>
    </row>
    <row r="26177" spans="1:17" x14ac:dyDescent="0.25">
      <c r="A26177" s="37">
        <v>42543</v>
      </c>
      <c r="B26177" s="4">
        <f t="shared" si="1225"/>
        <v>26</v>
      </c>
      <c r="C26177" s="4">
        <f t="shared" si="1226"/>
        <v>6</v>
      </c>
      <c r="D26177" s="4">
        <f t="shared" si="1227"/>
        <v>2016</v>
      </c>
      <c r="E26177" s="2" t="s">
        <v>1262</v>
      </c>
      <c r="F26177" s="2" t="s">
        <v>41</v>
      </c>
      <c r="G26177" s="2" t="s">
        <v>42</v>
      </c>
      <c r="H26177" s="2" t="s">
        <v>1052</v>
      </c>
      <c r="I26177" s="8">
        <v>45</v>
      </c>
      <c r="J26177" s="8">
        <v>45</v>
      </c>
      <c r="K26177" s="8"/>
      <c r="L26177" s="8"/>
      <c r="M26177" s="8"/>
      <c r="N26177" s="8"/>
      <c r="O26177" s="8"/>
      <c r="P26177" s="8">
        <v>0</v>
      </c>
      <c r="Q26177" s="1" t="s">
        <v>1241</v>
      </c>
    </row>
    <row r="26178" spans="1:17" x14ac:dyDescent="0.25">
      <c r="A26178" s="37">
        <v>42543</v>
      </c>
      <c r="B26178" s="4">
        <f t="shared" si="1225"/>
        <v>26</v>
      </c>
      <c r="C26178" s="4">
        <f t="shared" si="1226"/>
        <v>6</v>
      </c>
      <c r="D26178" s="4">
        <f t="shared" si="1227"/>
        <v>2016</v>
      </c>
      <c r="E26178" s="2" t="s">
        <v>1262</v>
      </c>
      <c r="F26178" s="2" t="s">
        <v>41</v>
      </c>
      <c r="G26178" s="2" t="s">
        <v>43</v>
      </c>
      <c r="H26178" s="2" t="s">
        <v>1052</v>
      </c>
      <c r="I26178" s="8">
        <v>22</v>
      </c>
      <c r="J26178" s="8">
        <v>22</v>
      </c>
      <c r="K26178" s="8"/>
      <c r="L26178" s="8"/>
      <c r="M26178" s="8"/>
      <c r="N26178" s="8"/>
      <c r="O26178" s="8"/>
      <c r="P26178" s="8">
        <v>0</v>
      </c>
    </row>
    <row r="26179" spans="1:17" x14ac:dyDescent="0.25">
      <c r="A26179" s="37">
        <v>42543</v>
      </c>
      <c r="B26179" s="4">
        <f t="shared" ref="B26179:B26242" si="1228">WEEKNUM(A26179)</f>
        <v>26</v>
      </c>
      <c r="C26179" s="4">
        <f t="shared" ref="C26179:C26242" si="1229">MONTH(A26179)</f>
        <v>6</v>
      </c>
      <c r="D26179" s="4">
        <f t="shared" si="1227"/>
        <v>2016</v>
      </c>
      <c r="E26179" s="2" t="s">
        <v>1262</v>
      </c>
      <c r="F26179" s="2" t="s">
        <v>44</v>
      </c>
      <c r="G26179" s="2" t="s">
        <v>45</v>
      </c>
      <c r="H26179" s="2" t="s">
        <v>1052</v>
      </c>
      <c r="I26179" s="8">
        <v>10</v>
      </c>
      <c r="J26179" s="8">
        <v>10</v>
      </c>
      <c r="K26179" s="8"/>
      <c r="L26179" s="8"/>
      <c r="M26179" s="8"/>
      <c r="N26179" s="8"/>
      <c r="O26179" s="8"/>
      <c r="P26179" s="8">
        <v>0</v>
      </c>
    </row>
    <row r="26180" spans="1:17" x14ac:dyDescent="0.25">
      <c r="A26180" s="37">
        <v>42543</v>
      </c>
      <c r="B26180" s="4">
        <f t="shared" si="1228"/>
        <v>26</v>
      </c>
      <c r="C26180" s="4">
        <f t="shared" si="1229"/>
        <v>6</v>
      </c>
      <c r="D26180" s="4">
        <f t="shared" si="1227"/>
        <v>2016</v>
      </c>
      <c r="E26180" s="2" t="s">
        <v>1262</v>
      </c>
      <c r="F26180" s="2" t="s">
        <v>46</v>
      </c>
      <c r="G26180" s="2" t="s">
        <v>47</v>
      </c>
      <c r="H26180" s="2" t="s">
        <v>1052</v>
      </c>
      <c r="I26180" s="8">
        <v>0</v>
      </c>
      <c r="J26180" s="8">
        <v>0</v>
      </c>
      <c r="K26180" s="8"/>
      <c r="L26180" s="8"/>
      <c r="M26180" s="8"/>
      <c r="N26180" s="8"/>
      <c r="O26180" s="8"/>
      <c r="P26180" s="8">
        <v>0</v>
      </c>
    </row>
    <row r="26181" spans="1:17" x14ac:dyDescent="0.25">
      <c r="A26181" s="37">
        <v>42543</v>
      </c>
      <c r="B26181" s="4">
        <f t="shared" si="1228"/>
        <v>26</v>
      </c>
      <c r="C26181" s="4">
        <f t="shared" si="1229"/>
        <v>6</v>
      </c>
      <c r="D26181" s="4">
        <f t="shared" si="1227"/>
        <v>2016</v>
      </c>
      <c r="E26181" s="2" t="s">
        <v>1262</v>
      </c>
      <c r="F26181" s="2" t="s">
        <v>48</v>
      </c>
      <c r="G26181" s="2" t="s">
        <v>49</v>
      </c>
      <c r="H26181" s="2" t="s">
        <v>1052</v>
      </c>
      <c r="I26181" s="8">
        <v>8</v>
      </c>
      <c r="J26181" s="8">
        <v>8</v>
      </c>
      <c r="K26181" s="8"/>
      <c r="L26181" s="8"/>
      <c r="M26181" s="8"/>
      <c r="N26181" s="8"/>
      <c r="O26181" s="8"/>
      <c r="P26181" s="8">
        <v>0</v>
      </c>
    </row>
    <row r="26182" spans="1:17" x14ac:dyDescent="0.25">
      <c r="A26182" s="37">
        <v>42543</v>
      </c>
      <c r="B26182" s="4">
        <f t="shared" si="1228"/>
        <v>26</v>
      </c>
      <c r="C26182" s="4">
        <f t="shared" si="1229"/>
        <v>6</v>
      </c>
      <c r="D26182" s="4">
        <f t="shared" si="1227"/>
        <v>2016</v>
      </c>
      <c r="E26182" s="2" t="s">
        <v>1262</v>
      </c>
      <c r="F26182" s="2" t="s">
        <v>48</v>
      </c>
      <c r="G26182" s="2" t="s">
        <v>50</v>
      </c>
      <c r="H26182" s="2" t="s">
        <v>1052</v>
      </c>
      <c r="I26182" s="8">
        <v>0</v>
      </c>
      <c r="J26182" s="8">
        <v>0</v>
      </c>
      <c r="K26182" s="8"/>
      <c r="L26182" s="8"/>
      <c r="M26182" s="8"/>
      <c r="N26182" s="8"/>
      <c r="O26182" s="8"/>
      <c r="P26182" s="8">
        <v>0</v>
      </c>
    </row>
    <row r="26183" spans="1:17" x14ac:dyDescent="0.25">
      <c r="A26183" s="37">
        <v>42543</v>
      </c>
      <c r="B26183" s="4">
        <f t="shared" si="1228"/>
        <v>26</v>
      </c>
      <c r="C26183" s="4">
        <f t="shared" si="1229"/>
        <v>6</v>
      </c>
      <c r="D26183" s="4">
        <f t="shared" si="1227"/>
        <v>2016</v>
      </c>
      <c r="E26183" s="2" t="s">
        <v>1262</v>
      </c>
      <c r="F26183" s="2" t="s">
        <v>48</v>
      </c>
      <c r="G26183" s="2" t="s">
        <v>51</v>
      </c>
      <c r="H26183" s="2" t="s">
        <v>1052</v>
      </c>
      <c r="I26183" s="8">
        <v>22</v>
      </c>
      <c r="J26183" s="8">
        <v>22</v>
      </c>
      <c r="K26183" s="8"/>
      <c r="L26183" s="8"/>
      <c r="M26183" s="8"/>
      <c r="N26183" s="8"/>
      <c r="O26183" s="8"/>
      <c r="P26183" s="8">
        <v>0</v>
      </c>
    </row>
    <row r="26184" spans="1:17" x14ac:dyDescent="0.25">
      <c r="A26184" s="37">
        <v>42543</v>
      </c>
      <c r="B26184" s="4">
        <f t="shared" si="1228"/>
        <v>26</v>
      </c>
      <c r="C26184" s="4">
        <f t="shared" si="1229"/>
        <v>6</v>
      </c>
      <c r="D26184" s="4">
        <f t="shared" si="1227"/>
        <v>2016</v>
      </c>
      <c r="E26184" s="2" t="s">
        <v>1262</v>
      </c>
      <c r="F26184" s="2" t="s">
        <v>52</v>
      </c>
      <c r="G26184" s="2" t="s">
        <v>1059</v>
      </c>
      <c r="H26184" s="2" t="s">
        <v>1052</v>
      </c>
      <c r="I26184" s="8">
        <v>5</v>
      </c>
      <c r="J26184" s="8">
        <v>5</v>
      </c>
      <c r="K26184" s="8"/>
      <c r="L26184" s="8"/>
      <c r="M26184" s="8"/>
      <c r="N26184" s="8"/>
      <c r="O26184" s="8"/>
      <c r="P26184" s="8">
        <v>0</v>
      </c>
    </row>
    <row r="26185" spans="1:17" x14ac:dyDescent="0.25">
      <c r="A26185" s="37">
        <v>42543</v>
      </c>
      <c r="B26185" s="4">
        <f t="shared" si="1228"/>
        <v>26</v>
      </c>
      <c r="C26185" s="4">
        <f t="shared" si="1229"/>
        <v>6</v>
      </c>
      <c r="D26185" s="4">
        <f t="shared" si="1227"/>
        <v>2016</v>
      </c>
      <c r="E26185" s="2" t="s">
        <v>1262</v>
      </c>
      <c r="F26185" s="2" t="s">
        <v>1401</v>
      </c>
      <c r="G26185" s="2" t="s">
        <v>56</v>
      </c>
      <c r="H26185" s="2" t="s">
        <v>1052</v>
      </c>
      <c r="I26185" s="8">
        <v>40</v>
      </c>
      <c r="J26185" s="8"/>
      <c r="K26185" s="8"/>
      <c r="L26185" s="8"/>
      <c r="M26185" s="8"/>
      <c r="N26185" s="8">
        <v>40</v>
      </c>
      <c r="O26185" s="8"/>
      <c r="P26185" s="8">
        <v>0</v>
      </c>
    </row>
    <row r="26186" spans="1:17" x14ac:dyDescent="0.25">
      <c r="A26186" s="37">
        <v>42543</v>
      </c>
      <c r="B26186" s="4">
        <f t="shared" si="1228"/>
        <v>26</v>
      </c>
      <c r="C26186" s="4">
        <f t="shared" si="1229"/>
        <v>6</v>
      </c>
      <c r="D26186" s="4">
        <f t="shared" si="1227"/>
        <v>2016</v>
      </c>
      <c r="E26186" s="2" t="s">
        <v>1262</v>
      </c>
      <c r="F26186" s="2" t="s">
        <v>57</v>
      </c>
      <c r="G26186" s="2" t="s">
        <v>58</v>
      </c>
      <c r="H26186" s="2" t="s">
        <v>1052</v>
      </c>
      <c r="I26186" s="8">
        <v>52</v>
      </c>
      <c r="J26186" s="8"/>
      <c r="K26186" s="8">
        <v>52</v>
      </c>
      <c r="L26186" s="8"/>
      <c r="M26186" s="8"/>
      <c r="N26186" s="8"/>
      <c r="O26186" s="8"/>
      <c r="P26186" s="8">
        <v>0</v>
      </c>
    </row>
    <row r="26187" spans="1:17" x14ac:dyDescent="0.25">
      <c r="A26187" s="37">
        <v>42543</v>
      </c>
      <c r="B26187" s="4">
        <f t="shared" si="1228"/>
        <v>26</v>
      </c>
      <c r="C26187" s="4">
        <f t="shared" si="1229"/>
        <v>6</v>
      </c>
      <c r="D26187" s="4">
        <f t="shared" si="1227"/>
        <v>2016</v>
      </c>
      <c r="E26187" s="2" t="s">
        <v>1262</v>
      </c>
      <c r="F26187" s="2" t="s">
        <v>1060</v>
      </c>
      <c r="G26187" s="2" t="s">
        <v>60</v>
      </c>
      <c r="H26187" s="2" t="s">
        <v>1052</v>
      </c>
      <c r="I26187" s="8">
        <v>20</v>
      </c>
      <c r="J26187" s="8"/>
      <c r="K26187" s="8">
        <v>20</v>
      </c>
      <c r="L26187" s="8"/>
      <c r="M26187" s="8"/>
      <c r="N26187" s="8"/>
      <c r="O26187" s="8"/>
      <c r="P26187" s="8">
        <v>0</v>
      </c>
      <c r="Q26187" s="1" t="s">
        <v>1474</v>
      </c>
    </row>
    <row r="26188" spans="1:17" x14ac:dyDescent="0.25">
      <c r="A26188" s="37">
        <v>42543</v>
      </c>
      <c r="B26188" s="4">
        <f t="shared" si="1228"/>
        <v>26</v>
      </c>
      <c r="C26188" s="4">
        <f t="shared" si="1229"/>
        <v>6</v>
      </c>
      <c r="D26188" s="4">
        <f t="shared" si="1227"/>
        <v>2016</v>
      </c>
      <c r="E26188" s="2" t="s">
        <v>1262</v>
      </c>
      <c r="F26188" s="2" t="s">
        <v>61</v>
      </c>
      <c r="G26188" s="2" t="s">
        <v>62</v>
      </c>
      <c r="H26188" s="2" t="s">
        <v>1052</v>
      </c>
      <c r="I26188" s="8">
        <v>32</v>
      </c>
      <c r="J26188" s="8"/>
      <c r="K26188" s="8">
        <v>32</v>
      </c>
      <c r="L26188" s="8"/>
      <c r="M26188" s="8"/>
      <c r="N26188" s="8"/>
      <c r="O26188" s="8"/>
      <c r="P26188" s="8">
        <v>0</v>
      </c>
    </row>
    <row r="26189" spans="1:17" x14ac:dyDescent="0.25">
      <c r="A26189" s="37">
        <v>42543</v>
      </c>
      <c r="B26189" s="4">
        <f t="shared" si="1228"/>
        <v>26</v>
      </c>
      <c r="C26189" s="4">
        <f t="shared" si="1229"/>
        <v>6</v>
      </c>
      <c r="D26189" s="4">
        <f t="shared" si="1227"/>
        <v>2016</v>
      </c>
      <c r="E26189" s="2" t="s">
        <v>1262</v>
      </c>
      <c r="F26189" s="2" t="s">
        <v>1061</v>
      </c>
      <c r="G26189" s="2" t="s">
        <v>64</v>
      </c>
      <c r="H26189" s="2" t="s">
        <v>1052</v>
      </c>
      <c r="I26189" s="8">
        <v>29</v>
      </c>
      <c r="J26189" s="8"/>
      <c r="K26189" s="8">
        <v>1</v>
      </c>
      <c r="L26189" s="8"/>
      <c r="M26189" s="8"/>
      <c r="N26189" s="8">
        <v>28</v>
      </c>
      <c r="O26189" s="8"/>
      <c r="P26189" s="8">
        <v>0</v>
      </c>
    </row>
    <row r="26190" spans="1:17" x14ac:dyDescent="0.25">
      <c r="A26190" s="37">
        <v>42543</v>
      </c>
      <c r="B26190" s="4">
        <f t="shared" si="1228"/>
        <v>26</v>
      </c>
      <c r="C26190" s="4">
        <f t="shared" si="1229"/>
        <v>6</v>
      </c>
      <c r="D26190" s="4">
        <f t="shared" si="1227"/>
        <v>2016</v>
      </c>
      <c r="E26190" s="2" t="s">
        <v>1262</v>
      </c>
      <c r="F26190" s="2" t="s">
        <v>1062</v>
      </c>
      <c r="G26190" s="2" t="s">
        <v>1063</v>
      </c>
      <c r="H26190" s="2" t="s">
        <v>1052</v>
      </c>
      <c r="I26190" s="8">
        <v>30</v>
      </c>
      <c r="J26190" s="8"/>
      <c r="K26190" s="8"/>
      <c r="L26190" s="8"/>
      <c r="M26190" s="8"/>
      <c r="N26190" s="8">
        <v>30</v>
      </c>
      <c r="O26190" s="8"/>
      <c r="P26190" s="8">
        <v>0</v>
      </c>
    </row>
    <row r="26191" spans="1:17" x14ac:dyDescent="0.25">
      <c r="A26191" s="37">
        <v>42543</v>
      </c>
      <c r="B26191" s="4">
        <f t="shared" si="1228"/>
        <v>26</v>
      </c>
      <c r="C26191" s="4">
        <f t="shared" si="1229"/>
        <v>6</v>
      </c>
      <c r="D26191" s="4">
        <f t="shared" si="1227"/>
        <v>2016</v>
      </c>
      <c r="E26191" s="2" t="s">
        <v>67</v>
      </c>
      <c r="F26191" s="2" t="s">
        <v>66</v>
      </c>
      <c r="G26191" s="2"/>
      <c r="H26191" s="2" t="s">
        <v>1052</v>
      </c>
      <c r="I26191" s="8">
        <v>183</v>
      </c>
      <c r="J26191" s="8">
        <v>9</v>
      </c>
      <c r="K26191" s="8">
        <v>2</v>
      </c>
      <c r="L26191" s="8"/>
      <c r="M26191" s="8"/>
      <c r="N26191" s="8">
        <v>172</v>
      </c>
      <c r="O26191" s="8"/>
      <c r="P26191" s="8">
        <v>0</v>
      </c>
    </row>
    <row r="26192" spans="1:17" x14ac:dyDescent="0.25">
      <c r="A26192" s="37">
        <v>42543</v>
      </c>
      <c r="B26192" s="4">
        <f t="shared" si="1228"/>
        <v>26</v>
      </c>
      <c r="C26192" s="4">
        <f t="shared" si="1229"/>
        <v>6</v>
      </c>
      <c r="D26192" s="4">
        <f t="shared" si="1227"/>
        <v>2016</v>
      </c>
      <c r="E26192" s="2" t="s">
        <v>67</v>
      </c>
      <c r="F26192" s="2" t="s">
        <v>68</v>
      </c>
      <c r="G26192" s="2"/>
      <c r="H26192" s="2" t="s">
        <v>1052</v>
      </c>
      <c r="I26192" s="8">
        <v>0</v>
      </c>
      <c r="J26192" s="8"/>
      <c r="K26192" s="8"/>
      <c r="L26192" s="8"/>
      <c r="M26192" s="8"/>
      <c r="N26192" s="8"/>
      <c r="O26192" s="8"/>
      <c r="P26192" s="8">
        <v>0</v>
      </c>
      <c r="Q26192" s="1" t="s">
        <v>1273</v>
      </c>
    </row>
    <row r="26193" spans="1:17" x14ac:dyDescent="0.25">
      <c r="A26193" s="37">
        <v>42543</v>
      </c>
      <c r="B26193" s="4">
        <f t="shared" si="1228"/>
        <v>26</v>
      </c>
      <c r="C26193" s="4">
        <f t="shared" si="1229"/>
        <v>6</v>
      </c>
      <c r="D26193" s="4">
        <f t="shared" si="1227"/>
        <v>2016</v>
      </c>
      <c r="E26193" s="2" t="s">
        <v>67</v>
      </c>
      <c r="F26193" s="2" t="s">
        <v>69</v>
      </c>
      <c r="G26193" s="2"/>
      <c r="H26193" s="2" t="s">
        <v>1052</v>
      </c>
      <c r="I26193" s="8">
        <v>11</v>
      </c>
      <c r="J26193" s="8"/>
      <c r="K26193" s="8"/>
      <c r="L26193" s="8"/>
      <c r="M26193" s="8"/>
      <c r="N26193" s="8"/>
      <c r="O26193" s="8">
        <v>11</v>
      </c>
      <c r="P26193" s="8">
        <v>0</v>
      </c>
      <c r="Q26193" s="1" t="s">
        <v>1348</v>
      </c>
    </row>
    <row r="26194" spans="1:17" x14ac:dyDescent="0.25">
      <c r="A26194" s="37">
        <v>42543</v>
      </c>
      <c r="B26194" s="4">
        <f t="shared" si="1228"/>
        <v>26</v>
      </c>
      <c r="C26194" s="4">
        <f t="shared" si="1229"/>
        <v>6</v>
      </c>
      <c r="D26194" s="4">
        <f t="shared" si="1227"/>
        <v>2016</v>
      </c>
      <c r="E26194" s="2" t="s">
        <v>67</v>
      </c>
      <c r="F26194" s="2" t="s">
        <v>70</v>
      </c>
      <c r="G26194" s="2"/>
      <c r="H26194" s="2" t="s">
        <v>1052</v>
      </c>
      <c r="I26194" s="8">
        <v>156</v>
      </c>
      <c r="J26194" s="8">
        <v>53</v>
      </c>
      <c r="K26194" s="8">
        <v>7</v>
      </c>
      <c r="L26194" s="8"/>
      <c r="M26194" s="8">
        <v>26</v>
      </c>
      <c r="N26194" s="8">
        <v>70</v>
      </c>
      <c r="O26194" s="8"/>
      <c r="P26194" s="8">
        <v>0</v>
      </c>
    </row>
    <row r="26195" spans="1:17" x14ac:dyDescent="0.25">
      <c r="A26195" s="37">
        <v>42543</v>
      </c>
      <c r="B26195" s="4">
        <f t="shared" si="1228"/>
        <v>26</v>
      </c>
      <c r="C26195" s="4">
        <f t="shared" si="1229"/>
        <v>6</v>
      </c>
      <c r="D26195" s="4">
        <f t="shared" si="1227"/>
        <v>2016</v>
      </c>
      <c r="E26195" s="2" t="s">
        <v>73</v>
      </c>
      <c r="F26195" s="2" t="s">
        <v>72</v>
      </c>
      <c r="G26195" s="2"/>
      <c r="H26195" s="2" t="s">
        <v>1052</v>
      </c>
      <c r="I26195" s="8">
        <v>152</v>
      </c>
      <c r="J26195" s="8"/>
      <c r="K26195" s="8">
        <v>17</v>
      </c>
      <c r="L26195" s="8"/>
      <c r="M26195" s="8"/>
      <c r="N26195" s="8">
        <v>135</v>
      </c>
      <c r="O26195" s="8"/>
      <c r="P26195" s="8" t="s">
        <v>1475</v>
      </c>
      <c r="Q26195" s="1" t="s">
        <v>1476</v>
      </c>
    </row>
    <row r="26196" spans="1:17" x14ac:dyDescent="0.25">
      <c r="A26196" s="37">
        <v>42543</v>
      </c>
      <c r="B26196" s="4">
        <f t="shared" si="1228"/>
        <v>26</v>
      </c>
      <c r="C26196" s="4">
        <f t="shared" si="1229"/>
        <v>6</v>
      </c>
      <c r="D26196" s="4">
        <f t="shared" si="1227"/>
        <v>2016</v>
      </c>
      <c r="E26196" s="2" t="s">
        <v>73</v>
      </c>
      <c r="F26196" s="2" t="s">
        <v>74</v>
      </c>
      <c r="G26196" s="2"/>
      <c r="H26196" s="2" t="s">
        <v>1052</v>
      </c>
      <c r="I26196" s="8">
        <v>179</v>
      </c>
      <c r="J26196" s="8">
        <v>45</v>
      </c>
      <c r="K26196" s="8">
        <v>30</v>
      </c>
      <c r="L26196" s="8"/>
      <c r="M26196" s="8"/>
      <c r="N26196" s="8">
        <v>104</v>
      </c>
      <c r="O26196" s="8"/>
      <c r="P26196" s="8" t="s">
        <v>1477</v>
      </c>
      <c r="Q26196" s="1" t="s">
        <v>1332</v>
      </c>
    </row>
    <row r="26197" spans="1:17" x14ac:dyDescent="0.25">
      <c r="A26197" s="37">
        <v>42543</v>
      </c>
      <c r="B26197" s="4">
        <f t="shared" si="1228"/>
        <v>26</v>
      </c>
      <c r="C26197" s="4">
        <f t="shared" si="1229"/>
        <v>6</v>
      </c>
      <c r="D26197" s="4">
        <f t="shared" si="1227"/>
        <v>2016</v>
      </c>
      <c r="E26197" s="2" t="s">
        <v>73</v>
      </c>
      <c r="F26197" s="2" t="s">
        <v>75</v>
      </c>
      <c r="G26197" s="2"/>
      <c r="H26197" s="2" t="s">
        <v>1052</v>
      </c>
      <c r="I26197" s="8">
        <v>56</v>
      </c>
      <c r="J26197" s="8">
        <v>13</v>
      </c>
      <c r="K26197" s="8">
        <v>25</v>
      </c>
      <c r="L26197" s="8"/>
      <c r="M26197" s="8"/>
      <c r="N26197" s="8">
        <v>12</v>
      </c>
      <c r="O26197" s="8">
        <v>6</v>
      </c>
      <c r="P26197" s="8" t="s">
        <v>1478</v>
      </c>
    </row>
    <row r="26198" spans="1:17" x14ac:dyDescent="0.25">
      <c r="A26198" s="37">
        <v>42543</v>
      </c>
      <c r="B26198" s="4">
        <f t="shared" si="1228"/>
        <v>26</v>
      </c>
      <c r="C26198" s="4">
        <f t="shared" si="1229"/>
        <v>6</v>
      </c>
      <c r="D26198" s="4">
        <f t="shared" si="1227"/>
        <v>2016</v>
      </c>
      <c r="E26198" s="2" t="s">
        <v>73</v>
      </c>
      <c r="F26198" s="2" t="s">
        <v>76</v>
      </c>
      <c r="G26198" s="2"/>
      <c r="H26198" s="2" t="s">
        <v>1052</v>
      </c>
      <c r="I26198" s="8">
        <v>94</v>
      </c>
      <c r="J26198" s="8">
        <v>60</v>
      </c>
      <c r="K26198" s="8">
        <v>25</v>
      </c>
      <c r="L26198" s="8"/>
      <c r="M26198" s="8">
        <v>9</v>
      </c>
      <c r="N26198" s="8"/>
      <c r="O26198" s="8"/>
      <c r="P26198" s="8">
        <v>0</v>
      </c>
      <c r="Q26198" s="1" t="s">
        <v>1087</v>
      </c>
    </row>
    <row r="26199" spans="1:17" x14ac:dyDescent="0.25">
      <c r="A26199" s="37">
        <v>42543</v>
      </c>
      <c r="B26199" s="4">
        <f t="shared" si="1228"/>
        <v>26</v>
      </c>
      <c r="C26199" s="4">
        <f t="shared" si="1229"/>
        <v>6</v>
      </c>
      <c r="D26199" s="4">
        <f t="shared" si="1227"/>
        <v>2016</v>
      </c>
      <c r="E26199" s="2" t="s">
        <v>73</v>
      </c>
      <c r="F26199" s="2" t="s">
        <v>77</v>
      </c>
      <c r="G26199" s="2"/>
      <c r="H26199" s="2" t="s">
        <v>1052</v>
      </c>
      <c r="I26199" s="8">
        <v>193</v>
      </c>
      <c r="J26199" s="8">
        <v>70</v>
      </c>
      <c r="K26199" s="8"/>
      <c r="L26199" s="8"/>
      <c r="M26199" s="8">
        <v>18</v>
      </c>
      <c r="N26199" s="8">
        <v>105</v>
      </c>
      <c r="O26199" s="8"/>
      <c r="P26199" s="8" t="s">
        <v>1479</v>
      </c>
      <c r="Q26199" s="1" t="s">
        <v>1076</v>
      </c>
    </row>
    <row r="26200" spans="1:17" x14ac:dyDescent="0.25">
      <c r="A26200" s="37">
        <v>42544</v>
      </c>
      <c r="B26200" s="4">
        <f t="shared" si="1228"/>
        <v>26</v>
      </c>
      <c r="C26200" s="4">
        <f t="shared" si="1229"/>
        <v>6</v>
      </c>
      <c r="D26200" s="4">
        <f t="shared" si="1227"/>
        <v>2016</v>
      </c>
      <c r="E26200" s="2" t="s">
        <v>1261</v>
      </c>
      <c r="F26200" s="2" t="s">
        <v>12</v>
      </c>
      <c r="G26200" s="2" t="s">
        <v>13</v>
      </c>
      <c r="H26200" s="2" t="s">
        <v>1050</v>
      </c>
      <c r="I26200" s="8">
        <v>465</v>
      </c>
      <c r="J26200" s="8">
        <v>170</v>
      </c>
      <c r="K26200" s="8"/>
      <c r="L26200" s="8"/>
      <c r="M26200" s="8"/>
      <c r="N26200" s="8">
        <v>270</v>
      </c>
      <c r="O26200" s="8">
        <v>25</v>
      </c>
      <c r="P26200" s="8">
        <v>0</v>
      </c>
    </row>
    <row r="26201" spans="1:17" x14ac:dyDescent="0.25">
      <c r="A26201" s="37">
        <v>42544</v>
      </c>
      <c r="B26201" s="4">
        <f t="shared" si="1228"/>
        <v>26</v>
      </c>
      <c r="C26201" s="4">
        <f t="shared" si="1229"/>
        <v>6</v>
      </c>
      <c r="D26201" s="4">
        <f t="shared" si="1227"/>
        <v>2016</v>
      </c>
      <c r="E26201" s="2" t="s">
        <v>1261</v>
      </c>
      <c r="F26201" s="2" t="s">
        <v>14</v>
      </c>
      <c r="G26201" s="2" t="s">
        <v>15</v>
      </c>
      <c r="H26201" s="2" t="s">
        <v>1050</v>
      </c>
      <c r="I26201" s="8">
        <v>0</v>
      </c>
      <c r="J26201" s="8"/>
      <c r="K26201" s="8"/>
      <c r="L26201" s="8"/>
      <c r="M26201" s="8"/>
      <c r="N26201" s="8"/>
      <c r="O26201" s="8"/>
      <c r="P26201" s="8">
        <v>0</v>
      </c>
    </row>
    <row r="26202" spans="1:17" x14ac:dyDescent="0.25">
      <c r="A26202" s="37">
        <v>42544</v>
      </c>
      <c r="B26202" s="4">
        <f t="shared" si="1228"/>
        <v>26</v>
      </c>
      <c r="C26202" s="4">
        <f t="shared" si="1229"/>
        <v>6</v>
      </c>
      <c r="D26202" s="4">
        <f t="shared" si="1227"/>
        <v>2016</v>
      </c>
      <c r="E26202" s="2" t="s">
        <v>1261</v>
      </c>
      <c r="F26202" s="2" t="s">
        <v>16</v>
      </c>
      <c r="G26202" s="2" t="s">
        <v>15</v>
      </c>
      <c r="H26202" s="2" t="s">
        <v>1050</v>
      </c>
      <c r="I26202" s="8">
        <v>725</v>
      </c>
      <c r="J26202" s="8"/>
      <c r="K26202" s="8"/>
      <c r="L26202" s="8"/>
      <c r="M26202" s="8"/>
      <c r="N26202" s="8">
        <v>725</v>
      </c>
      <c r="O26202" s="8"/>
      <c r="P26202" s="8">
        <v>0</v>
      </c>
    </row>
    <row r="26203" spans="1:17" x14ac:dyDescent="0.25">
      <c r="A26203" s="37">
        <v>42544</v>
      </c>
      <c r="B26203" s="4">
        <f t="shared" si="1228"/>
        <v>26</v>
      </c>
      <c r="C26203" s="4">
        <f t="shared" si="1229"/>
        <v>6</v>
      </c>
      <c r="D26203" s="4">
        <f t="shared" si="1227"/>
        <v>2016</v>
      </c>
      <c r="E26203" s="2" t="s">
        <v>1261</v>
      </c>
      <c r="F26203" s="2" t="s">
        <v>17</v>
      </c>
      <c r="G26203" s="2" t="s">
        <v>15</v>
      </c>
      <c r="H26203" s="2" t="s">
        <v>1050</v>
      </c>
      <c r="I26203" s="8">
        <v>570</v>
      </c>
      <c r="J26203" s="8">
        <v>166</v>
      </c>
      <c r="K26203" s="8">
        <v>219</v>
      </c>
      <c r="L26203" s="8">
        <v>15</v>
      </c>
      <c r="M26203" s="8"/>
      <c r="N26203" s="8">
        <v>170</v>
      </c>
      <c r="O26203" s="8"/>
      <c r="P26203" s="8" t="s">
        <v>134</v>
      </c>
    </row>
    <row r="26204" spans="1:17" x14ac:dyDescent="0.25">
      <c r="A26204" s="37">
        <v>42544</v>
      </c>
      <c r="B26204" s="4">
        <f t="shared" si="1228"/>
        <v>26</v>
      </c>
      <c r="C26204" s="4">
        <f t="shared" si="1229"/>
        <v>6</v>
      </c>
      <c r="D26204" s="4">
        <f t="shared" si="1227"/>
        <v>2016</v>
      </c>
      <c r="E26204" s="2" t="s">
        <v>1261</v>
      </c>
      <c r="F26204" s="2" t="s">
        <v>18</v>
      </c>
      <c r="G26204" s="2" t="s">
        <v>19</v>
      </c>
      <c r="H26204" s="2" t="s">
        <v>1050</v>
      </c>
      <c r="I26204" s="8">
        <v>225</v>
      </c>
      <c r="J26204" s="8"/>
      <c r="K26204" s="8">
        <v>130</v>
      </c>
      <c r="L26204" s="8"/>
      <c r="M26204" s="8"/>
      <c r="N26204" s="8">
        <v>95</v>
      </c>
      <c r="O26204" s="8"/>
      <c r="P26204" s="8">
        <v>0</v>
      </c>
    </row>
    <row r="26205" spans="1:17" x14ac:dyDescent="0.25">
      <c r="A26205" s="37">
        <v>42544</v>
      </c>
      <c r="B26205" s="4">
        <f t="shared" si="1228"/>
        <v>26</v>
      </c>
      <c r="C26205" s="4">
        <f t="shared" si="1229"/>
        <v>6</v>
      </c>
      <c r="D26205" s="4">
        <f t="shared" si="1227"/>
        <v>2016</v>
      </c>
      <c r="E26205" s="2" t="s">
        <v>1261</v>
      </c>
      <c r="F26205" s="2" t="s">
        <v>20</v>
      </c>
      <c r="G26205" s="2" t="s">
        <v>19</v>
      </c>
      <c r="H26205" s="2" t="s">
        <v>1050</v>
      </c>
      <c r="I26205" s="8">
        <v>188</v>
      </c>
      <c r="J26205" s="8"/>
      <c r="K26205" s="8">
        <v>138</v>
      </c>
      <c r="L26205" s="8">
        <v>50</v>
      </c>
      <c r="M26205" s="8"/>
      <c r="N26205" s="8"/>
      <c r="O26205" s="8"/>
      <c r="P26205" s="8">
        <v>0</v>
      </c>
    </row>
    <row r="26206" spans="1:17" x14ac:dyDescent="0.25">
      <c r="A26206" s="37">
        <v>42544</v>
      </c>
      <c r="B26206" s="4">
        <f t="shared" si="1228"/>
        <v>26</v>
      </c>
      <c r="C26206" s="4">
        <f t="shared" si="1229"/>
        <v>6</v>
      </c>
      <c r="D26206" s="4">
        <f t="shared" si="1227"/>
        <v>2016</v>
      </c>
      <c r="E26206" s="2" t="s">
        <v>1261</v>
      </c>
      <c r="F26206" s="2" t="s">
        <v>21</v>
      </c>
      <c r="G26206" s="2" t="s">
        <v>19</v>
      </c>
      <c r="H26206" s="2" t="s">
        <v>1050</v>
      </c>
      <c r="I26206" s="8">
        <v>90</v>
      </c>
      <c r="J26206" s="8"/>
      <c r="K26206" s="8"/>
      <c r="L26206" s="8"/>
      <c r="M26206" s="8"/>
      <c r="N26206" s="8">
        <v>90</v>
      </c>
      <c r="O26206" s="8"/>
      <c r="P26206" s="8">
        <v>0</v>
      </c>
    </row>
    <row r="26207" spans="1:17" x14ac:dyDescent="0.25">
      <c r="A26207" s="37">
        <v>42544</v>
      </c>
      <c r="B26207" s="4">
        <f t="shared" si="1228"/>
        <v>26</v>
      </c>
      <c r="C26207" s="4">
        <f t="shared" si="1229"/>
        <v>6</v>
      </c>
      <c r="D26207" s="4">
        <f t="shared" si="1227"/>
        <v>2016</v>
      </c>
      <c r="E26207" s="2" t="s">
        <v>1261</v>
      </c>
      <c r="F26207" s="2" t="s">
        <v>22</v>
      </c>
      <c r="G26207" s="2" t="s">
        <v>19</v>
      </c>
      <c r="H26207" s="2" t="s">
        <v>1050</v>
      </c>
      <c r="I26207" s="8">
        <v>300</v>
      </c>
      <c r="J26207" s="8">
        <v>60</v>
      </c>
      <c r="K26207" s="8">
        <v>140</v>
      </c>
      <c r="L26207" s="8"/>
      <c r="M26207" s="8"/>
      <c r="N26207" s="8">
        <v>100</v>
      </c>
      <c r="O26207" s="8"/>
      <c r="P26207" s="8">
        <v>0</v>
      </c>
    </row>
    <row r="26208" spans="1:17" x14ac:dyDescent="0.25">
      <c r="A26208" s="37">
        <v>42544</v>
      </c>
      <c r="B26208" s="4">
        <f t="shared" si="1228"/>
        <v>26</v>
      </c>
      <c r="C26208" s="4">
        <f t="shared" si="1229"/>
        <v>6</v>
      </c>
      <c r="D26208" s="4">
        <f t="shared" si="1227"/>
        <v>2016</v>
      </c>
      <c r="E26208" s="2" t="s">
        <v>1261</v>
      </c>
      <c r="F26208" s="2" t="s">
        <v>23</v>
      </c>
      <c r="G26208" s="2" t="s">
        <v>19</v>
      </c>
      <c r="H26208" s="2" t="s">
        <v>1050</v>
      </c>
      <c r="I26208" s="8">
        <v>140</v>
      </c>
      <c r="J26208" s="8"/>
      <c r="K26208" s="8">
        <v>60</v>
      </c>
      <c r="L26208" s="8"/>
      <c r="M26208" s="8"/>
      <c r="N26208" s="8">
        <v>80</v>
      </c>
      <c r="O26208" s="8"/>
      <c r="P26208" s="8">
        <v>0</v>
      </c>
    </row>
    <row r="26209" spans="1:17" x14ac:dyDescent="0.25">
      <c r="A26209" s="37">
        <v>42544</v>
      </c>
      <c r="B26209" s="4">
        <f t="shared" si="1228"/>
        <v>26</v>
      </c>
      <c r="C26209" s="4">
        <f t="shared" si="1229"/>
        <v>6</v>
      </c>
      <c r="D26209" s="4">
        <f t="shared" si="1227"/>
        <v>2016</v>
      </c>
      <c r="E26209" s="2" t="s">
        <v>1261</v>
      </c>
      <c r="F26209" s="2" t="s">
        <v>24</v>
      </c>
      <c r="G26209" s="2" t="s">
        <v>19</v>
      </c>
      <c r="H26209" s="2" t="s">
        <v>1050</v>
      </c>
      <c r="I26209" s="8">
        <v>540</v>
      </c>
      <c r="J26209" s="8">
        <v>19</v>
      </c>
      <c r="K26209" s="8">
        <v>290</v>
      </c>
      <c r="L26209" s="8"/>
      <c r="M26209" s="8"/>
      <c r="N26209" s="8">
        <v>231</v>
      </c>
      <c r="O26209" s="8"/>
      <c r="P26209" s="8" t="s">
        <v>1460</v>
      </c>
    </row>
    <row r="26210" spans="1:17" x14ac:dyDescent="0.25">
      <c r="A26210" s="37">
        <v>42544</v>
      </c>
      <c r="B26210" s="4">
        <f t="shared" si="1228"/>
        <v>26</v>
      </c>
      <c r="C26210" s="4">
        <f t="shared" si="1229"/>
        <v>6</v>
      </c>
      <c r="D26210" s="4">
        <f t="shared" si="1227"/>
        <v>2016</v>
      </c>
      <c r="E26210" s="2" t="s">
        <v>1261</v>
      </c>
      <c r="F26210" s="2" t="s">
        <v>1401</v>
      </c>
      <c r="G26210" s="2" t="s">
        <v>26</v>
      </c>
      <c r="H26210" s="2" t="s">
        <v>1050</v>
      </c>
      <c r="I26210" s="8">
        <v>318</v>
      </c>
      <c r="J26210" s="8"/>
      <c r="K26210" s="8">
        <v>170</v>
      </c>
      <c r="L26210" s="8"/>
      <c r="M26210" s="8"/>
      <c r="N26210" s="8">
        <v>148</v>
      </c>
      <c r="O26210" s="8"/>
      <c r="P26210" s="8">
        <v>0</v>
      </c>
    </row>
    <row r="26211" spans="1:17" x14ac:dyDescent="0.25">
      <c r="A26211" s="37">
        <v>42544</v>
      </c>
      <c r="B26211" s="4">
        <f t="shared" si="1228"/>
        <v>26</v>
      </c>
      <c r="C26211" s="4">
        <f t="shared" si="1229"/>
        <v>6</v>
      </c>
      <c r="D26211" s="4">
        <f t="shared" si="1227"/>
        <v>2016</v>
      </c>
      <c r="E26211" s="2" t="s">
        <v>1261</v>
      </c>
      <c r="F26211" s="2" t="s">
        <v>28</v>
      </c>
      <c r="G26211" s="2" t="s">
        <v>26</v>
      </c>
      <c r="H26211" s="2" t="s">
        <v>1050</v>
      </c>
      <c r="I26211" s="8">
        <v>280</v>
      </c>
      <c r="J26211" s="8"/>
      <c r="K26211" s="8"/>
      <c r="L26211" s="8"/>
      <c r="M26211" s="8"/>
      <c r="N26211" s="8">
        <v>280</v>
      </c>
      <c r="O26211" s="8"/>
      <c r="P26211" s="8">
        <v>0</v>
      </c>
    </row>
    <row r="26212" spans="1:17" x14ac:dyDescent="0.25">
      <c r="A26212" s="37">
        <v>42544</v>
      </c>
      <c r="B26212" s="4">
        <f t="shared" si="1228"/>
        <v>26</v>
      </c>
      <c r="C26212" s="4">
        <f t="shared" si="1229"/>
        <v>6</v>
      </c>
      <c r="D26212" s="4">
        <f t="shared" si="1227"/>
        <v>2016</v>
      </c>
      <c r="E26212" s="2" t="s">
        <v>1261</v>
      </c>
      <c r="F26212" s="2" t="s">
        <v>27</v>
      </c>
      <c r="G26212" s="2" t="s">
        <v>26</v>
      </c>
      <c r="H26212" s="2" t="s">
        <v>1050</v>
      </c>
      <c r="I26212" s="8">
        <v>340</v>
      </c>
      <c r="J26212" s="8"/>
      <c r="K26212" s="8">
        <v>140</v>
      </c>
      <c r="L26212" s="8"/>
      <c r="M26212" s="8"/>
      <c r="N26212" s="8">
        <v>200</v>
      </c>
      <c r="O26212" s="8"/>
      <c r="P26212" s="8">
        <v>0</v>
      </c>
    </row>
    <row r="26213" spans="1:17" x14ac:dyDescent="0.25">
      <c r="A26213" s="37">
        <v>42544</v>
      </c>
      <c r="B26213" s="4">
        <f t="shared" si="1228"/>
        <v>26</v>
      </c>
      <c r="C26213" s="4">
        <f t="shared" si="1229"/>
        <v>6</v>
      </c>
      <c r="D26213" s="4">
        <f t="shared" si="1227"/>
        <v>2016</v>
      </c>
      <c r="E26213" s="2" t="s">
        <v>1261</v>
      </c>
      <c r="F26213" s="2" t="s">
        <v>29</v>
      </c>
      <c r="G26213" s="2" t="s">
        <v>30</v>
      </c>
      <c r="H26213" s="2" t="s">
        <v>1051</v>
      </c>
      <c r="I26213" s="8">
        <v>37</v>
      </c>
      <c r="J26213" s="8">
        <v>37</v>
      </c>
      <c r="K26213" s="8"/>
      <c r="L26213" s="8"/>
      <c r="M26213" s="8"/>
      <c r="N26213" s="8"/>
      <c r="O26213" s="8"/>
      <c r="P26213" s="8">
        <v>0</v>
      </c>
    </row>
    <row r="26214" spans="1:17" x14ac:dyDescent="0.25">
      <c r="A26214" s="37">
        <v>42544</v>
      </c>
      <c r="B26214" s="4">
        <f t="shared" si="1228"/>
        <v>26</v>
      </c>
      <c r="C26214" s="4">
        <f t="shared" si="1229"/>
        <v>6</v>
      </c>
      <c r="D26214" s="4">
        <f t="shared" si="1227"/>
        <v>2016</v>
      </c>
      <c r="E26214" s="2" t="s">
        <v>1261</v>
      </c>
      <c r="F26214" s="2" t="s">
        <v>33</v>
      </c>
      <c r="G26214" s="2" t="s">
        <v>32</v>
      </c>
      <c r="H26214" s="2" t="s">
        <v>1051</v>
      </c>
      <c r="I26214" s="8">
        <v>99</v>
      </c>
      <c r="J26214" s="8">
        <v>2</v>
      </c>
      <c r="K26214" s="8">
        <v>58</v>
      </c>
      <c r="L26214" s="8">
        <v>7</v>
      </c>
      <c r="M26214" s="8"/>
      <c r="N26214" s="8">
        <v>32</v>
      </c>
      <c r="O26214" s="8"/>
      <c r="P26214" s="8">
        <v>0</v>
      </c>
      <c r="Q26214" s="1" t="s">
        <v>1461</v>
      </c>
    </row>
    <row r="26215" spans="1:17" x14ac:dyDescent="0.25">
      <c r="A26215" s="37">
        <v>42544</v>
      </c>
      <c r="B26215" s="4">
        <f t="shared" si="1228"/>
        <v>26</v>
      </c>
      <c r="C26215" s="4">
        <f t="shared" si="1229"/>
        <v>6</v>
      </c>
      <c r="D26215" s="4">
        <f t="shared" si="1227"/>
        <v>2016</v>
      </c>
      <c r="E26215" s="2" t="s">
        <v>1261</v>
      </c>
      <c r="F26215" s="2" t="s">
        <v>34</v>
      </c>
      <c r="G26215" s="2" t="s">
        <v>35</v>
      </c>
      <c r="H26215" s="2" t="s">
        <v>1051</v>
      </c>
      <c r="I26215" s="8">
        <v>205</v>
      </c>
      <c r="J26215" s="8">
        <v>15</v>
      </c>
      <c r="K26215" s="8">
        <v>90</v>
      </c>
      <c r="L26215" s="8"/>
      <c r="M26215" s="8"/>
      <c r="N26215" s="8">
        <v>100</v>
      </c>
      <c r="O26215" s="8"/>
      <c r="P26215" s="8">
        <v>0</v>
      </c>
      <c r="Q26215" s="1" t="s">
        <v>1462</v>
      </c>
    </row>
    <row r="26216" spans="1:17" x14ac:dyDescent="0.25">
      <c r="A26216" s="37">
        <v>42544</v>
      </c>
      <c r="B26216" s="4">
        <f t="shared" si="1228"/>
        <v>26</v>
      </c>
      <c r="C26216" s="4">
        <f t="shared" si="1229"/>
        <v>6</v>
      </c>
      <c r="D26216" s="4">
        <f t="shared" si="1227"/>
        <v>2016</v>
      </c>
      <c r="E26216" s="2" t="s">
        <v>1261</v>
      </c>
      <c r="F26216" s="2" t="s">
        <v>27</v>
      </c>
      <c r="G26216" s="2" t="s">
        <v>36</v>
      </c>
      <c r="H26216" s="2" t="s">
        <v>1051</v>
      </c>
      <c r="I26216" s="8">
        <v>275</v>
      </c>
      <c r="J26216" s="8">
        <v>35</v>
      </c>
      <c r="K26216" s="8">
        <v>70</v>
      </c>
      <c r="L26216" s="8"/>
      <c r="M26216" s="8"/>
      <c r="N26216" s="8">
        <v>170</v>
      </c>
      <c r="O26216" s="8"/>
      <c r="P26216" s="8">
        <v>0</v>
      </c>
      <c r="Q26216" s="1" t="s">
        <v>1463</v>
      </c>
    </row>
    <row r="26217" spans="1:17" x14ac:dyDescent="0.25">
      <c r="A26217" s="37">
        <v>42544</v>
      </c>
      <c r="B26217" s="4">
        <f t="shared" si="1228"/>
        <v>26</v>
      </c>
      <c r="C26217" s="4">
        <f t="shared" si="1229"/>
        <v>6</v>
      </c>
      <c r="D26217" s="4">
        <f t="shared" si="1227"/>
        <v>2016</v>
      </c>
      <c r="E26217" s="2" t="s">
        <v>1261</v>
      </c>
      <c r="F26217" s="2" t="s">
        <v>37</v>
      </c>
      <c r="G26217" s="2" t="s">
        <v>38</v>
      </c>
      <c r="H26217" s="2" t="s">
        <v>1051</v>
      </c>
      <c r="I26217" s="8">
        <v>345</v>
      </c>
      <c r="J26217" s="8"/>
      <c r="K26217" s="8">
        <v>165</v>
      </c>
      <c r="L26217" s="8"/>
      <c r="M26217" s="8"/>
      <c r="N26217" s="8">
        <v>180</v>
      </c>
      <c r="O26217" s="8"/>
      <c r="P26217" s="8">
        <v>0</v>
      </c>
    </row>
    <row r="26218" spans="1:17" x14ac:dyDescent="0.25">
      <c r="A26218" s="37">
        <v>42544</v>
      </c>
      <c r="B26218" s="4">
        <f t="shared" si="1228"/>
        <v>26</v>
      </c>
      <c r="C26218" s="4">
        <f t="shared" si="1229"/>
        <v>6</v>
      </c>
      <c r="D26218" s="4">
        <f t="shared" si="1227"/>
        <v>2016</v>
      </c>
      <c r="E26218" s="2" t="s">
        <v>1262</v>
      </c>
      <c r="F26218" s="2" t="s">
        <v>41</v>
      </c>
      <c r="G26218" s="2" t="s">
        <v>42</v>
      </c>
      <c r="H26218" s="2" t="s">
        <v>1052</v>
      </c>
      <c r="I26218" s="8">
        <v>45</v>
      </c>
      <c r="J26218" s="8">
        <v>45</v>
      </c>
      <c r="K26218" s="8"/>
      <c r="L26218" s="8"/>
      <c r="M26218" s="8"/>
      <c r="N26218" s="8"/>
      <c r="O26218" s="8"/>
      <c r="P26218" s="8">
        <v>0</v>
      </c>
    </row>
    <row r="26219" spans="1:17" x14ac:dyDescent="0.25">
      <c r="A26219" s="37">
        <v>42544</v>
      </c>
      <c r="B26219" s="4">
        <f t="shared" si="1228"/>
        <v>26</v>
      </c>
      <c r="C26219" s="4">
        <f t="shared" si="1229"/>
        <v>6</v>
      </c>
      <c r="D26219" s="4">
        <f t="shared" si="1227"/>
        <v>2016</v>
      </c>
      <c r="E26219" s="2" t="s">
        <v>1262</v>
      </c>
      <c r="F26219" s="2" t="s">
        <v>41</v>
      </c>
      <c r="G26219" s="2" t="s">
        <v>43</v>
      </c>
      <c r="H26219" s="2" t="s">
        <v>1052</v>
      </c>
      <c r="I26219" s="8">
        <v>13</v>
      </c>
      <c r="J26219" s="8">
        <v>13</v>
      </c>
      <c r="K26219" s="8"/>
      <c r="L26219" s="8"/>
      <c r="M26219" s="8"/>
      <c r="N26219" s="8"/>
      <c r="O26219" s="8"/>
      <c r="P26219" s="8">
        <v>0</v>
      </c>
    </row>
    <row r="26220" spans="1:17" x14ac:dyDescent="0.25">
      <c r="A26220" s="37">
        <v>42544</v>
      </c>
      <c r="B26220" s="4">
        <f t="shared" si="1228"/>
        <v>26</v>
      </c>
      <c r="C26220" s="4">
        <f t="shared" si="1229"/>
        <v>6</v>
      </c>
      <c r="D26220" s="4">
        <f t="shared" si="1227"/>
        <v>2016</v>
      </c>
      <c r="E26220" s="2" t="s">
        <v>1262</v>
      </c>
      <c r="F26220" s="2" t="s">
        <v>44</v>
      </c>
      <c r="G26220" s="2" t="s">
        <v>45</v>
      </c>
      <c r="H26220" s="2" t="s">
        <v>1052</v>
      </c>
      <c r="I26220" s="8">
        <v>8</v>
      </c>
      <c r="J26220" s="8">
        <v>8</v>
      </c>
      <c r="K26220" s="8"/>
      <c r="L26220" s="8"/>
      <c r="M26220" s="8"/>
      <c r="N26220" s="8"/>
      <c r="O26220" s="8"/>
      <c r="P26220" s="8">
        <v>0</v>
      </c>
    </row>
    <row r="26221" spans="1:17" x14ac:dyDescent="0.25">
      <c r="A26221" s="37">
        <v>42544</v>
      </c>
      <c r="B26221" s="4">
        <f t="shared" si="1228"/>
        <v>26</v>
      </c>
      <c r="C26221" s="4">
        <f t="shared" si="1229"/>
        <v>6</v>
      </c>
      <c r="D26221" s="4">
        <f t="shared" si="1227"/>
        <v>2016</v>
      </c>
      <c r="E26221" s="2" t="s">
        <v>1262</v>
      </c>
      <c r="F26221" s="2" t="s">
        <v>46</v>
      </c>
      <c r="G26221" s="2" t="s">
        <v>47</v>
      </c>
      <c r="H26221" s="2" t="s">
        <v>1052</v>
      </c>
      <c r="I26221" s="8">
        <v>2</v>
      </c>
      <c r="J26221" s="8">
        <v>2</v>
      </c>
      <c r="K26221" s="8"/>
      <c r="L26221" s="8"/>
      <c r="M26221" s="8"/>
      <c r="N26221" s="8"/>
      <c r="O26221" s="8"/>
      <c r="P26221" s="8">
        <v>0</v>
      </c>
    </row>
    <row r="26222" spans="1:17" x14ac:dyDescent="0.25">
      <c r="A26222" s="37">
        <v>42544</v>
      </c>
      <c r="B26222" s="4">
        <f t="shared" si="1228"/>
        <v>26</v>
      </c>
      <c r="C26222" s="4">
        <f t="shared" si="1229"/>
        <v>6</v>
      </c>
      <c r="D26222" s="4">
        <f t="shared" si="1227"/>
        <v>2016</v>
      </c>
      <c r="E26222" s="2" t="s">
        <v>1262</v>
      </c>
      <c r="F26222" s="2" t="s">
        <v>48</v>
      </c>
      <c r="G26222" s="2" t="s">
        <v>49</v>
      </c>
      <c r="H26222" s="2" t="s">
        <v>1052</v>
      </c>
      <c r="I26222" s="8">
        <v>20</v>
      </c>
      <c r="J26222" s="8">
        <v>20</v>
      </c>
      <c r="K26222" s="8"/>
      <c r="L26222" s="8"/>
      <c r="M26222" s="8"/>
      <c r="N26222" s="8"/>
      <c r="O26222" s="8"/>
      <c r="P26222" s="8">
        <v>0</v>
      </c>
    </row>
    <row r="26223" spans="1:17" x14ac:dyDescent="0.25">
      <c r="A26223" s="37">
        <v>42544</v>
      </c>
      <c r="B26223" s="4">
        <f t="shared" si="1228"/>
        <v>26</v>
      </c>
      <c r="C26223" s="4">
        <f t="shared" si="1229"/>
        <v>6</v>
      </c>
      <c r="D26223" s="4">
        <f t="shared" si="1227"/>
        <v>2016</v>
      </c>
      <c r="E26223" s="2" t="s">
        <v>1262</v>
      </c>
      <c r="F26223" s="2" t="s">
        <v>48</v>
      </c>
      <c r="G26223" s="2" t="s">
        <v>50</v>
      </c>
      <c r="H26223" s="2" t="s">
        <v>1052</v>
      </c>
      <c r="I26223" s="8">
        <v>0</v>
      </c>
      <c r="J26223" s="8">
        <v>0</v>
      </c>
      <c r="K26223" s="8"/>
      <c r="L26223" s="8"/>
      <c r="M26223" s="8"/>
      <c r="N26223" s="8"/>
      <c r="O26223" s="8"/>
      <c r="P26223" s="8">
        <v>0</v>
      </c>
    </row>
    <row r="26224" spans="1:17" x14ac:dyDescent="0.25">
      <c r="A26224" s="37">
        <v>42544</v>
      </c>
      <c r="B26224" s="4">
        <f t="shared" si="1228"/>
        <v>26</v>
      </c>
      <c r="C26224" s="4">
        <f t="shared" si="1229"/>
        <v>6</v>
      </c>
      <c r="D26224" s="4">
        <f t="shared" si="1227"/>
        <v>2016</v>
      </c>
      <c r="E26224" s="2" t="s">
        <v>1262</v>
      </c>
      <c r="F26224" s="2" t="s">
        <v>48</v>
      </c>
      <c r="G26224" s="2" t="s">
        <v>51</v>
      </c>
      <c r="H26224" s="2" t="s">
        <v>1052</v>
      </c>
      <c r="I26224" s="8">
        <v>20</v>
      </c>
      <c r="J26224" s="8">
        <v>20</v>
      </c>
      <c r="K26224" s="8"/>
      <c r="L26224" s="8"/>
      <c r="M26224" s="8"/>
      <c r="N26224" s="8"/>
      <c r="O26224" s="8"/>
      <c r="P26224" s="8">
        <v>0</v>
      </c>
    </row>
    <row r="26225" spans="1:17" x14ac:dyDescent="0.25">
      <c r="A26225" s="37">
        <v>42544</v>
      </c>
      <c r="B26225" s="4">
        <f t="shared" si="1228"/>
        <v>26</v>
      </c>
      <c r="C26225" s="4">
        <f t="shared" si="1229"/>
        <v>6</v>
      </c>
      <c r="D26225" s="4">
        <f t="shared" si="1227"/>
        <v>2016</v>
      </c>
      <c r="E26225" s="2" t="s">
        <v>1262</v>
      </c>
      <c r="F26225" s="2" t="s">
        <v>52</v>
      </c>
      <c r="G26225" s="2" t="s">
        <v>1059</v>
      </c>
      <c r="H26225" s="2" t="s">
        <v>1052</v>
      </c>
      <c r="I26225" s="8">
        <v>12</v>
      </c>
      <c r="J26225" s="8">
        <v>12</v>
      </c>
      <c r="K26225" s="8"/>
      <c r="L26225" s="8"/>
      <c r="M26225" s="8"/>
      <c r="N26225" s="8"/>
      <c r="O26225" s="8"/>
      <c r="P26225" s="8">
        <v>0</v>
      </c>
    </row>
    <row r="26226" spans="1:17" x14ac:dyDescent="0.25">
      <c r="A26226" s="37">
        <v>42544</v>
      </c>
      <c r="B26226" s="4">
        <f t="shared" si="1228"/>
        <v>26</v>
      </c>
      <c r="C26226" s="4">
        <f t="shared" si="1229"/>
        <v>6</v>
      </c>
      <c r="D26226" s="4">
        <f t="shared" si="1227"/>
        <v>2016</v>
      </c>
      <c r="E26226" s="2" t="s">
        <v>1262</v>
      </c>
      <c r="F26226" s="2" t="s">
        <v>1401</v>
      </c>
      <c r="G26226" s="2" t="s">
        <v>56</v>
      </c>
      <c r="H26226" s="2" t="s">
        <v>1052</v>
      </c>
      <c r="I26226" s="8">
        <v>70</v>
      </c>
      <c r="J26226" s="8"/>
      <c r="K26226" s="8"/>
      <c r="L26226" s="8"/>
      <c r="M26226" s="8"/>
      <c r="N26226" s="8">
        <v>70</v>
      </c>
      <c r="O26226" s="8"/>
      <c r="P26226" s="8">
        <v>0</v>
      </c>
    </row>
    <row r="26227" spans="1:17" x14ac:dyDescent="0.25">
      <c r="A26227" s="37">
        <v>42544</v>
      </c>
      <c r="B26227" s="4">
        <f t="shared" si="1228"/>
        <v>26</v>
      </c>
      <c r="C26227" s="4">
        <f t="shared" si="1229"/>
        <v>6</v>
      </c>
      <c r="D26227" s="4">
        <f t="shared" si="1227"/>
        <v>2016</v>
      </c>
      <c r="E26227" s="2" t="s">
        <v>1262</v>
      </c>
      <c r="F26227" s="2" t="s">
        <v>57</v>
      </c>
      <c r="G26227" s="2" t="s">
        <v>58</v>
      </c>
      <c r="H26227" s="2" t="s">
        <v>1052</v>
      </c>
      <c r="I26227" s="8">
        <v>48</v>
      </c>
      <c r="J26227" s="8">
        <v>48</v>
      </c>
      <c r="K26227" s="8"/>
      <c r="L26227" s="8"/>
      <c r="M26227" s="8"/>
      <c r="N26227" s="8"/>
      <c r="O26227" s="8"/>
      <c r="P26227" s="8">
        <v>0</v>
      </c>
      <c r="Q26227" s="1" t="s">
        <v>1287</v>
      </c>
    </row>
    <row r="26228" spans="1:17" x14ac:dyDescent="0.25">
      <c r="A26228" s="37">
        <v>42544</v>
      </c>
      <c r="B26228" s="4">
        <f t="shared" si="1228"/>
        <v>26</v>
      </c>
      <c r="C26228" s="4">
        <f t="shared" si="1229"/>
        <v>6</v>
      </c>
      <c r="D26228" s="4">
        <f t="shared" si="1227"/>
        <v>2016</v>
      </c>
      <c r="E26228" s="2" t="s">
        <v>1262</v>
      </c>
      <c r="F26228" s="2" t="s">
        <v>1060</v>
      </c>
      <c r="G26228" s="2" t="s">
        <v>60</v>
      </c>
      <c r="H26228" s="2" t="s">
        <v>1052</v>
      </c>
      <c r="I26228" s="8">
        <v>15</v>
      </c>
      <c r="J26228" s="8"/>
      <c r="K26228" s="8">
        <v>15</v>
      </c>
      <c r="L26228" s="8"/>
      <c r="M26228" s="8"/>
      <c r="N26228" s="8"/>
      <c r="O26228" s="8"/>
      <c r="P26228" s="8">
        <v>0</v>
      </c>
      <c r="Q26228" s="1" t="s">
        <v>1464</v>
      </c>
    </row>
    <row r="26229" spans="1:17" x14ac:dyDescent="0.25">
      <c r="A26229" s="37">
        <v>42544</v>
      </c>
      <c r="B26229" s="4">
        <f t="shared" si="1228"/>
        <v>26</v>
      </c>
      <c r="C26229" s="4">
        <f t="shared" si="1229"/>
        <v>6</v>
      </c>
      <c r="D26229" s="4">
        <f t="shared" ref="D26229:D26292" si="1230">YEAR(A26229)</f>
        <v>2016</v>
      </c>
      <c r="E26229" s="2" t="s">
        <v>1262</v>
      </c>
      <c r="F26229" s="2" t="s">
        <v>61</v>
      </c>
      <c r="G26229" s="2" t="s">
        <v>62</v>
      </c>
      <c r="H26229" s="2" t="s">
        <v>1052</v>
      </c>
      <c r="I26229" s="8">
        <v>32</v>
      </c>
      <c r="J26229" s="8">
        <v>1</v>
      </c>
      <c r="K26229" s="8">
        <v>28</v>
      </c>
      <c r="L26229" s="8"/>
      <c r="M26229" s="8"/>
      <c r="N26229" s="8">
        <v>3</v>
      </c>
      <c r="O26229" s="8"/>
      <c r="P26229" s="8">
        <v>0</v>
      </c>
    </row>
    <row r="26230" spans="1:17" x14ac:dyDescent="0.25">
      <c r="A26230" s="37">
        <v>42544</v>
      </c>
      <c r="B26230" s="4">
        <f t="shared" si="1228"/>
        <v>26</v>
      </c>
      <c r="C26230" s="4">
        <f t="shared" si="1229"/>
        <v>6</v>
      </c>
      <c r="D26230" s="4">
        <f t="shared" si="1230"/>
        <v>2016</v>
      </c>
      <c r="E26230" s="2" t="s">
        <v>1262</v>
      </c>
      <c r="F26230" s="2" t="s">
        <v>1061</v>
      </c>
      <c r="G26230" s="2" t="s">
        <v>64</v>
      </c>
      <c r="H26230" s="2" t="s">
        <v>1052</v>
      </c>
      <c r="I26230" s="8">
        <v>37</v>
      </c>
      <c r="J26230" s="8"/>
      <c r="K26230" s="8">
        <v>8</v>
      </c>
      <c r="L26230" s="8"/>
      <c r="M26230" s="8"/>
      <c r="N26230" s="8">
        <v>29</v>
      </c>
      <c r="O26230" s="8"/>
      <c r="P26230" s="8">
        <v>0</v>
      </c>
    </row>
    <row r="26231" spans="1:17" x14ac:dyDescent="0.25">
      <c r="A26231" s="37">
        <v>42544</v>
      </c>
      <c r="B26231" s="4">
        <f t="shared" si="1228"/>
        <v>26</v>
      </c>
      <c r="C26231" s="4">
        <f t="shared" si="1229"/>
        <v>6</v>
      </c>
      <c r="D26231" s="4">
        <f t="shared" si="1230"/>
        <v>2016</v>
      </c>
      <c r="E26231" s="2" t="s">
        <v>1262</v>
      </c>
      <c r="F26231" s="2" t="s">
        <v>1062</v>
      </c>
      <c r="G26231" s="2" t="s">
        <v>1063</v>
      </c>
      <c r="H26231" s="2" t="s">
        <v>1052</v>
      </c>
      <c r="I26231" s="8">
        <v>55</v>
      </c>
      <c r="J26231" s="8"/>
      <c r="K26231" s="8"/>
      <c r="L26231" s="8"/>
      <c r="M26231" s="8"/>
      <c r="N26231" s="8">
        <v>55</v>
      </c>
      <c r="O26231" s="8"/>
      <c r="P26231" s="8">
        <v>0</v>
      </c>
    </row>
    <row r="26232" spans="1:17" x14ac:dyDescent="0.25">
      <c r="A26232" s="37">
        <v>42544</v>
      </c>
      <c r="B26232" s="4">
        <f t="shared" si="1228"/>
        <v>26</v>
      </c>
      <c r="C26232" s="4">
        <f t="shared" si="1229"/>
        <v>6</v>
      </c>
      <c r="D26232" s="4">
        <f t="shared" si="1230"/>
        <v>2016</v>
      </c>
      <c r="E26232" s="2" t="s">
        <v>67</v>
      </c>
      <c r="F26232" s="2" t="s">
        <v>66</v>
      </c>
      <c r="G26232" s="2"/>
      <c r="H26232" s="2" t="s">
        <v>1052</v>
      </c>
      <c r="I26232" s="8">
        <v>280</v>
      </c>
      <c r="J26232" s="8">
        <v>40</v>
      </c>
      <c r="K26232" s="8">
        <v>8</v>
      </c>
      <c r="L26232" s="8"/>
      <c r="M26232" s="8"/>
      <c r="N26232" s="8">
        <v>232</v>
      </c>
      <c r="O26232" s="8"/>
      <c r="P26232" s="8">
        <v>0</v>
      </c>
    </row>
    <row r="26233" spans="1:17" x14ac:dyDescent="0.25">
      <c r="A26233" s="37">
        <v>42544</v>
      </c>
      <c r="B26233" s="4">
        <f t="shared" si="1228"/>
        <v>26</v>
      </c>
      <c r="C26233" s="4">
        <f t="shared" si="1229"/>
        <v>6</v>
      </c>
      <c r="D26233" s="4">
        <f t="shared" si="1230"/>
        <v>2016</v>
      </c>
      <c r="E26233" s="2" t="s">
        <v>67</v>
      </c>
      <c r="F26233" s="2" t="s">
        <v>68</v>
      </c>
      <c r="G26233" s="2"/>
      <c r="H26233" s="2" t="s">
        <v>1052</v>
      </c>
      <c r="I26233" s="8">
        <v>0</v>
      </c>
      <c r="J26233" s="8"/>
      <c r="K26233" s="8"/>
      <c r="L26233" s="8"/>
      <c r="M26233" s="8"/>
      <c r="N26233" s="8"/>
      <c r="O26233" s="8"/>
      <c r="P26233" s="8">
        <v>0</v>
      </c>
      <c r="Q26233" s="1" t="s">
        <v>1465</v>
      </c>
    </row>
    <row r="26234" spans="1:17" x14ac:dyDescent="0.25">
      <c r="A26234" s="37">
        <v>42544</v>
      </c>
      <c r="B26234" s="4">
        <f t="shared" si="1228"/>
        <v>26</v>
      </c>
      <c r="C26234" s="4">
        <f t="shared" si="1229"/>
        <v>6</v>
      </c>
      <c r="D26234" s="4">
        <f t="shared" si="1230"/>
        <v>2016</v>
      </c>
      <c r="E26234" s="2" t="s">
        <v>67</v>
      </c>
      <c r="F26234" s="2" t="s">
        <v>69</v>
      </c>
      <c r="G26234" s="2"/>
      <c r="H26234" s="2" t="s">
        <v>1052</v>
      </c>
      <c r="I26234" s="8">
        <v>9</v>
      </c>
      <c r="J26234" s="8"/>
      <c r="K26234" s="8"/>
      <c r="L26234" s="8"/>
      <c r="M26234" s="8"/>
      <c r="N26234" s="8"/>
      <c r="O26234" s="8">
        <v>9</v>
      </c>
      <c r="P26234" s="8">
        <v>0</v>
      </c>
      <c r="Q26234" s="1" t="s">
        <v>1250</v>
      </c>
    </row>
    <row r="26235" spans="1:17" x14ac:dyDescent="0.25">
      <c r="A26235" s="37">
        <v>42544</v>
      </c>
      <c r="B26235" s="4">
        <f t="shared" si="1228"/>
        <v>26</v>
      </c>
      <c r="C26235" s="4">
        <f t="shared" si="1229"/>
        <v>6</v>
      </c>
      <c r="D26235" s="4">
        <f t="shared" si="1230"/>
        <v>2016</v>
      </c>
      <c r="E26235" s="2" t="s">
        <v>67</v>
      </c>
      <c r="F26235" s="2" t="s">
        <v>70</v>
      </c>
      <c r="G26235" s="2"/>
      <c r="H26235" s="2" t="s">
        <v>1052</v>
      </c>
      <c r="I26235" s="8">
        <v>171</v>
      </c>
      <c r="J26235" s="8">
        <v>70</v>
      </c>
      <c r="K26235" s="8">
        <v>17</v>
      </c>
      <c r="L26235" s="8"/>
      <c r="M26235" s="8">
        <v>19</v>
      </c>
      <c r="N26235" s="8">
        <v>65</v>
      </c>
      <c r="O26235" s="8"/>
      <c r="P26235" s="8">
        <v>0</v>
      </c>
    </row>
    <row r="26236" spans="1:17" x14ac:dyDescent="0.25">
      <c r="A26236" s="37">
        <v>42544</v>
      </c>
      <c r="B26236" s="4">
        <f t="shared" si="1228"/>
        <v>26</v>
      </c>
      <c r="C26236" s="4">
        <f t="shared" si="1229"/>
        <v>6</v>
      </c>
      <c r="D26236" s="4">
        <f t="shared" si="1230"/>
        <v>2016</v>
      </c>
      <c r="E26236" s="2" t="s">
        <v>73</v>
      </c>
      <c r="F26236" s="2" t="s">
        <v>72</v>
      </c>
      <c r="G26236" s="2"/>
      <c r="H26236" s="2" t="s">
        <v>1052</v>
      </c>
      <c r="I26236" s="8">
        <v>205</v>
      </c>
      <c r="J26236" s="8"/>
      <c r="K26236" s="8">
        <v>20</v>
      </c>
      <c r="L26236" s="8"/>
      <c r="M26236" s="8"/>
      <c r="N26236" s="8">
        <v>185</v>
      </c>
      <c r="O26236" s="8"/>
      <c r="P26236" s="8" t="s">
        <v>1466</v>
      </c>
      <c r="Q26236" s="1" t="s">
        <v>1074</v>
      </c>
    </row>
    <row r="26237" spans="1:17" x14ac:dyDescent="0.25">
      <c r="A26237" s="37">
        <v>42544</v>
      </c>
      <c r="B26237" s="4">
        <f t="shared" si="1228"/>
        <v>26</v>
      </c>
      <c r="C26237" s="4">
        <f t="shared" si="1229"/>
        <v>6</v>
      </c>
      <c r="D26237" s="4">
        <f t="shared" si="1230"/>
        <v>2016</v>
      </c>
      <c r="E26237" s="2" t="s">
        <v>73</v>
      </c>
      <c r="F26237" s="2" t="s">
        <v>74</v>
      </c>
      <c r="G26237" s="2"/>
      <c r="H26237" s="2" t="s">
        <v>1052</v>
      </c>
      <c r="I26237" s="8">
        <v>128</v>
      </c>
      <c r="J26237" s="8">
        <v>35</v>
      </c>
      <c r="K26237" s="8">
        <v>10</v>
      </c>
      <c r="L26237" s="8"/>
      <c r="M26237" s="8">
        <v>3</v>
      </c>
      <c r="N26237" s="8">
        <v>80</v>
      </c>
      <c r="O26237" s="8"/>
      <c r="P26237" s="8" t="s">
        <v>1467</v>
      </c>
      <c r="Q26237" s="1" t="s">
        <v>1468</v>
      </c>
    </row>
    <row r="26238" spans="1:17" x14ac:dyDescent="0.25">
      <c r="A26238" s="37">
        <v>42544</v>
      </c>
      <c r="B26238" s="4">
        <f t="shared" si="1228"/>
        <v>26</v>
      </c>
      <c r="C26238" s="4">
        <f t="shared" si="1229"/>
        <v>6</v>
      </c>
      <c r="D26238" s="4">
        <f t="shared" si="1230"/>
        <v>2016</v>
      </c>
      <c r="E26238" s="2" t="s">
        <v>73</v>
      </c>
      <c r="F26238" s="2" t="s">
        <v>75</v>
      </c>
      <c r="G26238" s="2"/>
      <c r="H26238" s="2" t="s">
        <v>1052</v>
      </c>
      <c r="I26238" s="8">
        <v>97</v>
      </c>
      <c r="J26238" s="8">
        <v>16</v>
      </c>
      <c r="K26238" s="8">
        <v>36</v>
      </c>
      <c r="L26238" s="8"/>
      <c r="M26238" s="8">
        <v>4</v>
      </c>
      <c r="N26238" s="8">
        <v>21</v>
      </c>
      <c r="O26238" s="8">
        <v>20</v>
      </c>
      <c r="P26238" s="8" t="s">
        <v>1469</v>
      </c>
    </row>
    <row r="26239" spans="1:17" x14ac:dyDescent="0.25">
      <c r="A26239" s="37">
        <v>42544</v>
      </c>
      <c r="B26239" s="4">
        <f t="shared" si="1228"/>
        <v>26</v>
      </c>
      <c r="C26239" s="4">
        <f t="shared" si="1229"/>
        <v>6</v>
      </c>
      <c r="D26239" s="4">
        <f t="shared" si="1230"/>
        <v>2016</v>
      </c>
      <c r="E26239" s="2" t="s">
        <v>73</v>
      </c>
      <c r="F26239" s="2" t="s">
        <v>76</v>
      </c>
      <c r="G26239" s="2"/>
      <c r="H26239" s="2" t="s">
        <v>1052</v>
      </c>
      <c r="I26239" s="8">
        <v>121</v>
      </c>
      <c r="J26239" s="8">
        <v>100</v>
      </c>
      <c r="K26239" s="8"/>
      <c r="L26239" s="8"/>
      <c r="M26239" s="8">
        <v>8</v>
      </c>
      <c r="N26239" s="8">
        <v>13</v>
      </c>
      <c r="O26239" s="8"/>
      <c r="P26239" s="8">
        <v>0</v>
      </c>
      <c r="Q26239" s="1" t="s">
        <v>1086</v>
      </c>
    </row>
    <row r="26240" spans="1:17" x14ac:dyDescent="0.25">
      <c r="A26240" s="37">
        <v>42544</v>
      </c>
      <c r="B26240" s="4">
        <f t="shared" si="1228"/>
        <v>26</v>
      </c>
      <c r="C26240" s="4">
        <f t="shared" si="1229"/>
        <v>6</v>
      </c>
      <c r="D26240" s="4">
        <f t="shared" si="1230"/>
        <v>2016</v>
      </c>
      <c r="E26240" s="2" t="s">
        <v>73</v>
      </c>
      <c r="F26240" s="2" t="s">
        <v>77</v>
      </c>
      <c r="G26240" s="2"/>
      <c r="H26240" s="2" t="s">
        <v>1052</v>
      </c>
      <c r="I26240" s="8">
        <v>298</v>
      </c>
      <c r="J26240" s="8">
        <v>135</v>
      </c>
      <c r="K26240" s="8"/>
      <c r="L26240" s="8"/>
      <c r="M26240" s="8">
        <v>18</v>
      </c>
      <c r="N26240" s="8">
        <v>145</v>
      </c>
      <c r="O26240" s="8"/>
      <c r="P26240" s="8" t="s">
        <v>1470</v>
      </c>
      <c r="Q26240" s="1" t="s">
        <v>1100</v>
      </c>
    </row>
    <row r="26241" spans="1:17" x14ac:dyDescent="0.25">
      <c r="A26241" s="37">
        <v>42545</v>
      </c>
      <c r="B26241" s="4">
        <f t="shared" si="1228"/>
        <v>26</v>
      </c>
      <c r="C26241" s="4">
        <f t="shared" si="1229"/>
        <v>6</v>
      </c>
      <c r="D26241" s="4">
        <f t="shared" si="1230"/>
        <v>2016</v>
      </c>
      <c r="E26241" s="2" t="s">
        <v>1261</v>
      </c>
      <c r="F26241" s="2" t="s">
        <v>12</v>
      </c>
      <c r="G26241" s="2" t="s">
        <v>13</v>
      </c>
      <c r="H26241" s="2" t="s">
        <v>1050</v>
      </c>
      <c r="I26241" s="8">
        <v>595</v>
      </c>
      <c r="J26241" s="8"/>
      <c r="K26241" s="8">
        <v>160</v>
      </c>
      <c r="L26241" s="8"/>
      <c r="M26241" s="8"/>
      <c r="N26241" s="8">
        <v>420</v>
      </c>
      <c r="O26241" s="8">
        <v>15</v>
      </c>
      <c r="P26241" s="8"/>
    </row>
    <row r="26242" spans="1:17" x14ac:dyDescent="0.25">
      <c r="A26242" s="37">
        <v>42545</v>
      </c>
      <c r="B26242" s="4">
        <f t="shared" si="1228"/>
        <v>26</v>
      </c>
      <c r="C26242" s="4">
        <f t="shared" si="1229"/>
        <v>6</v>
      </c>
      <c r="D26242" s="4">
        <f t="shared" si="1230"/>
        <v>2016</v>
      </c>
      <c r="E26242" s="2" t="s">
        <v>1261</v>
      </c>
      <c r="F26242" s="2" t="s">
        <v>14</v>
      </c>
      <c r="G26242" s="2" t="s">
        <v>15</v>
      </c>
      <c r="H26242" s="2" t="s">
        <v>1050</v>
      </c>
      <c r="I26242" s="8">
        <v>0</v>
      </c>
      <c r="J26242" s="8"/>
      <c r="K26242" s="8"/>
      <c r="L26242" s="8"/>
      <c r="M26242" s="8"/>
      <c r="N26242" s="8"/>
      <c r="O26242" s="8"/>
      <c r="P26242" s="8"/>
    </row>
    <row r="26243" spans="1:17" x14ac:dyDescent="0.25">
      <c r="A26243" s="37">
        <v>42545</v>
      </c>
      <c r="B26243" s="4">
        <f t="shared" ref="B26243:B26306" si="1231">WEEKNUM(A26243)</f>
        <v>26</v>
      </c>
      <c r="C26243" s="4">
        <f t="shared" ref="C26243:C26306" si="1232">MONTH(A26243)</f>
        <v>6</v>
      </c>
      <c r="D26243" s="4">
        <f t="shared" si="1230"/>
        <v>2016</v>
      </c>
      <c r="E26243" s="2" t="s">
        <v>1261</v>
      </c>
      <c r="F26243" s="2" t="s">
        <v>16</v>
      </c>
      <c r="G26243" s="2" t="s">
        <v>15</v>
      </c>
      <c r="H26243" s="2" t="s">
        <v>1050</v>
      </c>
      <c r="I26243" s="8">
        <v>714</v>
      </c>
      <c r="J26243" s="8"/>
      <c r="K26243" s="8"/>
      <c r="L26243" s="8"/>
      <c r="M26243" s="8"/>
      <c r="N26243" s="8">
        <v>714</v>
      </c>
      <c r="O26243" s="8"/>
      <c r="P26243" s="8"/>
    </row>
    <row r="26244" spans="1:17" x14ac:dyDescent="0.25">
      <c r="A26244" s="37">
        <v>42545</v>
      </c>
      <c r="B26244" s="4">
        <f t="shared" si="1231"/>
        <v>26</v>
      </c>
      <c r="C26244" s="4">
        <f t="shared" si="1232"/>
        <v>6</v>
      </c>
      <c r="D26244" s="4">
        <f t="shared" si="1230"/>
        <v>2016</v>
      </c>
      <c r="E26244" s="2" t="s">
        <v>1261</v>
      </c>
      <c r="F26244" s="2" t="s">
        <v>17</v>
      </c>
      <c r="G26244" s="2" t="s">
        <v>15</v>
      </c>
      <c r="H26244" s="2" t="s">
        <v>1050</v>
      </c>
      <c r="I26244" s="8">
        <v>599</v>
      </c>
      <c r="J26244" s="8">
        <v>167</v>
      </c>
      <c r="K26244" s="8">
        <v>302</v>
      </c>
      <c r="L26244" s="8">
        <v>21</v>
      </c>
      <c r="M26244" s="8"/>
      <c r="N26244" s="8">
        <v>109</v>
      </c>
      <c r="O26244" s="8"/>
      <c r="P26244" s="8" t="s">
        <v>134</v>
      </c>
    </row>
    <row r="26245" spans="1:17" x14ac:dyDescent="0.25">
      <c r="A26245" s="37">
        <v>42545</v>
      </c>
      <c r="B26245" s="4">
        <f t="shared" si="1231"/>
        <v>26</v>
      </c>
      <c r="C26245" s="4">
        <f t="shared" si="1232"/>
        <v>6</v>
      </c>
      <c r="D26245" s="4">
        <f t="shared" si="1230"/>
        <v>2016</v>
      </c>
      <c r="E26245" s="2" t="s">
        <v>1261</v>
      </c>
      <c r="F26245" s="2" t="s">
        <v>18</v>
      </c>
      <c r="G26245" s="2" t="s">
        <v>19</v>
      </c>
      <c r="H26245" s="2" t="s">
        <v>1050</v>
      </c>
      <c r="I26245" s="8">
        <v>400</v>
      </c>
      <c r="J26245" s="8"/>
      <c r="K26245" s="8">
        <v>220</v>
      </c>
      <c r="L26245" s="8"/>
      <c r="M26245" s="8"/>
      <c r="N26245" s="8">
        <v>180</v>
      </c>
      <c r="O26245" s="8"/>
      <c r="P26245" s="8"/>
    </row>
    <row r="26246" spans="1:17" x14ac:dyDescent="0.25">
      <c r="A26246" s="37">
        <v>42545</v>
      </c>
      <c r="B26246" s="4">
        <f t="shared" si="1231"/>
        <v>26</v>
      </c>
      <c r="C26246" s="4">
        <f t="shared" si="1232"/>
        <v>6</v>
      </c>
      <c r="D26246" s="4">
        <f t="shared" si="1230"/>
        <v>2016</v>
      </c>
      <c r="E26246" s="2" t="s">
        <v>1261</v>
      </c>
      <c r="F26246" s="2" t="s">
        <v>20</v>
      </c>
      <c r="G26246" s="2" t="s">
        <v>19</v>
      </c>
      <c r="H26246" s="2" t="s">
        <v>1050</v>
      </c>
      <c r="I26246" s="8">
        <v>221</v>
      </c>
      <c r="J26246" s="8"/>
      <c r="K26246" s="8">
        <v>152</v>
      </c>
      <c r="L26246" s="8">
        <v>69</v>
      </c>
      <c r="M26246" s="8"/>
      <c r="N26246" s="8"/>
      <c r="O26246" s="8"/>
      <c r="P26246" s="8"/>
    </row>
    <row r="26247" spans="1:17" x14ac:dyDescent="0.25">
      <c r="A26247" s="37">
        <v>42545</v>
      </c>
      <c r="B26247" s="4">
        <f t="shared" si="1231"/>
        <v>26</v>
      </c>
      <c r="C26247" s="4">
        <f t="shared" si="1232"/>
        <v>6</v>
      </c>
      <c r="D26247" s="4">
        <f t="shared" si="1230"/>
        <v>2016</v>
      </c>
      <c r="E26247" s="2" t="s">
        <v>1261</v>
      </c>
      <c r="F26247" s="2" t="s">
        <v>21</v>
      </c>
      <c r="G26247" s="2" t="s">
        <v>19</v>
      </c>
      <c r="H26247" s="2" t="s">
        <v>1050</v>
      </c>
      <c r="I26247" s="8">
        <v>88</v>
      </c>
      <c r="J26247" s="8"/>
      <c r="K26247" s="8"/>
      <c r="L26247" s="8"/>
      <c r="M26247" s="8"/>
      <c r="N26247" s="8">
        <v>88</v>
      </c>
      <c r="O26247" s="8"/>
      <c r="P26247" s="8"/>
    </row>
    <row r="26248" spans="1:17" x14ac:dyDescent="0.25">
      <c r="A26248" s="37">
        <v>42545</v>
      </c>
      <c r="B26248" s="4">
        <f t="shared" si="1231"/>
        <v>26</v>
      </c>
      <c r="C26248" s="4">
        <f t="shared" si="1232"/>
        <v>6</v>
      </c>
      <c r="D26248" s="4">
        <f t="shared" si="1230"/>
        <v>2016</v>
      </c>
      <c r="E26248" s="2" t="s">
        <v>1261</v>
      </c>
      <c r="F26248" s="2" t="s">
        <v>22</v>
      </c>
      <c r="G26248" s="2" t="s">
        <v>19</v>
      </c>
      <c r="H26248" s="2" t="s">
        <v>1050</v>
      </c>
      <c r="I26248" s="8">
        <v>420</v>
      </c>
      <c r="J26248" s="8">
        <v>80</v>
      </c>
      <c r="K26248" s="8">
        <v>140</v>
      </c>
      <c r="L26248" s="8"/>
      <c r="M26248" s="8"/>
      <c r="N26248" s="8">
        <v>200</v>
      </c>
      <c r="O26248" s="8"/>
      <c r="P26248" s="8"/>
    </row>
    <row r="26249" spans="1:17" x14ac:dyDescent="0.25">
      <c r="A26249" s="37">
        <v>42545</v>
      </c>
      <c r="B26249" s="4">
        <f t="shared" si="1231"/>
        <v>26</v>
      </c>
      <c r="C26249" s="4">
        <f t="shared" si="1232"/>
        <v>6</v>
      </c>
      <c r="D26249" s="4">
        <f t="shared" si="1230"/>
        <v>2016</v>
      </c>
      <c r="E26249" s="2" t="s">
        <v>1261</v>
      </c>
      <c r="F26249" s="2" t="s">
        <v>23</v>
      </c>
      <c r="G26249" s="2" t="s">
        <v>19</v>
      </c>
      <c r="H26249" s="2" t="s">
        <v>1050</v>
      </c>
      <c r="I26249" s="8">
        <v>145</v>
      </c>
      <c r="J26249" s="8"/>
      <c r="K26249" s="8">
        <v>45</v>
      </c>
      <c r="L26249" s="8"/>
      <c r="M26249" s="8"/>
      <c r="N26249" s="8">
        <v>100</v>
      </c>
      <c r="O26249" s="8"/>
      <c r="P26249" s="8"/>
    </row>
    <row r="26250" spans="1:17" x14ac:dyDescent="0.25">
      <c r="A26250" s="37">
        <v>42545</v>
      </c>
      <c r="B26250" s="4">
        <f t="shared" si="1231"/>
        <v>26</v>
      </c>
      <c r="C26250" s="4">
        <f t="shared" si="1232"/>
        <v>6</v>
      </c>
      <c r="D26250" s="4">
        <f t="shared" si="1230"/>
        <v>2016</v>
      </c>
      <c r="E26250" s="2" t="s">
        <v>1261</v>
      </c>
      <c r="F26250" s="2" t="s">
        <v>24</v>
      </c>
      <c r="G26250" s="2" t="s">
        <v>19</v>
      </c>
      <c r="H26250" s="2" t="s">
        <v>1050</v>
      </c>
      <c r="I26250" s="8">
        <v>535</v>
      </c>
      <c r="J26250" s="8">
        <v>28</v>
      </c>
      <c r="K26250" s="8">
        <v>227</v>
      </c>
      <c r="L26250" s="8"/>
      <c r="M26250" s="8"/>
      <c r="N26250" s="8">
        <v>280</v>
      </c>
      <c r="O26250" s="8"/>
      <c r="P26250" s="8" t="s">
        <v>134</v>
      </c>
    </row>
    <row r="26251" spans="1:17" x14ac:dyDescent="0.25">
      <c r="A26251" s="37">
        <v>42545</v>
      </c>
      <c r="B26251" s="4">
        <f t="shared" si="1231"/>
        <v>26</v>
      </c>
      <c r="C26251" s="4">
        <f t="shared" si="1232"/>
        <v>6</v>
      </c>
      <c r="D26251" s="4">
        <f t="shared" si="1230"/>
        <v>2016</v>
      </c>
      <c r="E26251" s="2" t="s">
        <v>1261</v>
      </c>
      <c r="F26251" s="2" t="s">
        <v>1401</v>
      </c>
      <c r="G26251" s="2" t="s">
        <v>26</v>
      </c>
      <c r="H26251" s="2" t="s">
        <v>1050</v>
      </c>
      <c r="I26251" s="8">
        <v>500</v>
      </c>
      <c r="J26251" s="8"/>
      <c r="K26251" s="8">
        <v>220</v>
      </c>
      <c r="L26251" s="8"/>
      <c r="M26251" s="8"/>
      <c r="N26251" s="8">
        <v>280</v>
      </c>
      <c r="O26251" s="8"/>
      <c r="P26251" s="8"/>
    </row>
    <row r="26252" spans="1:17" x14ac:dyDescent="0.25">
      <c r="A26252" s="37">
        <v>42545</v>
      </c>
      <c r="B26252" s="4">
        <f t="shared" si="1231"/>
        <v>26</v>
      </c>
      <c r="C26252" s="4">
        <f t="shared" si="1232"/>
        <v>6</v>
      </c>
      <c r="D26252" s="4">
        <f t="shared" si="1230"/>
        <v>2016</v>
      </c>
      <c r="E26252" s="2" t="s">
        <v>1261</v>
      </c>
      <c r="F26252" s="2" t="s">
        <v>28</v>
      </c>
      <c r="G26252" s="2" t="s">
        <v>26</v>
      </c>
      <c r="H26252" s="2" t="s">
        <v>1050</v>
      </c>
      <c r="I26252" s="8">
        <v>500</v>
      </c>
      <c r="J26252" s="8"/>
      <c r="K26252" s="8"/>
      <c r="L26252" s="8"/>
      <c r="M26252" s="8"/>
      <c r="N26252" s="8">
        <v>500</v>
      </c>
      <c r="O26252" s="8"/>
      <c r="P26252" s="8"/>
    </row>
    <row r="26253" spans="1:17" x14ac:dyDescent="0.25">
      <c r="A26253" s="37">
        <v>42545</v>
      </c>
      <c r="B26253" s="4">
        <f t="shared" si="1231"/>
        <v>26</v>
      </c>
      <c r="C26253" s="4">
        <f t="shared" si="1232"/>
        <v>6</v>
      </c>
      <c r="D26253" s="4">
        <f t="shared" si="1230"/>
        <v>2016</v>
      </c>
      <c r="E26253" s="2" t="s">
        <v>1261</v>
      </c>
      <c r="F26253" s="2" t="s">
        <v>27</v>
      </c>
      <c r="G26253" s="2" t="s">
        <v>26</v>
      </c>
      <c r="H26253" s="2" t="s">
        <v>1050</v>
      </c>
      <c r="I26253" s="8">
        <v>360</v>
      </c>
      <c r="J26253" s="8"/>
      <c r="K26253" s="8">
        <v>80</v>
      </c>
      <c r="L26253" s="8"/>
      <c r="M26253" s="8"/>
      <c r="N26253" s="8">
        <v>280</v>
      </c>
      <c r="O26253" s="8"/>
      <c r="P26253" s="8"/>
    </row>
    <row r="26254" spans="1:17" x14ac:dyDescent="0.25">
      <c r="A26254" s="37">
        <v>42545</v>
      </c>
      <c r="B26254" s="4">
        <f t="shared" si="1231"/>
        <v>26</v>
      </c>
      <c r="C26254" s="4">
        <f t="shared" si="1232"/>
        <v>6</v>
      </c>
      <c r="D26254" s="4">
        <f t="shared" si="1230"/>
        <v>2016</v>
      </c>
      <c r="E26254" s="2" t="s">
        <v>1261</v>
      </c>
      <c r="F26254" s="2" t="s">
        <v>29</v>
      </c>
      <c r="G26254" s="2" t="s">
        <v>30</v>
      </c>
      <c r="H26254" s="2" t="s">
        <v>1051</v>
      </c>
      <c r="I26254" s="8">
        <v>35</v>
      </c>
      <c r="J26254" s="8">
        <v>35</v>
      </c>
      <c r="K26254" s="8"/>
      <c r="L26254" s="8"/>
      <c r="M26254" s="8"/>
      <c r="N26254" s="8"/>
      <c r="O26254" s="8"/>
      <c r="P26254" s="8"/>
    </row>
    <row r="26255" spans="1:17" x14ac:dyDescent="0.25">
      <c r="A26255" s="37">
        <v>42545</v>
      </c>
      <c r="B26255" s="4">
        <f t="shared" si="1231"/>
        <v>26</v>
      </c>
      <c r="C26255" s="4">
        <f t="shared" si="1232"/>
        <v>6</v>
      </c>
      <c r="D26255" s="4">
        <f t="shared" si="1230"/>
        <v>2016</v>
      </c>
      <c r="E26255" s="2" t="s">
        <v>1261</v>
      </c>
      <c r="F26255" s="2" t="s">
        <v>33</v>
      </c>
      <c r="G26255" s="2" t="s">
        <v>32</v>
      </c>
      <c r="H26255" s="2" t="s">
        <v>1051</v>
      </c>
      <c r="I26255" s="8">
        <v>110</v>
      </c>
      <c r="J26255" s="8"/>
      <c r="K26255" s="8">
        <v>43</v>
      </c>
      <c r="L26255" s="8"/>
      <c r="M26255" s="8"/>
      <c r="N26255" s="8">
        <v>67</v>
      </c>
      <c r="O26255" s="8"/>
      <c r="P26255" s="8"/>
      <c r="Q26255" s="1" t="s">
        <v>1480</v>
      </c>
    </row>
    <row r="26256" spans="1:17" x14ac:dyDescent="0.25">
      <c r="A26256" s="37">
        <v>42545</v>
      </c>
      <c r="B26256" s="4">
        <f t="shared" si="1231"/>
        <v>26</v>
      </c>
      <c r="C26256" s="4">
        <f t="shared" si="1232"/>
        <v>6</v>
      </c>
      <c r="D26256" s="4">
        <f t="shared" si="1230"/>
        <v>2016</v>
      </c>
      <c r="E26256" s="2" t="s">
        <v>1261</v>
      </c>
      <c r="F26256" s="2" t="s">
        <v>34</v>
      </c>
      <c r="G26256" s="2" t="s">
        <v>35</v>
      </c>
      <c r="H26256" s="2" t="s">
        <v>1051</v>
      </c>
      <c r="I26256" s="8">
        <v>320</v>
      </c>
      <c r="J26256" s="8">
        <v>30</v>
      </c>
      <c r="K26256" s="8">
        <v>120</v>
      </c>
      <c r="L26256" s="8"/>
      <c r="M26256" s="8">
        <v>10</v>
      </c>
      <c r="N26256" s="8">
        <v>160</v>
      </c>
      <c r="O26256" s="8"/>
      <c r="P26256" s="8" t="s">
        <v>1481</v>
      </c>
      <c r="Q26256" s="1" t="s">
        <v>1482</v>
      </c>
    </row>
    <row r="26257" spans="1:17" x14ac:dyDescent="0.25">
      <c r="A26257" s="37">
        <v>42545</v>
      </c>
      <c r="B26257" s="4">
        <f t="shared" si="1231"/>
        <v>26</v>
      </c>
      <c r="C26257" s="4">
        <f t="shared" si="1232"/>
        <v>6</v>
      </c>
      <c r="D26257" s="4">
        <f t="shared" si="1230"/>
        <v>2016</v>
      </c>
      <c r="E26257" s="2" t="s">
        <v>1261</v>
      </c>
      <c r="F26257" s="2" t="s">
        <v>27</v>
      </c>
      <c r="G26257" s="2" t="s">
        <v>36</v>
      </c>
      <c r="H26257" s="2" t="s">
        <v>1051</v>
      </c>
      <c r="I26257" s="8">
        <v>445</v>
      </c>
      <c r="J26257" s="8">
        <v>65</v>
      </c>
      <c r="K26257" s="8">
        <v>140</v>
      </c>
      <c r="L26257" s="8"/>
      <c r="M26257" s="8"/>
      <c r="N26257" s="8">
        <v>240</v>
      </c>
      <c r="O26257" s="8"/>
      <c r="P26257" s="8" t="s">
        <v>1483</v>
      </c>
      <c r="Q26257" s="1" t="s">
        <v>1484</v>
      </c>
    </row>
    <row r="26258" spans="1:17" x14ac:dyDescent="0.25">
      <c r="A26258" s="37">
        <v>42545</v>
      </c>
      <c r="B26258" s="4">
        <f t="shared" si="1231"/>
        <v>26</v>
      </c>
      <c r="C26258" s="4">
        <f t="shared" si="1232"/>
        <v>6</v>
      </c>
      <c r="D26258" s="4">
        <f t="shared" si="1230"/>
        <v>2016</v>
      </c>
      <c r="E26258" s="2" t="s">
        <v>1261</v>
      </c>
      <c r="F26258" s="2" t="s">
        <v>37</v>
      </c>
      <c r="G26258" s="2" t="s">
        <v>38</v>
      </c>
      <c r="H26258" s="2" t="s">
        <v>1051</v>
      </c>
      <c r="I26258" s="8">
        <v>340</v>
      </c>
      <c r="J26258" s="8"/>
      <c r="K26258" s="8">
        <v>180</v>
      </c>
      <c r="L26258" s="8"/>
      <c r="M26258" s="8"/>
      <c r="N26258" s="8">
        <v>160</v>
      </c>
      <c r="O26258" s="8"/>
      <c r="P26258" s="8"/>
    </row>
    <row r="26259" spans="1:17" x14ac:dyDescent="0.25">
      <c r="A26259" s="37">
        <v>42545</v>
      </c>
      <c r="B26259" s="4">
        <f t="shared" si="1231"/>
        <v>26</v>
      </c>
      <c r="C26259" s="4">
        <f t="shared" si="1232"/>
        <v>6</v>
      </c>
      <c r="D26259" s="4">
        <f t="shared" si="1230"/>
        <v>2016</v>
      </c>
      <c r="E26259" s="2" t="s">
        <v>1262</v>
      </c>
      <c r="F26259" s="2" t="s">
        <v>41</v>
      </c>
      <c r="G26259" s="2" t="s">
        <v>42</v>
      </c>
      <c r="H26259" s="2" t="s">
        <v>1052</v>
      </c>
      <c r="I26259" s="8">
        <v>56</v>
      </c>
      <c r="J26259" s="8">
        <v>56</v>
      </c>
      <c r="K26259" s="8"/>
      <c r="L26259" s="8"/>
      <c r="M26259" s="8"/>
      <c r="N26259" s="8"/>
      <c r="O26259" s="8"/>
      <c r="P26259" s="8">
        <v>0</v>
      </c>
      <c r="Q26259" s="1" t="s">
        <v>1485</v>
      </c>
    </row>
    <row r="26260" spans="1:17" x14ac:dyDescent="0.25">
      <c r="A26260" s="37">
        <v>42545</v>
      </c>
      <c r="B26260" s="4">
        <f t="shared" si="1231"/>
        <v>26</v>
      </c>
      <c r="C26260" s="4">
        <f t="shared" si="1232"/>
        <v>6</v>
      </c>
      <c r="D26260" s="4">
        <f t="shared" si="1230"/>
        <v>2016</v>
      </c>
      <c r="E26260" s="2" t="s">
        <v>1262</v>
      </c>
      <c r="F26260" s="2" t="s">
        <v>41</v>
      </c>
      <c r="G26260" s="2" t="s">
        <v>43</v>
      </c>
      <c r="H26260" s="2" t="s">
        <v>1052</v>
      </c>
      <c r="I26260" s="8">
        <v>28</v>
      </c>
      <c r="J26260" s="8">
        <v>28</v>
      </c>
      <c r="K26260" s="8"/>
      <c r="L26260" s="8"/>
      <c r="M26260" s="8"/>
      <c r="N26260" s="8"/>
      <c r="O26260" s="8"/>
      <c r="P26260" s="8">
        <v>0</v>
      </c>
    </row>
    <row r="26261" spans="1:17" x14ac:dyDescent="0.25">
      <c r="A26261" s="37">
        <v>42545</v>
      </c>
      <c r="B26261" s="4">
        <f t="shared" si="1231"/>
        <v>26</v>
      </c>
      <c r="C26261" s="4">
        <f t="shared" si="1232"/>
        <v>6</v>
      </c>
      <c r="D26261" s="4">
        <f t="shared" si="1230"/>
        <v>2016</v>
      </c>
      <c r="E26261" s="2" t="s">
        <v>1262</v>
      </c>
      <c r="F26261" s="2" t="s">
        <v>44</v>
      </c>
      <c r="G26261" s="2" t="s">
        <v>45</v>
      </c>
      <c r="H26261" s="2" t="s">
        <v>1052</v>
      </c>
      <c r="I26261" s="8">
        <v>6</v>
      </c>
      <c r="J26261" s="8">
        <v>6</v>
      </c>
      <c r="K26261" s="8"/>
      <c r="L26261" s="8"/>
      <c r="M26261" s="8"/>
      <c r="N26261" s="8"/>
      <c r="O26261" s="8"/>
      <c r="P26261" s="8">
        <v>0</v>
      </c>
    </row>
    <row r="26262" spans="1:17" x14ac:dyDescent="0.25">
      <c r="A26262" s="37">
        <v>42545</v>
      </c>
      <c r="B26262" s="4">
        <f t="shared" si="1231"/>
        <v>26</v>
      </c>
      <c r="C26262" s="4">
        <f t="shared" si="1232"/>
        <v>6</v>
      </c>
      <c r="D26262" s="4">
        <f t="shared" si="1230"/>
        <v>2016</v>
      </c>
      <c r="E26262" s="2" t="s">
        <v>1262</v>
      </c>
      <c r="F26262" s="2" t="s">
        <v>46</v>
      </c>
      <c r="G26262" s="2" t="s">
        <v>47</v>
      </c>
      <c r="H26262" s="2" t="s">
        <v>1052</v>
      </c>
      <c r="I26262" s="8">
        <v>6</v>
      </c>
      <c r="J26262" s="8">
        <v>6</v>
      </c>
      <c r="K26262" s="8"/>
      <c r="L26262" s="8"/>
      <c r="M26262" s="8"/>
      <c r="N26262" s="8"/>
      <c r="O26262" s="8"/>
      <c r="P26262" s="8">
        <v>0</v>
      </c>
    </row>
    <row r="26263" spans="1:17" x14ac:dyDescent="0.25">
      <c r="A26263" s="37">
        <v>42545</v>
      </c>
      <c r="B26263" s="4">
        <f t="shared" si="1231"/>
        <v>26</v>
      </c>
      <c r="C26263" s="4">
        <f t="shared" si="1232"/>
        <v>6</v>
      </c>
      <c r="D26263" s="4">
        <f t="shared" si="1230"/>
        <v>2016</v>
      </c>
      <c r="E26263" s="2" t="s">
        <v>1262</v>
      </c>
      <c r="F26263" s="2" t="s">
        <v>48</v>
      </c>
      <c r="G26263" s="2" t="s">
        <v>49</v>
      </c>
      <c r="H26263" s="2" t="s">
        <v>1052</v>
      </c>
      <c r="I26263" s="8">
        <v>25</v>
      </c>
      <c r="J26263" s="8">
        <v>25</v>
      </c>
      <c r="K26263" s="8"/>
      <c r="L26263" s="8"/>
      <c r="M26263" s="8"/>
      <c r="N26263" s="8"/>
      <c r="O26263" s="8"/>
      <c r="P26263" s="8">
        <v>0</v>
      </c>
    </row>
    <row r="26264" spans="1:17" x14ac:dyDescent="0.25">
      <c r="A26264" s="37">
        <v>42545</v>
      </c>
      <c r="B26264" s="4">
        <f t="shared" si="1231"/>
        <v>26</v>
      </c>
      <c r="C26264" s="4">
        <f t="shared" si="1232"/>
        <v>6</v>
      </c>
      <c r="D26264" s="4">
        <f t="shared" si="1230"/>
        <v>2016</v>
      </c>
      <c r="E26264" s="2" t="s">
        <v>1262</v>
      </c>
      <c r="F26264" s="2" t="s">
        <v>48</v>
      </c>
      <c r="G26264" s="2" t="s">
        <v>50</v>
      </c>
      <c r="H26264" s="2" t="s">
        <v>1052</v>
      </c>
      <c r="I26264" s="8">
        <v>0</v>
      </c>
      <c r="J26264" s="8">
        <v>0</v>
      </c>
      <c r="K26264" s="8"/>
      <c r="L26264" s="8"/>
      <c r="M26264" s="8"/>
      <c r="N26264" s="8"/>
      <c r="O26264" s="8"/>
      <c r="P26264" s="8">
        <v>0</v>
      </c>
    </row>
    <row r="26265" spans="1:17" x14ac:dyDescent="0.25">
      <c r="A26265" s="37">
        <v>42545</v>
      </c>
      <c r="B26265" s="4">
        <f t="shared" si="1231"/>
        <v>26</v>
      </c>
      <c r="C26265" s="4">
        <f t="shared" si="1232"/>
        <v>6</v>
      </c>
      <c r="D26265" s="4">
        <f t="shared" si="1230"/>
        <v>2016</v>
      </c>
      <c r="E26265" s="2" t="s">
        <v>1262</v>
      </c>
      <c r="F26265" s="2" t="s">
        <v>48</v>
      </c>
      <c r="G26265" s="2" t="s">
        <v>51</v>
      </c>
      <c r="H26265" s="2" t="s">
        <v>1052</v>
      </c>
      <c r="I26265" s="8">
        <v>13</v>
      </c>
      <c r="J26265" s="8">
        <v>13</v>
      </c>
      <c r="K26265" s="8"/>
      <c r="L26265" s="8"/>
      <c r="M26265" s="8"/>
      <c r="N26265" s="8"/>
      <c r="O26265" s="8"/>
      <c r="P26265" s="8">
        <v>0</v>
      </c>
    </row>
    <row r="26266" spans="1:17" x14ac:dyDescent="0.25">
      <c r="A26266" s="37">
        <v>42545</v>
      </c>
      <c r="B26266" s="4">
        <f t="shared" si="1231"/>
        <v>26</v>
      </c>
      <c r="C26266" s="4">
        <f t="shared" si="1232"/>
        <v>6</v>
      </c>
      <c r="D26266" s="4">
        <f t="shared" si="1230"/>
        <v>2016</v>
      </c>
      <c r="E26266" s="2" t="s">
        <v>1262</v>
      </c>
      <c r="F26266" s="2" t="s">
        <v>52</v>
      </c>
      <c r="G26266" s="2" t="s">
        <v>1059</v>
      </c>
      <c r="H26266" s="2" t="s">
        <v>1052</v>
      </c>
      <c r="I26266" s="8">
        <v>25</v>
      </c>
      <c r="J26266" s="8">
        <v>25</v>
      </c>
      <c r="K26266" s="8"/>
      <c r="L26266" s="8"/>
      <c r="M26266" s="8"/>
      <c r="N26266" s="8"/>
      <c r="O26266" s="8"/>
      <c r="P26266" s="8">
        <v>0</v>
      </c>
    </row>
    <row r="26267" spans="1:17" x14ac:dyDescent="0.25">
      <c r="A26267" s="37">
        <v>42545</v>
      </c>
      <c r="B26267" s="4">
        <f t="shared" si="1231"/>
        <v>26</v>
      </c>
      <c r="C26267" s="4">
        <f t="shared" si="1232"/>
        <v>6</v>
      </c>
      <c r="D26267" s="4">
        <f t="shared" si="1230"/>
        <v>2016</v>
      </c>
      <c r="E26267" s="2" t="s">
        <v>1262</v>
      </c>
      <c r="F26267" s="2" t="s">
        <v>1401</v>
      </c>
      <c r="G26267" s="2" t="s">
        <v>56</v>
      </c>
      <c r="H26267" s="2" t="s">
        <v>1052</v>
      </c>
      <c r="I26267" s="8">
        <v>60</v>
      </c>
      <c r="J26267" s="8"/>
      <c r="K26267" s="8"/>
      <c r="L26267" s="8"/>
      <c r="M26267" s="8"/>
      <c r="N26267" s="8">
        <v>60</v>
      </c>
      <c r="O26267" s="8"/>
      <c r="P26267" s="8">
        <v>0</v>
      </c>
    </row>
    <row r="26268" spans="1:17" x14ac:dyDescent="0.25">
      <c r="A26268" s="37">
        <v>42545</v>
      </c>
      <c r="B26268" s="4">
        <f t="shared" si="1231"/>
        <v>26</v>
      </c>
      <c r="C26268" s="4">
        <f t="shared" si="1232"/>
        <v>6</v>
      </c>
      <c r="D26268" s="4">
        <f t="shared" si="1230"/>
        <v>2016</v>
      </c>
      <c r="E26268" s="2" t="s">
        <v>1262</v>
      </c>
      <c r="F26268" s="2" t="s">
        <v>57</v>
      </c>
      <c r="G26268" s="2" t="s">
        <v>58</v>
      </c>
      <c r="H26268" s="2" t="s">
        <v>1052</v>
      </c>
      <c r="I26268" s="8">
        <v>73</v>
      </c>
      <c r="J26268" s="8"/>
      <c r="K26268" s="8">
        <v>73</v>
      </c>
      <c r="L26268" s="8"/>
      <c r="M26268" s="8"/>
      <c r="N26268" s="8"/>
      <c r="O26268" s="8"/>
      <c r="P26268" s="8">
        <v>0</v>
      </c>
    </row>
    <row r="26269" spans="1:17" x14ac:dyDescent="0.25">
      <c r="A26269" s="37">
        <v>42545</v>
      </c>
      <c r="B26269" s="4">
        <f t="shared" si="1231"/>
        <v>26</v>
      </c>
      <c r="C26269" s="4">
        <f t="shared" si="1232"/>
        <v>6</v>
      </c>
      <c r="D26269" s="4">
        <f t="shared" si="1230"/>
        <v>2016</v>
      </c>
      <c r="E26269" s="2" t="s">
        <v>1262</v>
      </c>
      <c r="F26269" s="2" t="s">
        <v>1060</v>
      </c>
      <c r="G26269" s="2" t="s">
        <v>60</v>
      </c>
      <c r="H26269" s="2" t="s">
        <v>1052</v>
      </c>
      <c r="I26269" s="8">
        <v>19</v>
      </c>
      <c r="J26269" s="8"/>
      <c r="K26269" s="8">
        <v>19</v>
      </c>
      <c r="L26269" s="8"/>
      <c r="M26269" s="8"/>
      <c r="N26269" s="8"/>
      <c r="O26269" s="8"/>
      <c r="P26269" s="8">
        <v>0</v>
      </c>
      <c r="Q26269" s="1" t="s">
        <v>1486</v>
      </c>
    </row>
    <row r="26270" spans="1:17" x14ac:dyDescent="0.25">
      <c r="A26270" s="37">
        <v>42545</v>
      </c>
      <c r="B26270" s="4">
        <f t="shared" si="1231"/>
        <v>26</v>
      </c>
      <c r="C26270" s="4">
        <f t="shared" si="1232"/>
        <v>6</v>
      </c>
      <c r="D26270" s="4">
        <f t="shared" si="1230"/>
        <v>2016</v>
      </c>
      <c r="E26270" s="2" t="s">
        <v>1262</v>
      </c>
      <c r="F26270" s="2" t="s">
        <v>61</v>
      </c>
      <c r="G26270" s="2" t="s">
        <v>62</v>
      </c>
      <c r="H26270" s="2" t="s">
        <v>1052</v>
      </c>
      <c r="I26270" s="8">
        <v>32</v>
      </c>
      <c r="J26270" s="8">
        <v>1</v>
      </c>
      <c r="K26270" s="8">
        <v>30</v>
      </c>
      <c r="L26270" s="8"/>
      <c r="M26270" s="8"/>
      <c r="N26270" s="8">
        <v>1</v>
      </c>
      <c r="O26270" s="8"/>
      <c r="P26270" s="8">
        <v>0</v>
      </c>
    </row>
    <row r="26271" spans="1:17" x14ac:dyDescent="0.25">
      <c r="A26271" s="37">
        <v>42545</v>
      </c>
      <c r="B26271" s="4">
        <f t="shared" si="1231"/>
        <v>26</v>
      </c>
      <c r="C26271" s="4">
        <f t="shared" si="1232"/>
        <v>6</v>
      </c>
      <c r="D26271" s="4">
        <f t="shared" si="1230"/>
        <v>2016</v>
      </c>
      <c r="E26271" s="2" t="s">
        <v>1262</v>
      </c>
      <c r="F26271" s="2" t="s">
        <v>1061</v>
      </c>
      <c r="G26271" s="2" t="s">
        <v>64</v>
      </c>
      <c r="H26271" s="2" t="s">
        <v>1052</v>
      </c>
      <c r="I26271" s="8">
        <v>55</v>
      </c>
      <c r="J26271" s="8"/>
      <c r="K26271" s="8">
        <v>10</v>
      </c>
      <c r="L26271" s="8"/>
      <c r="M26271" s="8"/>
      <c r="N26271" s="8">
        <v>45</v>
      </c>
      <c r="O26271" s="8"/>
      <c r="P26271" s="8">
        <v>0</v>
      </c>
    </row>
    <row r="26272" spans="1:17" x14ac:dyDescent="0.25">
      <c r="A26272" s="37">
        <v>42545</v>
      </c>
      <c r="B26272" s="4">
        <f t="shared" si="1231"/>
        <v>26</v>
      </c>
      <c r="C26272" s="4">
        <f t="shared" si="1232"/>
        <v>6</v>
      </c>
      <c r="D26272" s="4">
        <f t="shared" si="1230"/>
        <v>2016</v>
      </c>
      <c r="E26272" s="2" t="s">
        <v>1262</v>
      </c>
      <c r="F26272" s="2" t="s">
        <v>1062</v>
      </c>
      <c r="G26272" s="2" t="s">
        <v>1063</v>
      </c>
      <c r="H26272" s="2" t="s">
        <v>1052</v>
      </c>
      <c r="I26272" s="8">
        <v>57</v>
      </c>
      <c r="J26272" s="8"/>
      <c r="K26272" s="8"/>
      <c r="L26272" s="8"/>
      <c r="M26272" s="8"/>
      <c r="N26272" s="8">
        <v>57</v>
      </c>
      <c r="O26272" s="8"/>
      <c r="P26272" s="8">
        <v>0</v>
      </c>
    </row>
    <row r="26273" spans="1:17" x14ac:dyDescent="0.25">
      <c r="A26273" s="37">
        <v>42545</v>
      </c>
      <c r="B26273" s="4">
        <f t="shared" si="1231"/>
        <v>26</v>
      </c>
      <c r="C26273" s="4">
        <f t="shared" si="1232"/>
        <v>6</v>
      </c>
      <c r="D26273" s="4">
        <f t="shared" si="1230"/>
        <v>2016</v>
      </c>
      <c r="E26273" s="2" t="s">
        <v>67</v>
      </c>
      <c r="F26273" s="2" t="s">
        <v>66</v>
      </c>
      <c r="G26273" s="2"/>
      <c r="H26273" s="2" t="s">
        <v>1052</v>
      </c>
      <c r="I26273" s="8">
        <v>242</v>
      </c>
      <c r="J26273" s="8">
        <v>11</v>
      </c>
      <c r="K26273" s="8">
        <v>9</v>
      </c>
      <c r="L26273" s="8"/>
      <c r="M26273" s="8"/>
      <c r="N26273" s="8">
        <v>222</v>
      </c>
      <c r="O26273" s="8"/>
      <c r="P26273" s="8">
        <v>0</v>
      </c>
    </row>
    <row r="26274" spans="1:17" x14ac:dyDescent="0.25">
      <c r="A26274" s="37">
        <v>42545</v>
      </c>
      <c r="B26274" s="4">
        <f t="shared" si="1231"/>
        <v>26</v>
      </c>
      <c r="C26274" s="4">
        <f t="shared" si="1232"/>
        <v>6</v>
      </c>
      <c r="D26274" s="4">
        <f t="shared" si="1230"/>
        <v>2016</v>
      </c>
      <c r="E26274" s="2" t="s">
        <v>67</v>
      </c>
      <c r="F26274" s="2" t="s">
        <v>68</v>
      </c>
      <c r="G26274" s="2"/>
      <c r="H26274" s="2" t="s">
        <v>1052</v>
      </c>
      <c r="I26274" s="8">
        <v>2</v>
      </c>
      <c r="J26274" s="8"/>
      <c r="K26274" s="8"/>
      <c r="L26274" s="8"/>
      <c r="M26274" s="8"/>
      <c r="N26274" s="8"/>
      <c r="O26274" s="8">
        <v>2</v>
      </c>
      <c r="P26274" s="8">
        <v>0</v>
      </c>
      <c r="Q26274" s="1" t="s">
        <v>1487</v>
      </c>
    </row>
    <row r="26275" spans="1:17" x14ac:dyDescent="0.25">
      <c r="A26275" s="37">
        <v>42545</v>
      </c>
      <c r="B26275" s="4">
        <f t="shared" si="1231"/>
        <v>26</v>
      </c>
      <c r="C26275" s="4">
        <f t="shared" si="1232"/>
        <v>6</v>
      </c>
      <c r="D26275" s="4">
        <f t="shared" si="1230"/>
        <v>2016</v>
      </c>
      <c r="E26275" s="2" t="s">
        <v>67</v>
      </c>
      <c r="F26275" s="2" t="s">
        <v>69</v>
      </c>
      <c r="G26275" s="2"/>
      <c r="H26275" s="2" t="s">
        <v>1052</v>
      </c>
      <c r="I26275" s="8">
        <v>5</v>
      </c>
      <c r="J26275" s="8"/>
      <c r="K26275" s="8"/>
      <c r="L26275" s="8"/>
      <c r="M26275" s="8"/>
      <c r="N26275" s="8"/>
      <c r="O26275" s="8">
        <v>5</v>
      </c>
      <c r="P26275" s="8">
        <v>0</v>
      </c>
      <c r="Q26275" s="1" t="s">
        <v>1250</v>
      </c>
    </row>
    <row r="26276" spans="1:17" x14ac:dyDescent="0.25">
      <c r="A26276" s="37">
        <v>42545</v>
      </c>
      <c r="B26276" s="4">
        <f t="shared" si="1231"/>
        <v>26</v>
      </c>
      <c r="C26276" s="4">
        <f t="shared" si="1232"/>
        <v>6</v>
      </c>
      <c r="D26276" s="4">
        <f t="shared" si="1230"/>
        <v>2016</v>
      </c>
      <c r="E26276" s="2" t="s">
        <v>67</v>
      </c>
      <c r="F26276" s="2" t="s">
        <v>70</v>
      </c>
      <c r="G26276" s="2"/>
      <c r="H26276" s="2" t="s">
        <v>1052</v>
      </c>
      <c r="I26276" s="8">
        <v>179</v>
      </c>
      <c r="J26276" s="8">
        <v>43</v>
      </c>
      <c r="K26276" s="8">
        <v>16</v>
      </c>
      <c r="L26276" s="8"/>
      <c r="M26276" s="8">
        <v>20</v>
      </c>
      <c r="N26276" s="8">
        <v>100</v>
      </c>
      <c r="O26276" s="8"/>
      <c r="P26276" s="8">
        <v>0</v>
      </c>
    </row>
    <row r="26277" spans="1:17" x14ac:dyDescent="0.25">
      <c r="A26277" s="37">
        <v>42545</v>
      </c>
      <c r="B26277" s="4">
        <f t="shared" si="1231"/>
        <v>26</v>
      </c>
      <c r="C26277" s="4">
        <f t="shared" si="1232"/>
        <v>6</v>
      </c>
      <c r="D26277" s="4">
        <f t="shared" si="1230"/>
        <v>2016</v>
      </c>
      <c r="E26277" s="2" t="s">
        <v>73</v>
      </c>
      <c r="F26277" s="2" t="s">
        <v>72</v>
      </c>
      <c r="G26277" s="2"/>
      <c r="H26277" s="2" t="s">
        <v>1052</v>
      </c>
      <c r="I26277" s="8">
        <v>235</v>
      </c>
      <c r="J26277" s="8"/>
      <c r="K26277" s="8">
        <v>52</v>
      </c>
      <c r="L26277" s="8"/>
      <c r="M26277" s="8"/>
      <c r="N26277" s="8">
        <v>183</v>
      </c>
      <c r="O26277" s="8"/>
      <c r="P26277" s="8">
        <v>0</v>
      </c>
      <c r="Q26277" s="1" t="s">
        <v>1380</v>
      </c>
    </row>
    <row r="26278" spans="1:17" x14ac:dyDescent="0.25">
      <c r="A26278" s="37">
        <v>42545</v>
      </c>
      <c r="B26278" s="4">
        <f t="shared" si="1231"/>
        <v>26</v>
      </c>
      <c r="C26278" s="4">
        <f t="shared" si="1232"/>
        <v>6</v>
      </c>
      <c r="D26278" s="4">
        <f t="shared" si="1230"/>
        <v>2016</v>
      </c>
      <c r="E26278" s="2" t="s">
        <v>73</v>
      </c>
      <c r="F26278" s="2" t="s">
        <v>74</v>
      </c>
      <c r="G26278" s="2"/>
      <c r="H26278" s="2" t="s">
        <v>1052</v>
      </c>
      <c r="I26278" s="8">
        <v>95</v>
      </c>
      <c r="J26278" s="8">
        <v>20</v>
      </c>
      <c r="K26278" s="8">
        <v>20</v>
      </c>
      <c r="L26278" s="8"/>
      <c r="M26278" s="8">
        <v>15</v>
      </c>
      <c r="N26278" s="8">
        <v>40</v>
      </c>
      <c r="O26278" s="8"/>
      <c r="P26278" s="8">
        <v>0</v>
      </c>
      <c r="Q26278" s="1" t="s">
        <v>1119</v>
      </c>
    </row>
    <row r="26279" spans="1:17" x14ac:dyDescent="0.25">
      <c r="A26279" s="37">
        <v>42545</v>
      </c>
      <c r="B26279" s="4">
        <f t="shared" si="1231"/>
        <v>26</v>
      </c>
      <c r="C26279" s="4">
        <f t="shared" si="1232"/>
        <v>6</v>
      </c>
      <c r="D26279" s="4">
        <f t="shared" si="1230"/>
        <v>2016</v>
      </c>
      <c r="E26279" s="2" t="s">
        <v>73</v>
      </c>
      <c r="F26279" s="2" t="s">
        <v>75</v>
      </c>
      <c r="G26279" s="2"/>
      <c r="H26279" s="2" t="s">
        <v>1052</v>
      </c>
      <c r="I26279" s="8">
        <v>77</v>
      </c>
      <c r="J26279" s="8">
        <v>13</v>
      </c>
      <c r="K26279" s="8">
        <v>31</v>
      </c>
      <c r="L26279" s="8"/>
      <c r="M26279" s="8"/>
      <c r="N26279" s="8">
        <v>23</v>
      </c>
      <c r="O26279" s="8">
        <v>10</v>
      </c>
      <c r="P26279" s="8">
        <v>0</v>
      </c>
    </row>
    <row r="26280" spans="1:17" x14ac:dyDescent="0.25">
      <c r="A26280" s="37">
        <v>42545</v>
      </c>
      <c r="B26280" s="4">
        <f t="shared" si="1231"/>
        <v>26</v>
      </c>
      <c r="C26280" s="4">
        <f t="shared" si="1232"/>
        <v>6</v>
      </c>
      <c r="D26280" s="4">
        <f t="shared" si="1230"/>
        <v>2016</v>
      </c>
      <c r="E26280" s="2" t="s">
        <v>73</v>
      </c>
      <c r="F26280" s="2" t="s">
        <v>76</v>
      </c>
      <c r="G26280" s="2"/>
      <c r="H26280" s="2" t="s">
        <v>1052</v>
      </c>
      <c r="I26280" s="8">
        <v>109</v>
      </c>
      <c r="J26280" s="8">
        <v>69</v>
      </c>
      <c r="K26280" s="8"/>
      <c r="L26280" s="8"/>
      <c r="M26280" s="8">
        <v>8</v>
      </c>
      <c r="N26280" s="8">
        <v>32</v>
      </c>
      <c r="O26280" s="8"/>
      <c r="P26280" s="8">
        <v>0</v>
      </c>
      <c r="Q26280" s="1" t="s">
        <v>1074</v>
      </c>
    </row>
    <row r="26281" spans="1:17" x14ac:dyDescent="0.25">
      <c r="A26281" s="37">
        <v>42545</v>
      </c>
      <c r="B26281" s="4">
        <f t="shared" si="1231"/>
        <v>26</v>
      </c>
      <c r="C26281" s="4">
        <f t="shared" si="1232"/>
        <v>6</v>
      </c>
      <c r="D26281" s="4">
        <f t="shared" si="1230"/>
        <v>2016</v>
      </c>
      <c r="E26281" s="2" t="s">
        <v>73</v>
      </c>
      <c r="F26281" s="2" t="s">
        <v>77</v>
      </c>
      <c r="G26281" s="2"/>
      <c r="H26281" s="2" t="s">
        <v>1052</v>
      </c>
      <c r="I26281" s="8">
        <v>270</v>
      </c>
      <c r="J26281" s="8">
        <v>148</v>
      </c>
      <c r="K26281" s="8"/>
      <c r="L26281" s="8"/>
      <c r="M26281" s="8">
        <v>2</v>
      </c>
      <c r="N26281" s="8">
        <v>120</v>
      </c>
      <c r="O26281" s="8"/>
      <c r="P26281" s="8">
        <v>0</v>
      </c>
      <c r="Q26281" s="1" t="s">
        <v>1122</v>
      </c>
    </row>
    <row r="26282" spans="1:17" x14ac:dyDescent="0.25">
      <c r="A26282" s="37">
        <v>42548</v>
      </c>
      <c r="B26282" s="4">
        <f t="shared" si="1231"/>
        <v>27</v>
      </c>
      <c r="C26282" s="4">
        <f t="shared" si="1232"/>
        <v>6</v>
      </c>
      <c r="D26282" s="4">
        <f t="shared" si="1230"/>
        <v>2016</v>
      </c>
      <c r="E26282" s="2" t="s">
        <v>1261</v>
      </c>
      <c r="F26282" s="2" t="s">
        <v>12</v>
      </c>
      <c r="G26282" s="2" t="s">
        <v>13</v>
      </c>
      <c r="H26282" s="2" t="s">
        <v>1050</v>
      </c>
      <c r="I26282" s="8">
        <v>130</v>
      </c>
      <c r="J26282" s="8"/>
      <c r="K26282" s="8">
        <v>20</v>
      </c>
      <c r="L26282" s="8"/>
      <c r="M26282" s="8"/>
      <c r="N26282" s="8">
        <v>90</v>
      </c>
      <c r="O26282" s="8">
        <v>20</v>
      </c>
      <c r="P26282" s="8">
        <v>0</v>
      </c>
    </row>
    <row r="26283" spans="1:17" x14ac:dyDescent="0.25">
      <c r="A26283" s="37">
        <v>42548</v>
      </c>
      <c r="B26283" s="4">
        <f t="shared" si="1231"/>
        <v>27</v>
      </c>
      <c r="C26283" s="4">
        <f t="shared" si="1232"/>
        <v>6</v>
      </c>
      <c r="D26283" s="4">
        <f t="shared" si="1230"/>
        <v>2016</v>
      </c>
      <c r="E26283" s="2" t="s">
        <v>1261</v>
      </c>
      <c r="F26283" s="2" t="s">
        <v>14</v>
      </c>
      <c r="G26283" s="2" t="s">
        <v>15</v>
      </c>
      <c r="H26283" s="2" t="s">
        <v>1050</v>
      </c>
      <c r="I26283" s="8">
        <v>0</v>
      </c>
      <c r="J26283" s="8"/>
      <c r="K26283" s="8"/>
      <c r="L26283" s="8"/>
      <c r="M26283" s="8"/>
      <c r="N26283" s="8"/>
      <c r="O26283" s="8"/>
      <c r="P26283" s="8">
        <v>0</v>
      </c>
    </row>
    <row r="26284" spans="1:17" x14ac:dyDescent="0.25">
      <c r="A26284" s="37">
        <v>42548</v>
      </c>
      <c r="B26284" s="4">
        <f t="shared" si="1231"/>
        <v>27</v>
      </c>
      <c r="C26284" s="4">
        <f t="shared" si="1232"/>
        <v>6</v>
      </c>
      <c r="D26284" s="4">
        <f t="shared" si="1230"/>
        <v>2016</v>
      </c>
      <c r="E26284" s="2" t="s">
        <v>1261</v>
      </c>
      <c r="F26284" s="2" t="s">
        <v>16</v>
      </c>
      <c r="G26284" s="2" t="s">
        <v>15</v>
      </c>
      <c r="H26284" s="2" t="s">
        <v>1050</v>
      </c>
      <c r="I26284" s="8">
        <v>330</v>
      </c>
      <c r="J26284" s="8"/>
      <c r="K26284" s="8"/>
      <c r="L26284" s="8"/>
      <c r="M26284" s="8"/>
      <c r="N26284" s="8">
        <v>330</v>
      </c>
      <c r="O26284" s="8"/>
      <c r="P26284" s="8">
        <v>0</v>
      </c>
    </row>
    <row r="26285" spans="1:17" x14ac:dyDescent="0.25">
      <c r="A26285" s="37">
        <v>42548</v>
      </c>
      <c r="B26285" s="4">
        <f t="shared" si="1231"/>
        <v>27</v>
      </c>
      <c r="C26285" s="4">
        <f t="shared" si="1232"/>
        <v>6</v>
      </c>
      <c r="D26285" s="4">
        <f t="shared" si="1230"/>
        <v>2016</v>
      </c>
      <c r="E26285" s="2" t="s">
        <v>1261</v>
      </c>
      <c r="F26285" s="2" t="s">
        <v>17</v>
      </c>
      <c r="G26285" s="2" t="s">
        <v>15</v>
      </c>
      <c r="H26285" s="2" t="s">
        <v>1050</v>
      </c>
      <c r="I26285" s="8">
        <v>184</v>
      </c>
      <c r="J26285" s="8">
        <v>54</v>
      </c>
      <c r="K26285" s="8">
        <v>56</v>
      </c>
      <c r="L26285" s="8">
        <v>15</v>
      </c>
      <c r="M26285" s="8"/>
      <c r="N26285" s="8">
        <v>59</v>
      </c>
      <c r="O26285" s="8"/>
      <c r="P26285" s="8">
        <v>0</v>
      </c>
    </row>
    <row r="26286" spans="1:17" x14ac:dyDescent="0.25">
      <c r="A26286" s="37">
        <v>42548</v>
      </c>
      <c r="B26286" s="4">
        <f t="shared" si="1231"/>
        <v>27</v>
      </c>
      <c r="C26286" s="4">
        <f t="shared" si="1232"/>
        <v>6</v>
      </c>
      <c r="D26286" s="4">
        <f t="shared" si="1230"/>
        <v>2016</v>
      </c>
      <c r="E26286" s="2" t="s">
        <v>1261</v>
      </c>
      <c r="F26286" s="2" t="s">
        <v>18</v>
      </c>
      <c r="G26286" s="2" t="s">
        <v>19</v>
      </c>
      <c r="H26286" s="2" t="s">
        <v>1050</v>
      </c>
      <c r="I26286" s="8">
        <v>142</v>
      </c>
      <c r="J26286" s="8"/>
      <c r="K26286" s="8">
        <v>56</v>
      </c>
      <c r="L26286" s="8"/>
      <c r="M26286" s="8"/>
      <c r="N26286" s="8">
        <v>86</v>
      </c>
      <c r="O26286" s="8"/>
      <c r="P26286" s="8">
        <v>0</v>
      </c>
    </row>
    <row r="26287" spans="1:17" x14ac:dyDescent="0.25">
      <c r="A26287" s="37">
        <v>42548</v>
      </c>
      <c r="B26287" s="4">
        <f t="shared" si="1231"/>
        <v>27</v>
      </c>
      <c r="C26287" s="4">
        <f t="shared" si="1232"/>
        <v>6</v>
      </c>
      <c r="D26287" s="4">
        <f t="shared" si="1230"/>
        <v>2016</v>
      </c>
      <c r="E26287" s="2" t="s">
        <v>1261</v>
      </c>
      <c r="F26287" s="2" t="s">
        <v>20</v>
      </c>
      <c r="G26287" s="2" t="s">
        <v>19</v>
      </c>
      <c r="H26287" s="2" t="s">
        <v>1050</v>
      </c>
      <c r="I26287" s="8">
        <v>134</v>
      </c>
      <c r="J26287" s="8"/>
      <c r="K26287" s="8">
        <v>100</v>
      </c>
      <c r="L26287" s="8">
        <v>34</v>
      </c>
      <c r="M26287" s="8"/>
      <c r="N26287" s="8"/>
      <c r="O26287" s="8"/>
      <c r="P26287" s="8">
        <v>0</v>
      </c>
    </row>
    <row r="26288" spans="1:17" x14ac:dyDescent="0.25">
      <c r="A26288" s="37">
        <v>42548</v>
      </c>
      <c r="B26288" s="4">
        <f t="shared" si="1231"/>
        <v>27</v>
      </c>
      <c r="C26288" s="4">
        <f t="shared" si="1232"/>
        <v>6</v>
      </c>
      <c r="D26288" s="4">
        <f t="shared" si="1230"/>
        <v>2016</v>
      </c>
      <c r="E26288" s="2" t="s">
        <v>1261</v>
      </c>
      <c r="F26288" s="2" t="s">
        <v>21</v>
      </c>
      <c r="G26288" s="2" t="s">
        <v>19</v>
      </c>
      <c r="H26288" s="2" t="s">
        <v>1050</v>
      </c>
      <c r="I26288" s="8">
        <v>0</v>
      </c>
      <c r="J26288" s="8"/>
      <c r="K26288" s="8"/>
      <c r="L26288" s="8"/>
      <c r="M26288" s="8"/>
      <c r="N26288" s="8"/>
      <c r="O26288" s="8"/>
      <c r="P26288" s="8">
        <v>0</v>
      </c>
    </row>
    <row r="26289" spans="1:17" x14ac:dyDescent="0.25">
      <c r="A26289" s="37">
        <v>42548</v>
      </c>
      <c r="B26289" s="4">
        <f t="shared" si="1231"/>
        <v>27</v>
      </c>
      <c r="C26289" s="4">
        <f t="shared" si="1232"/>
        <v>6</v>
      </c>
      <c r="D26289" s="4">
        <f t="shared" si="1230"/>
        <v>2016</v>
      </c>
      <c r="E26289" s="2" t="s">
        <v>1261</v>
      </c>
      <c r="F26289" s="2" t="s">
        <v>22</v>
      </c>
      <c r="G26289" s="2" t="s">
        <v>19</v>
      </c>
      <c r="H26289" s="2" t="s">
        <v>1050</v>
      </c>
      <c r="I26289" s="8">
        <v>150</v>
      </c>
      <c r="J26289" s="8">
        <v>60</v>
      </c>
      <c r="K26289" s="8">
        <v>30</v>
      </c>
      <c r="L26289" s="8"/>
      <c r="M26289" s="8"/>
      <c r="N26289" s="8">
        <v>60</v>
      </c>
      <c r="O26289" s="8"/>
      <c r="P26289" s="8">
        <v>0</v>
      </c>
    </row>
    <row r="26290" spans="1:17" x14ac:dyDescent="0.25">
      <c r="A26290" s="37">
        <v>42548</v>
      </c>
      <c r="B26290" s="4">
        <f t="shared" si="1231"/>
        <v>27</v>
      </c>
      <c r="C26290" s="4">
        <f t="shared" si="1232"/>
        <v>6</v>
      </c>
      <c r="D26290" s="4">
        <f t="shared" si="1230"/>
        <v>2016</v>
      </c>
      <c r="E26290" s="2" t="s">
        <v>1261</v>
      </c>
      <c r="F26290" s="2" t="s">
        <v>23</v>
      </c>
      <c r="G26290" s="2" t="s">
        <v>19</v>
      </c>
      <c r="H26290" s="2" t="s">
        <v>1050</v>
      </c>
      <c r="I26290" s="8">
        <v>58</v>
      </c>
      <c r="J26290" s="8"/>
      <c r="K26290" s="8">
        <v>18</v>
      </c>
      <c r="L26290" s="8"/>
      <c r="M26290" s="8"/>
      <c r="N26290" s="8">
        <v>40</v>
      </c>
      <c r="O26290" s="8"/>
      <c r="P26290" s="8">
        <v>0</v>
      </c>
    </row>
    <row r="26291" spans="1:17" x14ac:dyDescent="0.25">
      <c r="A26291" s="37">
        <v>42548</v>
      </c>
      <c r="B26291" s="4">
        <f t="shared" si="1231"/>
        <v>27</v>
      </c>
      <c r="C26291" s="4">
        <f t="shared" si="1232"/>
        <v>6</v>
      </c>
      <c r="D26291" s="4">
        <f t="shared" si="1230"/>
        <v>2016</v>
      </c>
      <c r="E26291" s="2" t="s">
        <v>1261</v>
      </c>
      <c r="F26291" s="2" t="s">
        <v>24</v>
      </c>
      <c r="G26291" s="2" t="s">
        <v>19</v>
      </c>
      <c r="H26291" s="2" t="s">
        <v>1050</v>
      </c>
      <c r="I26291" s="8">
        <v>66</v>
      </c>
      <c r="J26291" s="8">
        <v>2</v>
      </c>
      <c r="K26291" s="8">
        <v>36</v>
      </c>
      <c r="L26291" s="8"/>
      <c r="M26291" s="8"/>
      <c r="N26291" s="8">
        <v>28</v>
      </c>
      <c r="O26291" s="8"/>
      <c r="P26291" s="8">
        <v>0</v>
      </c>
    </row>
    <row r="26292" spans="1:17" x14ac:dyDescent="0.25">
      <c r="A26292" s="37">
        <v>42548</v>
      </c>
      <c r="B26292" s="4">
        <f t="shared" si="1231"/>
        <v>27</v>
      </c>
      <c r="C26292" s="4">
        <f t="shared" si="1232"/>
        <v>6</v>
      </c>
      <c r="D26292" s="4">
        <f t="shared" si="1230"/>
        <v>2016</v>
      </c>
      <c r="E26292" s="2" t="s">
        <v>1261</v>
      </c>
      <c r="F26292" s="2" t="s">
        <v>1401</v>
      </c>
      <c r="G26292" s="2" t="s">
        <v>26</v>
      </c>
      <c r="H26292" s="2" t="s">
        <v>1050</v>
      </c>
      <c r="I26292" s="8">
        <v>190</v>
      </c>
      <c r="J26292" s="8"/>
      <c r="K26292" s="8">
        <v>80</v>
      </c>
      <c r="L26292" s="8"/>
      <c r="M26292" s="8"/>
      <c r="N26292" s="8">
        <v>110</v>
      </c>
      <c r="O26292" s="8"/>
      <c r="P26292" s="8">
        <v>0</v>
      </c>
    </row>
    <row r="26293" spans="1:17" x14ac:dyDescent="0.25">
      <c r="A26293" s="37">
        <v>42548</v>
      </c>
      <c r="B26293" s="4">
        <f t="shared" si="1231"/>
        <v>27</v>
      </c>
      <c r="C26293" s="4">
        <f t="shared" si="1232"/>
        <v>6</v>
      </c>
      <c r="D26293" s="4">
        <f t="shared" ref="D26293:D26356" si="1233">YEAR(A26293)</f>
        <v>2016</v>
      </c>
      <c r="E26293" s="2" t="s">
        <v>1261</v>
      </c>
      <c r="F26293" s="2" t="s">
        <v>28</v>
      </c>
      <c r="G26293" s="2" t="s">
        <v>26</v>
      </c>
      <c r="H26293" s="2" t="s">
        <v>1050</v>
      </c>
      <c r="I26293" s="8">
        <v>150</v>
      </c>
      <c r="J26293" s="8"/>
      <c r="K26293" s="8"/>
      <c r="L26293" s="8"/>
      <c r="M26293" s="8"/>
      <c r="N26293" s="8">
        <v>150</v>
      </c>
      <c r="O26293" s="8"/>
      <c r="P26293" s="8">
        <v>0</v>
      </c>
    </row>
    <row r="26294" spans="1:17" x14ac:dyDescent="0.25">
      <c r="A26294" s="37">
        <v>42548</v>
      </c>
      <c r="B26294" s="4">
        <f t="shared" si="1231"/>
        <v>27</v>
      </c>
      <c r="C26294" s="4">
        <f t="shared" si="1232"/>
        <v>6</v>
      </c>
      <c r="D26294" s="4">
        <f t="shared" si="1233"/>
        <v>2016</v>
      </c>
      <c r="E26294" s="2" t="s">
        <v>1261</v>
      </c>
      <c r="F26294" s="2" t="s">
        <v>27</v>
      </c>
      <c r="G26294" s="2" t="s">
        <v>26</v>
      </c>
      <c r="H26294" s="2" t="s">
        <v>1050</v>
      </c>
      <c r="I26294" s="8">
        <v>85</v>
      </c>
      <c r="J26294" s="8"/>
      <c r="K26294" s="8">
        <v>5</v>
      </c>
      <c r="L26294" s="8"/>
      <c r="M26294" s="8"/>
      <c r="N26294" s="8">
        <v>80</v>
      </c>
      <c r="O26294" s="8"/>
      <c r="P26294" s="8">
        <v>0</v>
      </c>
    </row>
    <row r="26295" spans="1:17" x14ac:dyDescent="0.25">
      <c r="A26295" s="37">
        <v>42548</v>
      </c>
      <c r="B26295" s="4">
        <f t="shared" si="1231"/>
        <v>27</v>
      </c>
      <c r="C26295" s="4">
        <f t="shared" si="1232"/>
        <v>6</v>
      </c>
      <c r="D26295" s="4">
        <f t="shared" si="1233"/>
        <v>2016</v>
      </c>
      <c r="E26295" s="2" t="s">
        <v>1261</v>
      </c>
      <c r="F26295" s="2" t="s">
        <v>29</v>
      </c>
      <c r="G26295" s="2" t="s">
        <v>30</v>
      </c>
      <c r="H26295" s="2" t="s">
        <v>1051</v>
      </c>
      <c r="I26295" s="8">
        <v>20</v>
      </c>
      <c r="J26295" s="8">
        <v>20</v>
      </c>
      <c r="K26295" s="8"/>
      <c r="L26295" s="8"/>
      <c r="M26295" s="8"/>
      <c r="N26295" s="8"/>
      <c r="O26295" s="8"/>
      <c r="P26295" s="8">
        <v>0</v>
      </c>
    </row>
    <row r="26296" spans="1:17" x14ac:dyDescent="0.25">
      <c r="A26296" s="37">
        <v>42548</v>
      </c>
      <c r="B26296" s="4">
        <f t="shared" si="1231"/>
        <v>27</v>
      </c>
      <c r="C26296" s="4">
        <f t="shared" si="1232"/>
        <v>6</v>
      </c>
      <c r="D26296" s="4">
        <f t="shared" si="1233"/>
        <v>2016</v>
      </c>
      <c r="E26296" s="2" t="s">
        <v>1261</v>
      </c>
      <c r="F26296" s="2" t="s">
        <v>33</v>
      </c>
      <c r="G26296" s="2" t="s">
        <v>32</v>
      </c>
      <c r="H26296" s="2" t="s">
        <v>1051</v>
      </c>
      <c r="I26296" s="8">
        <v>79</v>
      </c>
      <c r="J26296" s="8"/>
      <c r="K26296" s="8">
        <v>55</v>
      </c>
      <c r="L26296" s="8"/>
      <c r="M26296" s="8"/>
      <c r="N26296" s="8">
        <v>24</v>
      </c>
      <c r="O26296" s="8"/>
      <c r="P26296" s="8">
        <v>0</v>
      </c>
      <c r="Q26296" s="1" t="s">
        <v>1488</v>
      </c>
    </row>
    <row r="26297" spans="1:17" x14ac:dyDescent="0.25">
      <c r="A26297" s="37">
        <v>42548</v>
      </c>
      <c r="B26297" s="4">
        <f t="shared" si="1231"/>
        <v>27</v>
      </c>
      <c r="C26297" s="4">
        <f t="shared" si="1232"/>
        <v>6</v>
      </c>
      <c r="D26297" s="4">
        <f t="shared" si="1233"/>
        <v>2016</v>
      </c>
      <c r="E26297" s="2" t="s">
        <v>1261</v>
      </c>
      <c r="F26297" s="2" t="s">
        <v>34</v>
      </c>
      <c r="G26297" s="2" t="s">
        <v>35</v>
      </c>
      <c r="H26297" s="2" t="s">
        <v>1051</v>
      </c>
      <c r="I26297" s="8">
        <v>130</v>
      </c>
      <c r="J26297" s="8">
        <v>10</v>
      </c>
      <c r="K26297" s="8">
        <v>70</v>
      </c>
      <c r="L26297" s="8"/>
      <c r="M26297" s="8">
        <v>10</v>
      </c>
      <c r="N26297" s="8">
        <v>40</v>
      </c>
      <c r="O26297" s="8"/>
      <c r="P26297" s="8">
        <v>0</v>
      </c>
      <c r="Q26297" s="1" t="s">
        <v>1489</v>
      </c>
    </row>
    <row r="26298" spans="1:17" x14ac:dyDescent="0.25">
      <c r="A26298" s="37">
        <v>42548</v>
      </c>
      <c r="B26298" s="4">
        <f t="shared" si="1231"/>
        <v>27</v>
      </c>
      <c r="C26298" s="4">
        <f t="shared" si="1232"/>
        <v>6</v>
      </c>
      <c r="D26298" s="4">
        <f t="shared" si="1233"/>
        <v>2016</v>
      </c>
      <c r="E26298" s="2" t="s">
        <v>1261</v>
      </c>
      <c r="F26298" s="2" t="s">
        <v>27</v>
      </c>
      <c r="G26298" s="2" t="s">
        <v>36</v>
      </c>
      <c r="H26298" s="2" t="s">
        <v>1051</v>
      </c>
      <c r="I26298" s="8">
        <v>50</v>
      </c>
      <c r="J26298" s="8">
        <v>15</v>
      </c>
      <c r="K26298" s="8">
        <v>15</v>
      </c>
      <c r="L26298" s="8"/>
      <c r="M26298" s="8"/>
      <c r="N26298" s="8">
        <v>20</v>
      </c>
      <c r="O26298" s="8" t="s">
        <v>1490</v>
      </c>
      <c r="P26298" s="8">
        <v>0</v>
      </c>
      <c r="Q26298" s="1" t="s">
        <v>1355</v>
      </c>
    </row>
    <row r="26299" spans="1:17" x14ac:dyDescent="0.25">
      <c r="A26299" s="37">
        <v>42548</v>
      </c>
      <c r="B26299" s="4">
        <f t="shared" si="1231"/>
        <v>27</v>
      </c>
      <c r="C26299" s="4">
        <f t="shared" si="1232"/>
        <v>6</v>
      </c>
      <c r="D26299" s="4">
        <f t="shared" si="1233"/>
        <v>2016</v>
      </c>
      <c r="E26299" s="2" t="s">
        <v>1261</v>
      </c>
      <c r="F26299" s="2" t="s">
        <v>37</v>
      </c>
      <c r="G26299" s="2" t="s">
        <v>38</v>
      </c>
      <c r="H26299" s="2" t="s">
        <v>1051</v>
      </c>
      <c r="I26299" s="8">
        <v>185</v>
      </c>
      <c r="J26299" s="8"/>
      <c r="K26299" s="8">
        <v>50</v>
      </c>
      <c r="L26299" s="8"/>
      <c r="M26299" s="8"/>
      <c r="N26299" s="8">
        <v>135</v>
      </c>
      <c r="O26299" s="8"/>
      <c r="P26299" s="8">
        <v>0</v>
      </c>
    </row>
    <row r="26300" spans="1:17" x14ac:dyDescent="0.25">
      <c r="A26300" s="37">
        <v>42548</v>
      </c>
      <c r="B26300" s="4">
        <f t="shared" si="1231"/>
        <v>27</v>
      </c>
      <c r="C26300" s="4">
        <f t="shared" si="1232"/>
        <v>6</v>
      </c>
      <c r="D26300" s="4">
        <f t="shared" si="1233"/>
        <v>2016</v>
      </c>
      <c r="E26300" s="2" t="s">
        <v>1262</v>
      </c>
      <c r="F26300" s="2" t="s">
        <v>41</v>
      </c>
      <c r="G26300" s="2" t="s">
        <v>42</v>
      </c>
      <c r="H26300" s="2" t="s">
        <v>1052</v>
      </c>
      <c r="I26300" s="8">
        <v>44</v>
      </c>
      <c r="J26300" s="8">
        <v>44</v>
      </c>
      <c r="K26300" s="8"/>
      <c r="L26300" s="8"/>
      <c r="M26300" s="8"/>
      <c r="N26300" s="8"/>
      <c r="O26300" s="8"/>
      <c r="P26300" s="8">
        <v>0</v>
      </c>
      <c r="Q26300" s="1" t="s">
        <v>1287</v>
      </c>
    </row>
    <row r="26301" spans="1:17" x14ac:dyDescent="0.25">
      <c r="A26301" s="37">
        <v>42548</v>
      </c>
      <c r="B26301" s="4">
        <f t="shared" si="1231"/>
        <v>27</v>
      </c>
      <c r="C26301" s="4">
        <f t="shared" si="1232"/>
        <v>6</v>
      </c>
      <c r="D26301" s="4">
        <f t="shared" si="1233"/>
        <v>2016</v>
      </c>
      <c r="E26301" s="2" t="s">
        <v>1262</v>
      </c>
      <c r="F26301" s="2" t="s">
        <v>41</v>
      </c>
      <c r="G26301" s="2" t="s">
        <v>43</v>
      </c>
      <c r="H26301" s="2" t="s">
        <v>1052</v>
      </c>
      <c r="I26301" s="8">
        <v>18</v>
      </c>
      <c r="J26301" s="8">
        <v>18</v>
      </c>
      <c r="K26301" s="8"/>
      <c r="L26301" s="8"/>
      <c r="M26301" s="8"/>
      <c r="N26301" s="8"/>
      <c r="O26301" s="8"/>
      <c r="P26301" s="8">
        <v>0</v>
      </c>
    </row>
    <row r="26302" spans="1:17" x14ac:dyDescent="0.25">
      <c r="A26302" s="37">
        <v>42548</v>
      </c>
      <c r="B26302" s="4">
        <f t="shared" si="1231"/>
        <v>27</v>
      </c>
      <c r="C26302" s="4">
        <f t="shared" si="1232"/>
        <v>6</v>
      </c>
      <c r="D26302" s="4">
        <f t="shared" si="1233"/>
        <v>2016</v>
      </c>
      <c r="E26302" s="2" t="s">
        <v>1262</v>
      </c>
      <c r="F26302" s="2" t="s">
        <v>44</v>
      </c>
      <c r="G26302" s="2" t="s">
        <v>45</v>
      </c>
      <c r="H26302" s="2" t="s">
        <v>1052</v>
      </c>
      <c r="I26302" s="8">
        <v>6</v>
      </c>
      <c r="J26302" s="8">
        <v>6</v>
      </c>
      <c r="K26302" s="8"/>
      <c r="L26302" s="8"/>
      <c r="M26302" s="8"/>
      <c r="N26302" s="8"/>
      <c r="O26302" s="8"/>
      <c r="P26302" s="8">
        <v>0</v>
      </c>
    </row>
    <row r="26303" spans="1:17" x14ac:dyDescent="0.25">
      <c r="A26303" s="37">
        <v>42548</v>
      </c>
      <c r="B26303" s="4">
        <f t="shared" si="1231"/>
        <v>27</v>
      </c>
      <c r="C26303" s="4">
        <f t="shared" si="1232"/>
        <v>6</v>
      </c>
      <c r="D26303" s="4">
        <f t="shared" si="1233"/>
        <v>2016</v>
      </c>
      <c r="E26303" s="2" t="s">
        <v>1262</v>
      </c>
      <c r="F26303" s="2" t="s">
        <v>46</v>
      </c>
      <c r="G26303" s="2" t="s">
        <v>47</v>
      </c>
      <c r="H26303" s="2" t="s">
        <v>1052</v>
      </c>
      <c r="I26303" s="8">
        <v>4</v>
      </c>
      <c r="J26303" s="8">
        <v>4</v>
      </c>
      <c r="K26303" s="8"/>
      <c r="L26303" s="8"/>
      <c r="M26303" s="8"/>
      <c r="N26303" s="8"/>
      <c r="O26303" s="8"/>
      <c r="P26303" s="8">
        <v>0</v>
      </c>
    </row>
    <row r="26304" spans="1:17" x14ac:dyDescent="0.25">
      <c r="A26304" s="37">
        <v>42548</v>
      </c>
      <c r="B26304" s="4">
        <f t="shared" si="1231"/>
        <v>27</v>
      </c>
      <c r="C26304" s="4">
        <f t="shared" si="1232"/>
        <v>6</v>
      </c>
      <c r="D26304" s="4">
        <f t="shared" si="1233"/>
        <v>2016</v>
      </c>
      <c r="E26304" s="2" t="s">
        <v>1262</v>
      </c>
      <c r="F26304" s="2" t="s">
        <v>48</v>
      </c>
      <c r="G26304" s="2" t="s">
        <v>49</v>
      </c>
      <c r="H26304" s="2" t="s">
        <v>1052</v>
      </c>
      <c r="I26304" s="8">
        <v>18</v>
      </c>
      <c r="J26304" s="8">
        <v>18</v>
      </c>
      <c r="K26304" s="8"/>
      <c r="L26304" s="8"/>
      <c r="M26304" s="8"/>
      <c r="N26304" s="8"/>
      <c r="O26304" s="8"/>
      <c r="P26304" s="8">
        <v>0</v>
      </c>
    </row>
    <row r="26305" spans="1:17" x14ac:dyDescent="0.25">
      <c r="A26305" s="37">
        <v>42548</v>
      </c>
      <c r="B26305" s="4">
        <f t="shared" si="1231"/>
        <v>27</v>
      </c>
      <c r="C26305" s="4">
        <f t="shared" si="1232"/>
        <v>6</v>
      </c>
      <c r="D26305" s="4">
        <f t="shared" si="1233"/>
        <v>2016</v>
      </c>
      <c r="E26305" s="2" t="s">
        <v>1262</v>
      </c>
      <c r="F26305" s="2" t="s">
        <v>48</v>
      </c>
      <c r="G26305" s="2" t="s">
        <v>50</v>
      </c>
      <c r="H26305" s="2" t="s">
        <v>1052</v>
      </c>
      <c r="I26305" s="8">
        <v>0</v>
      </c>
      <c r="J26305" s="8">
        <v>0</v>
      </c>
      <c r="K26305" s="8"/>
      <c r="L26305" s="8"/>
      <c r="M26305" s="8"/>
      <c r="N26305" s="8"/>
      <c r="O26305" s="8"/>
      <c r="P26305" s="8">
        <v>0</v>
      </c>
    </row>
    <row r="26306" spans="1:17" x14ac:dyDescent="0.25">
      <c r="A26306" s="37">
        <v>42548</v>
      </c>
      <c r="B26306" s="4">
        <f t="shared" si="1231"/>
        <v>27</v>
      </c>
      <c r="C26306" s="4">
        <f t="shared" si="1232"/>
        <v>6</v>
      </c>
      <c r="D26306" s="4">
        <f t="shared" si="1233"/>
        <v>2016</v>
      </c>
      <c r="E26306" s="2" t="s">
        <v>1262</v>
      </c>
      <c r="F26306" s="2" t="s">
        <v>48</v>
      </c>
      <c r="G26306" s="2" t="s">
        <v>51</v>
      </c>
      <c r="H26306" s="2" t="s">
        <v>1052</v>
      </c>
      <c r="I26306" s="8">
        <v>20</v>
      </c>
      <c r="J26306" s="8">
        <v>20</v>
      </c>
      <c r="K26306" s="8"/>
      <c r="L26306" s="8"/>
      <c r="M26306" s="8"/>
      <c r="N26306" s="8"/>
      <c r="O26306" s="8"/>
      <c r="P26306" s="8">
        <v>0</v>
      </c>
    </row>
    <row r="26307" spans="1:17" x14ac:dyDescent="0.25">
      <c r="A26307" s="37">
        <v>42548</v>
      </c>
      <c r="B26307" s="4">
        <f t="shared" ref="B26307:B26370" si="1234">WEEKNUM(A26307)</f>
        <v>27</v>
      </c>
      <c r="C26307" s="4">
        <f t="shared" ref="C26307:C26370" si="1235">MONTH(A26307)</f>
        <v>6</v>
      </c>
      <c r="D26307" s="4">
        <f t="shared" si="1233"/>
        <v>2016</v>
      </c>
      <c r="E26307" s="2" t="s">
        <v>1262</v>
      </c>
      <c r="F26307" s="2" t="s">
        <v>52</v>
      </c>
      <c r="G26307" s="2" t="s">
        <v>1059</v>
      </c>
      <c r="H26307" s="2" t="s">
        <v>1052</v>
      </c>
      <c r="I26307" s="8">
        <v>22</v>
      </c>
      <c r="J26307" s="8">
        <v>22</v>
      </c>
      <c r="K26307" s="8"/>
      <c r="L26307" s="8"/>
      <c r="M26307" s="8"/>
      <c r="N26307" s="8"/>
      <c r="O26307" s="8"/>
      <c r="P26307" s="8">
        <v>0</v>
      </c>
    </row>
    <row r="26308" spans="1:17" x14ac:dyDescent="0.25">
      <c r="A26308" s="37">
        <v>42548</v>
      </c>
      <c r="B26308" s="4">
        <f t="shared" si="1234"/>
        <v>27</v>
      </c>
      <c r="C26308" s="4">
        <f t="shared" si="1235"/>
        <v>6</v>
      </c>
      <c r="D26308" s="4">
        <f t="shared" si="1233"/>
        <v>2016</v>
      </c>
      <c r="E26308" s="2" t="s">
        <v>1262</v>
      </c>
      <c r="F26308" s="2" t="s">
        <v>1401</v>
      </c>
      <c r="G26308" s="2" t="s">
        <v>56</v>
      </c>
      <c r="H26308" s="2" t="s">
        <v>1052</v>
      </c>
      <c r="I26308" s="8">
        <v>30</v>
      </c>
      <c r="J26308" s="8"/>
      <c r="K26308" s="8"/>
      <c r="L26308" s="8"/>
      <c r="M26308" s="8"/>
      <c r="N26308" s="8">
        <v>30</v>
      </c>
      <c r="O26308" s="8"/>
      <c r="P26308" s="8">
        <v>0</v>
      </c>
    </row>
    <row r="26309" spans="1:17" x14ac:dyDescent="0.25">
      <c r="A26309" s="37">
        <v>42548</v>
      </c>
      <c r="B26309" s="4">
        <f t="shared" si="1234"/>
        <v>27</v>
      </c>
      <c r="C26309" s="4">
        <f t="shared" si="1235"/>
        <v>6</v>
      </c>
      <c r="D26309" s="4">
        <f t="shared" si="1233"/>
        <v>2016</v>
      </c>
      <c r="E26309" s="2" t="s">
        <v>1262</v>
      </c>
      <c r="F26309" s="2" t="s">
        <v>57</v>
      </c>
      <c r="G26309" s="2" t="s">
        <v>58</v>
      </c>
      <c r="H26309" s="2" t="s">
        <v>1052</v>
      </c>
      <c r="I26309" s="8">
        <v>33</v>
      </c>
      <c r="J26309" s="8"/>
      <c r="K26309" s="8">
        <v>33</v>
      </c>
      <c r="L26309" s="8"/>
      <c r="M26309" s="8"/>
      <c r="N26309" s="8"/>
      <c r="O26309" s="8"/>
      <c r="P26309" s="8">
        <v>0</v>
      </c>
      <c r="Q26309" s="1" t="s">
        <v>1337</v>
      </c>
    </row>
    <row r="26310" spans="1:17" x14ac:dyDescent="0.25">
      <c r="A26310" s="37">
        <v>42548</v>
      </c>
      <c r="B26310" s="4">
        <f t="shared" si="1234"/>
        <v>27</v>
      </c>
      <c r="C26310" s="4">
        <f t="shared" si="1235"/>
        <v>6</v>
      </c>
      <c r="D26310" s="4">
        <f t="shared" si="1233"/>
        <v>2016</v>
      </c>
      <c r="E26310" s="2" t="s">
        <v>1262</v>
      </c>
      <c r="F26310" s="2" t="s">
        <v>1060</v>
      </c>
      <c r="G26310" s="2" t="s">
        <v>60</v>
      </c>
      <c r="H26310" s="2" t="s">
        <v>1052</v>
      </c>
      <c r="I26310" s="8">
        <v>6</v>
      </c>
      <c r="J26310" s="8"/>
      <c r="K26310" s="8">
        <v>6</v>
      </c>
      <c r="L26310" s="8"/>
      <c r="M26310" s="8"/>
      <c r="N26310" s="8"/>
      <c r="O26310" s="8"/>
      <c r="P26310" s="8">
        <v>0</v>
      </c>
    </row>
    <row r="26311" spans="1:17" x14ac:dyDescent="0.25">
      <c r="A26311" s="37">
        <v>42548</v>
      </c>
      <c r="B26311" s="4">
        <f t="shared" si="1234"/>
        <v>27</v>
      </c>
      <c r="C26311" s="4">
        <f t="shared" si="1235"/>
        <v>6</v>
      </c>
      <c r="D26311" s="4">
        <f t="shared" si="1233"/>
        <v>2016</v>
      </c>
      <c r="E26311" s="2" t="s">
        <v>1262</v>
      </c>
      <c r="F26311" s="2" t="s">
        <v>61</v>
      </c>
      <c r="G26311" s="2" t="s">
        <v>62</v>
      </c>
      <c r="H26311" s="2" t="s">
        <v>1052</v>
      </c>
      <c r="I26311" s="8">
        <v>26</v>
      </c>
      <c r="J26311" s="8">
        <v>3</v>
      </c>
      <c r="K26311" s="8">
        <v>20</v>
      </c>
      <c r="L26311" s="8"/>
      <c r="M26311" s="8"/>
      <c r="N26311" s="8">
        <v>3</v>
      </c>
      <c r="O26311" s="8"/>
      <c r="P26311" s="8">
        <v>0</v>
      </c>
    </row>
    <row r="26312" spans="1:17" x14ac:dyDescent="0.25">
      <c r="A26312" s="37">
        <v>42548</v>
      </c>
      <c r="B26312" s="4">
        <f t="shared" si="1234"/>
        <v>27</v>
      </c>
      <c r="C26312" s="4">
        <f t="shared" si="1235"/>
        <v>6</v>
      </c>
      <c r="D26312" s="4">
        <f t="shared" si="1233"/>
        <v>2016</v>
      </c>
      <c r="E26312" s="2" t="s">
        <v>1262</v>
      </c>
      <c r="F26312" s="2" t="s">
        <v>1061</v>
      </c>
      <c r="G26312" s="2" t="s">
        <v>64</v>
      </c>
      <c r="H26312" s="2" t="s">
        <v>1052</v>
      </c>
      <c r="I26312" s="8">
        <v>7</v>
      </c>
      <c r="J26312" s="8"/>
      <c r="K26312" s="8"/>
      <c r="L26312" s="8"/>
      <c r="M26312" s="8"/>
      <c r="N26312" s="8">
        <v>7</v>
      </c>
      <c r="O26312" s="8"/>
      <c r="P26312" s="8">
        <v>0</v>
      </c>
    </row>
    <row r="26313" spans="1:17" x14ac:dyDescent="0.25">
      <c r="A26313" s="37">
        <v>42548</v>
      </c>
      <c r="B26313" s="4">
        <f t="shared" si="1234"/>
        <v>27</v>
      </c>
      <c r="C26313" s="4">
        <f t="shared" si="1235"/>
        <v>6</v>
      </c>
      <c r="D26313" s="4">
        <f t="shared" si="1233"/>
        <v>2016</v>
      </c>
      <c r="E26313" s="2" t="s">
        <v>1262</v>
      </c>
      <c r="F26313" s="2" t="s">
        <v>1062</v>
      </c>
      <c r="G26313" s="2" t="s">
        <v>1063</v>
      </c>
      <c r="H26313" s="2" t="s">
        <v>1052</v>
      </c>
      <c r="I26313" s="8">
        <v>25</v>
      </c>
      <c r="J26313" s="8"/>
      <c r="K26313" s="8"/>
      <c r="L26313" s="8"/>
      <c r="M26313" s="8"/>
      <c r="N26313" s="8">
        <v>25</v>
      </c>
      <c r="O26313" s="8"/>
      <c r="P26313" s="8">
        <v>0</v>
      </c>
    </row>
    <row r="26314" spans="1:17" x14ac:dyDescent="0.25">
      <c r="A26314" s="37">
        <v>42548</v>
      </c>
      <c r="B26314" s="4">
        <f t="shared" si="1234"/>
        <v>27</v>
      </c>
      <c r="C26314" s="4">
        <f t="shared" si="1235"/>
        <v>6</v>
      </c>
      <c r="D26314" s="4">
        <f t="shared" si="1233"/>
        <v>2016</v>
      </c>
      <c r="E26314" s="2" t="s">
        <v>67</v>
      </c>
      <c r="F26314" s="2" t="s">
        <v>66</v>
      </c>
      <c r="G26314" s="2"/>
      <c r="H26314" s="2" t="s">
        <v>1052</v>
      </c>
      <c r="I26314" s="8">
        <v>179</v>
      </c>
      <c r="J26314" s="8">
        <v>10</v>
      </c>
      <c r="K26314" s="8">
        <v>10</v>
      </c>
      <c r="L26314" s="8"/>
      <c r="M26314" s="8"/>
      <c r="N26314" s="8">
        <v>159</v>
      </c>
      <c r="O26314" s="8"/>
      <c r="P26314" s="8">
        <v>0</v>
      </c>
    </row>
    <row r="26315" spans="1:17" x14ac:dyDescent="0.25">
      <c r="A26315" s="37">
        <v>42548</v>
      </c>
      <c r="B26315" s="4">
        <f t="shared" si="1234"/>
        <v>27</v>
      </c>
      <c r="C26315" s="4">
        <f t="shared" si="1235"/>
        <v>6</v>
      </c>
      <c r="D26315" s="4">
        <f t="shared" si="1233"/>
        <v>2016</v>
      </c>
      <c r="E26315" s="2" t="s">
        <v>67</v>
      </c>
      <c r="F26315" s="2" t="s">
        <v>68</v>
      </c>
      <c r="G26315" s="2"/>
      <c r="H26315" s="2" t="s">
        <v>1052</v>
      </c>
      <c r="I26315" s="8">
        <v>2</v>
      </c>
      <c r="J26315" s="8"/>
      <c r="K26315" s="8"/>
      <c r="L26315" s="8"/>
      <c r="M26315" s="8"/>
      <c r="N26315" s="8"/>
      <c r="O26315" s="8">
        <v>2</v>
      </c>
      <c r="P26315" s="8">
        <v>0</v>
      </c>
      <c r="Q26315" s="1" t="s">
        <v>1273</v>
      </c>
    </row>
    <row r="26316" spans="1:17" x14ac:dyDescent="0.25">
      <c r="A26316" s="37">
        <v>42548</v>
      </c>
      <c r="B26316" s="4">
        <f t="shared" si="1234"/>
        <v>27</v>
      </c>
      <c r="C26316" s="4">
        <f t="shared" si="1235"/>
        <v>6</v>
      </c>
      <c r="D26316" s="4">
        <f t="shared" si="1233"/>
        <v>2016</v>
      </c>
      <c r="E26316" s="2" t="s">
        <v>67</v>
      </c>
      <c r="F26316" s="2" t="s">
        <v>69</v>
      </c>
      <c r="G26316" s="2"/>
      <c r="H26316" s="2" t="s">
        <v>1052</v>
      </c>
      <c r="I26316" s="8">
        <v>17</v>
      </c>
      <c r="J26316" s="8"/>
      <c r="K26316" s="8"/>
      <c r="L26316" s="8"/>
      <c r="M26316" s="8"/>
      <c r="N26316" s="8"/>
      <c r="O26316" s="8">
        <v>17</v>
      </c>
      <c r="P26316" s="8">
        <v>0</v>
      </c>
      <c r="Q26316" s="1" t="s">
        <v>1114</v>
      </c>
    </row>
    <row r="26317" spans="1:17" x14ac:dyDescent="0.25">
      <c r="A26317" s="37">
        <v>42548</v>
      </c>
      <c r="B26317" s="4">
        <f t="shared" si="1234"/>
        <v>27</v>
      </c>
      <c r="C26317" s="4">
        <f t="shared" si="1235"/>
        <v>6</v>
      </c>
      <c r="D26317" s="4">
        <f t="shared" si="1233"/>
        <v>2016</v>
      </c>
      <c r="E26317" s="2" t="s">
        <v>67</v>
      </c>
      <c r="F26317" s="2" t="s">
        <v>70</v>
      </c>
      <c r="G26317" s="2"/>
      <c r="H26317" s="2" t="s">
        <v>1052</v>
      </c>
      <c r="I26317" s="8">
        <v>299</v>
      </c>
      <c r="J26317" s="8">
        <v>48</v>
      </c>
      <c r="K26317" s="8">
        <v>40</v>
      </c>
      <c r="L26317" s="8"/>
      <c r="M26317" s="8">
        <v>22</v>
      </c>
      <c r="N26317" s="8">
        <v>189</v>
      </c>
      <c r="O26317" s="8"/>
      <c r="P26317" s="8">
        <v>0</v>
      </c>
    </row>
    <row r="26318" spans="1:17" x14ac:dyDescent="0.25">
      <c r="A26318" s="37">
        <v>42548</v>
      </c>
      <c r="B26318" s="4">
        <f t="shared" si="1234"/>
        <v>27</v>
      </c>
      <c r="C26318" s="4">
        <f t="shared" si="1235"/>
        <v>6</v>
      </c>
      <c r="D26318" s="4">
        <f t="shared" si="1233"/>
        <v>2016</v>
      </c>
      <c r="E26318" s="2" t="s">
        <v>73</v>
      </c>
      <c r="F26318" s="2" t="s">
        <v>72</v>
      </c>
      <c r="G26318" s="2"/>
      <c r="H26318" s="2" t="s">
        <v>1052</v>
      </c>
      <c r="I26318" s="8">
        <v>133</v>
      </c>
      <c r="J26318" s="8"/>
      <c r="K26318" s="8">
        <v>30</v>
      </c>
      <c r="L26318" s="8"/>
      <c r="M26318" s="8"/>
      <c r="N26318" s="8">
        <v>103</v>
      </c>
      <c r="O26318" s="8"/>
      <c r="P26318" s="8" t="s">
        <v>1491</v>
      </c>
      <c r="Q26318" s="1" t="s">
        <v>1119</v>
      </c>
    </row>
    <row r="26319" spans="1:17" x14ac:dyDescent="0.25">
      <c r="A26319" s="37">
        <v>42548</v>
      </c>
      <c r="B26319" s="4">
        <f t="shared" si="1234"/>
        <v>27</v>
      </c>
      <c r="C26319" s="4">
        <f t="shared" si="1235"/>
        <v>6</v>
      </c>
      <c r="D26319" s="4">
        <f t="shared" si="1233"/>
        <v>2016</v>
      </c>
      <c r="E26319" s="2" t="s">
        <v>73</v>
      </c>
      <c r="F26319" s="2" t="s">
        <v>74</v>
      </c>
      <c r="G26319" s="2"/>
      <c r="H26319" s="2" t="s">
        <v>1052</v>
      </c>
      <c r="I26319" s="8">
        <v>191</v>
      </c>
      <c r="J26319" s="8">
        <v>33</v>
      </c>
      <c r="K26319" s="8">
        <v>33</v>
      </c>
      <c r="L26319" s="8"/>
      <c r="M26319" s="8">
        <v>15</v>
      </c>
      <c r="N26319" s="8">
        <v>110</v>
      </c>
      <c r="O26319" s="8"/>
      <c r="P26319" s="8" t="s">
        <v>1492</v>
      </c>
      <c r="Q26319" s="1" t="s">
        <v>1493</v>
      </c>
    </row>
    <row r="26320" spans="1:17" x14ac:dyDescent="0.25">
      <c r="A26320" s="37">
        <v>42548</v>
      </c>
      <c r="B26320" s="4">
        <f t="shared" si="1234"/>
        <v>27</v>
      </c>
      <c r="C26320" s="4">
        <f t="shared" si="1235"/>
        <v>6</v>
      </c>
      <c r="D26320" s="4">
        <f t="shared" si="1233"/>
        <v>2016</v>
      </c>
      <c r="E26320" s="2" t="s">
        <v>73</v>
      </c>
      <c r="F26320" s="2" t="s">
        <v>75</v>
      </c>
      <c r="G26320" s="2"/>
      <c r="H26320" s="2" t="s">
        <v>1052</v>
      </c>
      <c r="I26320" s="8">
        <v>94</v>
      </c>
      <c r="J26320" s="8">
        <v>15</v>
      </c>
      <c r="K26320" s="8">
        <v>33</v>
      </c>
      <c r="L26320" s="8"/>
      <c r="M26320" s="8"/>
      <c r="N26320" s="8">
        <v>33</v>
      </c>
      <c r="O26320" s="8">
        <v>13</v>
      </c>
      <c r="P26320" s="8" t="s">
        <v>1494</v>
      </c>
    </row>
    <row r="26321" spans="1:17" x14ac:dyDescent="0.25">
      <c r="A26321" s="37">
        <v>42548</v>
      </c>
      <c r="B26321" s="4">
        <f t="shared" si="1234"/>
        <v>27</v>
      </c>
      <c r="C26321" s="4">
        <f t="shared" si="1235"/>
        <v>6</v>
      </c>
      <c r="D26321" s="4">
        <f t="shared" si="1233"/>
        <v>2016</v>
      </c>
      <c r="E26321" s="2" t="s">
        <v>73</v>
      </c>
      <c r="F26321" s="2" t="s">
        <v>76</v>
      </c>
      <c r="G26321" s="2"/>
      <c r="H26321" s="2" t="s">
        <v>1052</v>
      </c>
      <c r="I26321" s="8">
        <v>61</v>
      </c>
      <c r="J26321" s="8">
        <v>30</v>
      </c>
      <c r="K26321" s="8">
        <v>22</v>
      </c>
      <c r="L26321" s="8"/>
      <c r="M26321" s="8"/>
      <c r="N26321" s="8">
        <v>9</v>
      </c>
      <c r="O26321" s="8"/>
      <c r="P26321" s="8"/>
      <c r="Q26321" s="1" t="s">
        <v>1200</v>
      </c>
    </row>
    <row r="26322" spans="1:17" x14ac:dyDescent="0.25">
      <c r="A26322" s="37">
        <v>42548</v>
      </c>
      <c r="B26322" s="4">
        <f t="shared" si="1234"/>
        <v>27</v>
      </c>
      <c r="C26322" s="4">
        <f t="shared" si="1235"/>
        <v>6</v>
      </c>
      <c r="D26322" s="4">
        <f t="shared" si="1233"/>
        <v>2016</v>
      </c>
      <c r="E26322" s="2" t="s">
        <v>73</v>
      </c>
      <c r="F26322" s="2" t="s">
        <v>77</v>
      </c>
      <c r="G26322" s="2"/>
      <c r="H26322" s="2" t="s">
        <v>1052</v>
      </c>
      <c r="I26322" s="8">
        <v>138</v>
      </c>
      <c r="J26322" s="8">
        <v>63</v>
      </c>
      <c r="K26322" s="8">
        <v>72</v>
      </c>
      <c r="L26322" s="8"/>
      <c r="M26322" s="8">
        <v>3</v>
      </c>
      <c r="N26322" s="8"/>
      <c r="O26322" s="8"/>
      <c r="P26322" s="8" t="s">
        <v>303</v>
      </c>
      <c r="Q26322" s="1" t="s">
        <v>1122</v>
      </c>
    </row>
    <row r="26323" spans="1:17" x14ac:dyDescent="0.25">
      <c r="A26323" s="37">
        <v>42549</v>
      </c>
      <c r="B26323" s="4">
        <f t="shared" si="1234"/>
        <v>27</v>
      </c>
      <c r="C26323" s="4">
        <f t="shared" si="1235"/>
        <v>6</v>
      </c>
      <c r="D26323" s="4">
        <f t="shared" si="1233"/>
        <v>2016</v>
      </c>
      <c r="E26323" s="2" t="s">
        <v>1261</v>
      </c>
      <c r="F26323" s="2" t="s">
        <v>12</v>
      </c>
      <c r="G26323" s="2" t="s">
        <v>13</v>
      </c>
      <c r="H26323" s="2" t="s">
        <v>1050</v>
      </c>
      <c r="I26323" s="8">
        <v>180</v>
      </c>
      <c r="J26323" s="8"/>
      <c r="K26323" s="8">
        <v>40</v>
      </c>
      <c r="L26323" s="8"/>
      <c r="M26323" s="8"/>
      <c r="N26323" s="8">
        <v>125</v>
      </c>
      <c r="O26323" s="8">
        <v>15</v>
      </c>
      <c r="P26323" s="8">
        <v>0</v>
      </c>
    </row>
    <row r="26324" spans="1:17" x14ac:dyDescent="0.25">
      <c r="A26324" s="37">
        <v>42549</v>
      </c>
      <c r="B26324" s="4">
        <f t="shared" si="1234"/>
        <v>27</v>
      </c>
      <c r="C26324" s="4">
        <f t="shared" si="1235"/>
        <v>6</v>
      </c>
      <c r="D26324" s="4">
        <f t="shared" si="1233"/>
        <v>2016</v>
      </c>
      <c r="E26324" s="2" t="s">
        <v>1261</v>
      </c>
      <c r="F26324" s="2" t="s">
        <v>14</v>
      </c>
      <c r="G26324" s="2" t="s">
        <v>15</v>
      </c>
      <c r="H26324" s="2" t="s">
        <v>1050</v>
      </c>
      <c r="I26324" s="8">
        <v>0</v>
      </c>
      <c r="J26324" s="8"/>
      <c r="K26324" s="8"/>
      <c r="L26324" s="8"/>
      <c r="M26324" s="8"/>
      <c r="N26324" s="8"/>
      <c r="O26324" s="8"/>
      <c r="P26324" s="8">
        <v>0</v>
      </c>
    </row>
    <row r="26325" spans="1:17" x14ac:dyDescent="0.25">
      <c r="A26325" s="37">
        <v>42549</v>
      </c>
      <c r="B26325" s="4">
        <f t="shared" si="1234"/>
        <v>27</v>
      </c>
      <c r="C26325" s="4">
        <f t="shared" si="1235"/>
        <v>6</v>
      </c>
      <c r="D26325" s="4">
        <f t="shared" si="1233"/>
        <v>2016</v>
      </c>
      <c r="E26325" s="2" t="s">
        <v>1261</v>
      </c>
      <c r="F26325" s="2" t="s">
        <v>16</v>
      </c>
      <c r="G26325" s="2" t="s">
        <v>15</v>
      </c>
      <c r="H26325" s="2" t="s">
        <v>1050</v>
      </c>
      <c r="I26325" s="8">
        <v>402</v>
      </c>
      <c r="J26325" s="8"/>
      <c r="K26325" s="8">
        <v>2</v>
      </c>
      <c r="L26325" s="8"/>
      <c r="M26325" s="8"/>
      <c r="N26325" s="8">
        <v>400</v>
      </c>
      <c r="O26325" s="8"/>
      <c r="P26325" s="8">
        <v>0</v>
      </c>
    </row>
    <row r="26326" spans="1:17" x14ac:dyDescent="0.25">
      <c r="A26326" s="37">
        <v>42549</v>
      </c>
      <c r="B26326" s="4">
        <f t="shared" si="1234"/>
        <v>27</v>
      </c>
      <c r="C26326" s="4">
        <f t="shared" si="1235"/>
        <v>6</v>
      </c>
      <c r="D26326" s="4">
        <f t="shared" si="1233"/>
        <v>2016</v>
      </c>
      <c r="E26326" s="2" t="s">
        <v>1261</v>
      </c>
      <c r="F26326" s="2" t="s">
        <v>17</v>
      </c>
      <c r="G26326" s="2" t="s">
        <v>15</v>
      </c>
      <c r="H26326" s="2" t="s">
        <v>1050</v>
      </c>
      <c r="I26326" s="8">
        <v>293</v>
      </c>
      <c r="J26326" s="8">
        <v>76</v>
      </c>
      <c r="K26326" s="8">
        <v>95</v>
      </c>
      <c r="L26326" s="8">
        <v>5</v>
      </c>
      <c r="M26326" s="8"/>
      <c r="N26326" s="8">
        <v>117</v>
      </c>
      <c r="O26326" s="8"/>
      <c r="P26326" s="8">
        <v>0</v>
      </c>
    </row>
    <row r="26327" spans="1:17" x14ac:dyDescent="0.25">
      <c r="A26327" s="37">
        <v>42549</v>
      </c>
      <c r="B26327" s="4">
        <f t="shared" si="1234"/>
        <v>27</v>
      </c>
      <c r="C26327" s="4">
        <f t="shared" si="1235"/>
        <v>6</v>
      </c>
      <c r="D26327" s="4">
        <f t="shared" si="1233"/>
        <v>2016</v>
      </c>
      <c r="E26327" s="2" t="s">
        <v>1261</v>
      </c>
      <c r="F26327" s="2" t="s">
        <v>18</v>
      </c>
      <c r="G26327" s="2" t="s">
        <v>19</v>
      </c>
      <c r="H26327" s="2" t="s">
        <v>1050</v>
      </c>
      <c r="I26327" s="8">
        <v>32</v>
      </c>
      <c r="J26327" s="8"/>
      <c r="K26327" s="8">
        <v>12</v>
      </c>
      <c r="L26327" s="8"/>
      <c r="M26327" s="8"/>
      <c r="N26327" s="8">
        <v>20</v>
      </c>
      <c r="O26327" s="8"/>
      <c r="P26327" s="8">
        <v>0</v>
      </c>
    </row>
    <row r="26328" spans="1:17" x14ac:dyDescent="0.25">
      <c r="A26328" s="37">
        <v>42549</v>
      </c>
      <c r="B26328" s="4">
        <f t="shared" si="1234"/>
        <v>27</v>
      </c>
      <c r="C26328" s="4">
        <f t="shared" si="1235"/>
        <v>6</v>
      </c>
      <c r="D26328" s="4">
        <f t="shared" si="1233"/>
        <v>2016</v>
      </c>
      <c r="E26328" s="2" t="s">
        <v>1261</v>
      </c>
      <c r="F26328" s="2" t="s">
        <v>20</v>
      </c>
      <c r="G26328" s="2" t="s">
        <v>19</v>
      </c>
      <c r="H26328" s="2" t="s">
        <v>1050</v>
      </c>
      <c r="I26328" s="8">
        <v>149</v>
      </c>
      <c r="J26328" s="8"/>
      <c r="K26328" s="8">
        <v>96</v>
      </c>
      <c r="L26328" s="8">
        <v>53</v>
      </c>
      <c r="M26328" s="8"/>
      <c r="N26328" s="8"/>
      <c r="O26328" s="8"/>
      <c r="P26328" s="8">
        <v>0</v>
      </c>
    </row>
    <row r="26329" spans="1:17" x14ac:dyDescent="0.25">
      <c r="A26329" s="37">
        <v>42549</v>
      </c>
      <c r="B26329" s="4">
        <f t="shared" si="1234"/>
        <v>27</v>
      </c>
      <c r="C26329" s="4">
        <f t="shared" si="1235"/>
        <v>6</v>
      </c>
      <c r="D26329" s="4">
        <f t="shared" si="1233"/>
        <v>2016</v>
      </c>
      <c r="E26329" s="2" t="s">
        <v>1261</v>
      </c>
      <c r="F26329" s="2" t="s">
        <v>21</v>
      </c>
      <c r="G26329" s="2" t="s">
        <v>19</v>
      </c>
      <c r="H26329" s="2" t="s">
        <v>1050</v>
      </c>
      <c r="I26329" s="8">
        <v>50</v>
      </c>
      <c r="J26329" s="8"/>
      <c r="K26329" s="8"/>
      <c r="L26329" s="8"/>
      <c r="M26329" s="8"/>
      <c r="N26329" s="8">
        <v>50</v>
      </c>
      <c r="O26329" s="8"/>
      <c r="P26329" s="8">
        <v>0</v>
      </c>
    </row>
    <row r="26330" spans="1:17" x14ac:dyDescent="0.25">
      <c r="A26330" s="37">
        <v>42549</v>
      </c>
      <c r="B26330" s="4">
        <f t="shared" si="1234"/>
        <v>27</v>
      </c>
      <c r="C26330" s="4">
        <f t="shared" si="1235"/>
        <v>6</v>
      </c>
      <c r="D26330" s="4">
        <f t="shared" si="1233"/>
        <v>2016</v>
      </c>
      <c r="E26330" s="2" t="s">
        <v>1261</v>
      </c>
      <c r="F26330" s="2" t="s">
        <v>22</v>
      </c>
      <c r="G26330" s="2" t="s">
        <v>19</v>
      </c>
      <c r="H26330" s="2" t="s">
        <v>1050</v>
      </c>
      <c r="I26330" s="8">
        <v>250</v>
      </c>
      <c r="J26330" s="8">
        <v>90</v>
      </c>
      <c r="K26330" s="8">
        <v>60</v>
      </c>
      <c r="L26330" s="8"/>
      <c r="M26330" s="8"/>
      <c r="N26330" s="8">
        <v>100</v>
      </c>
      <c r="O26330" s="8"/>
      <c r="P26330" s="8">
        <v>0</v>
      </c>
    </row>
    <row r="26331" spans="1:17" x14ac:dyDescent="0.25">
      <c r="A26331" s="37">
        <v>42549</v>
      </c>
      <c r="B26331" s="4">
        <f t="shared" si="1234"/>
        <v>27</v>
      </c>
      <c r="C26331" s="4">
        <f t="shared" si="1235"/>
        <v>6</v>
      </c>
      <c r="D26331" s="4">
        <f t="shared" si="1233"/>
        <v>2016</v>
      </c>
      <c r="E26331" s="2" t="s">
        <v>1261</v>
      </c>
      <c r="F26331" s="2" t="s">
        <v>23</v>
      </c>
      <c r="G26331" s="2" t="s">
        <v>19</v>
      </c>
      <c r="H26331" s="2" t="s">
        <v>1050</v>
      </c>
      <c r="I26331" s="8">
        <v>140</v>
      </c>
      <c r="J26331" s="8"/>
      <c r="K26331" s="8">
        <v>40</v>
      </c>
      <c r="L26331" s="8"/>
      <c r="M26331" s="8"/>
      <c r="N26331" s="8">
        <v>100</v>
      </c>
      <c r="O26331" s="8"/>
      <c r="P26331" s="8">
        <v>0</v>
      </c>
    </row>
    <row r="26332" spans="1:17" x14ac:dyDescent="0.25">
      <c r="A26332" s="37">
        <v>42549</v>
      </c>
      <c r="B26332" s="4">
        <f t="shared" si="1234"/>
        <v>27</v>
      </c>
      <c r="C26332" s="4">
        <f t="shared" si="1235"/>
        <v>6</v>
      </c>
      <c r="D26332" s="4">
        <f t="shared" si="1233"/>
        <v>2016</v>
      </c>
      <c r="E26332" s="2" t="s">
        <v>1261</v>
      </c>
      <c r="F26332" s="2" t="s">
        <v>24</v>
      </c>
      <c r="G26332" s="2" t="s">
        <v>19</v>
      </c>
      <c r="H26332" s="2" t="s">
        <v>1050</v>
      </c>
      <c r="I26332" s="8">
        <v>178</v>
      </c>
      <c r="J26332" s="8">
        <v>19</v>
      </c>
      <c r="K26332" s="8">
        <v>25</v>
      </c>
      <c r="L26332" s="8"/>
      <c r="M26332" s="8"/>
      <c r="N26332" s="8">
        <v>134</v>
      </c>
      <c r="O26332" s="8"/>
      <c r="P26332" s="8">
        <v>0</v>
      </c>
    </row>
    <row r="26333" spans="1:17" x14ac:dyDescent="0.25">
      <c r="A26333" s="37">
        <v>42549</v>
      </c>
      <c r="B26333" s="4">
        <f t="shared" si="1234"/>
        <v>27</v>
      </c>
      <c r="C26333" s="4">
        <f t="shared" si="1235"/>
        <v>6</v>
      </c>
      <c r="D26333" s="4">
        <f t="shared" si="1233"/>
        <v>2016</v>
      </c>
      <c r="E26333" s="2" t="s">
        <v>1261</v>
      </c>
      <c r="F26333" s="2" t="s">
        <v>1401</v>
      </c>
      <c r="G26333" s="2" t="s">
        <v>26</v>
      </c>
      <c r="H26333" s="2" t="s">
        <v>1050</v>
      </c>
      <c r="I26333" s="8">
        <v>297</v>
      </c>
      <c r="J26333" s="8"/>
      <c r="K26333" s="8">
        <v>122</v>
      </c>
      <c r="L26333" s="8"/>
      <c r="M26333" s="8"/>
      <c r="N26333" s="8">
        <v>175</v>
      </c>
      <c r="O26333" s="8"/>
      <c r="P26333" s="8">
        <v>0</v>
      </c>
    </row>
    <row r="26334" spans="1:17" x14ac:dyDescent="0.25">
      <c r="A26334" s="37">
        <v>42549</v>
      </c>
      <c r="B26334" s="4">
        <f t="shared" si="1234"/>
        <v>27</v>
      </c>
      <c r="C26334" s="4">
        <f t="shared" si="1235"/>
        <v>6</v>
      </c>
      <c r="D26334" s="4">
        <f t="shared" si="1233"/>
        <v>2016</v>
      </c>
      <c r="E26334" s="2" t="s">
        <v>1261</v>
      </c>
      <c r="F26334" s="2" t="s">
        <v>28</v>
      </c>
      <c r="G26334" s="2" t="s">
        <v>26</v>
      </c>
      <c r="H26334" s="2" t="s">
        <v>1050</v>
      </c>
      <c r="I26334" s="8">
        <v>150</v>
      </c>
      <c r="J26334" s="8"/>
      <c r="K26334" s="8"/>
      <c r="L26334" s="8"/>
      <c r="M26334" s="8"/>
      <c r="N26334" s="8">
        <v>150</v>
      </c>
      <c r="O26334" s="8"/>
      <c r="P26334" s="8">
        <v>0</v>
      </c>
    </row>
    <row r="26335" spans="1:17" x14ac:dyDescent="0.25">
      <c r="A26335" s="37">
        <v>42549</v>
      </c>
      <c r="B26335" s="4">
        <f t="shared" si="1234"/>
        <v>27</v>
      </c>
      <c r="C26335" s="4">
        <f t="shared" si="1235"/>
        <v>6</v>
      </c>
      <c r="D26335" s="4">
        <f t="shared" si="1233"/>
        <v>2016</v>
      </c>
      <c r="E26335" s="2" t="s">
        <v>1261</v>
      </c>
      <c r="F26335" s="2" t="s">
        <v>27</v>
      </c>
      <c r="G26335" s="2" t="s">
        <v>26</v>
      </c>
      <c r="H26335" s="2" t="s">
        <v>1050</v>
      </c>
      <c r="I26335" s="8">
        <v>85</v>
      </c>
      <c r="J26335" s="8"/>
      <c r="K26335" s="8">
        <v>15</v>
      </c>
      <c r="L26335" s="8"/>
      <c r="M26335" s="8"/>
      <c r="N26335" s="8">
        <v>70</v>
      </c>
      <c r="O26335" s="8"/>
      <c r="P26335" s="8">
        <v>0</v>
      </c>
    </row>
    <row r="26336" spans="1:17" x14ac:dyDescent="0.25">
      <c r="A26336" s="37">
        <v>42549</v>
      </c>
      <c r="B26336" s="4">
        <f t="shared" si="1234"/>
        <v>27</v>
      </c>
      <c r="C26336" s="4">
        <f t="shared" si="1235"/>
        <v>6</v>
      </c>
      <c r="D26336" s="4">
        <f t="shared" si="1233"/>
        <v>2016</v>
      </c>
      <c r="E26336" s="2" t="s">
        <v>1261</v>
      </c>
      <c r="F26336" s="2" t="s">
        <v>29</v>
      </c>
      <c r="G26336" s="2" t="s">
        <v>30</v>
      </c>
      <c r="H26336" s="2" t="s">
        <v>1051</v>
      </c>
      <c r="I26336" s="8">
        <v>15</v>
      </c>
      <c r="J26336" s="8">
        <v>15</v>
      </c>
      <c r="K26336" s="8"/>
      <c r="L26336" s="8"/>
      <c r="M26336" s="8"/>
      <c r="N26336" s="8"/>
      <c r="O26336" s="8"/>
      <c r="P26336" s="8">
        <v>0</v>
      </c>
    </row>
    <row r="26337" spans="1:17" x14ac:dyDescent="0.25">
      <c r="A26337" s="37">
        <v>42549</v>
      </c>
      <c r="B26337" s="4">
        <f t="shared" si="1234"/>
        <v>27</v>
      </c>
      <c r="C26337" s="4">
        <f t="shared" si="1235"/>
        <v>6</v>
      </c>
      <c r="D26337" s="4">
        <f t="shared" si="1233"/>
        <v>2016</v>
      </c>
      <c r="E26337" s="2" t="s">
        <v>1261</v>
      </c>
      <c r="F26337" s="2" t="s">
        <v>33</v>
      </c>
      <c r="G26337" s="2" t="s">
        <v>32</v>
      </c>
      <c r="H26337" s="2" t="s">
        <v>1051</v>
      </c>
      <c r="I26337" s="8">
        <v>31</v>
      </c>
      <c r="J26337" s="8"/>
      <c r="K26337" s="8">
        <v>30</v>
      </c>
      <c r="L26337" s="8"/>
      <c r="M26337" s="8"/>
      <c r="N26337" s="8">
        <v>1</v>
      </c>
      <c r="O26337" s="8"/>
      <c r="P26337" s="8">
        <v>0</v>
      </c>
      <c r="Q26337" s="1" t="s">
        <v>1495</v>
      </c>
    </row>
    <row r="26338" spans="1:17" x14ac:dyDescent="0.25">
      <c r="A26338" s="37">
        <v>42549</v>
      </c>
      <c r="B26338" s="4">
        <f t="shared" si="1234"/>
        <v>27</v>
      </c>
      <c r="C26338" s="4">
        <f t="shared" si="1235"/>
        <v>6</v>
      </c>
      <c r="D26338" s="4">
        <f t="shared" si="1233"/>
        <v>2016</v>
      </c>
      <c r="E26338" s="2" t="s">
        <v>1261</v>
      </c>
      <c r="F26338" s="2" t="s">
        <v>34</v>
      </c>
      <c r="G26338" s="2" t="s">
        <v>35</v>
      </c>
      <c r="H26338" s="2" t="s">
        <v>1051</v>
      </c>
      <c r="I26338" s="8">
        <v>265</v>
      </c>
      <c r="J26338" s="8">
        <v>43</v>
      </c>
      <c r="K26338" s="8">
        <v>42</v>
      </c>
      <c r="L26338" s="8"/>
      <c r="M26338" s="8"/>
      <c r="N26338" s="8">
        <v>180</v>
      </c>
      <c r="O26338" s="8"/>
      <c r="P26338" s="8">
        <v>0</v>
      </c>
      <c r="Q26338" s="1" t="s">
        <v>1065</v>
      </c>
    </row>
    <row r="26339" spans="1:17" x14ac:dyDescent="0.25">
      <c r="A26339" s="37">
        <v>42549</v>
      </c>
      <c r="B26339" s="4">
        <f t="shared" si="1234"/>
        <v>27</v>
      </c>
      <c r="C26339" s="4">
        <f t="shared" si="1235"/>
        <v>6</v>
      </c>
      <c r="D26339" s="4">
        <f t="shared" si="1233"/>
        <v>2016</v>
      </c>
      <c r="E26339" s="2" t="s">
        <v>1261</v>
      </c>
      <c r="F26339" s="2" t="s">
        <v>27</v>
      </c>
      <c r="G26339" s="2" t="s">
        <v>36</v>
      </c>
      <c r="H26339" s="2" t="s">
        <v>1051</v>
      </c>
      <c r="I26339" s="8">
        <v>40</v>
      </c>
      <c r="J26339" s="8">
        <v>10</v>
      </c>
      <c r="K26339" s="8">
        <v>10</v>
      </c>
      <c r="L26339" s="8"/>
      <c r="M26339" s="8"/>
      <c r="N26339" s="8">
        <v>20</v>
      </c>
      <c r="O26339" s="8"/>
      <c r="P26339" s="8" t="s">
        <v>1413</v>
      </c>
      <c r="Q26339" s="1" t="s">
        <v>1355</v>
      </c>
    </row>
    <row r="26340" spans="1:17" x14ac:dyDescent="0.25">
      <c r="A26340" s="37">
        <v>42549</v>
      </c>
      <c r="B26340" s="4">
        <f t="shared" si="1234"/>
        <v>27</v>
      </c>
      <c r="C26340" s="4">
        <f t="shared" si="1235"/>
        <v>6</v>
      </c>
      <c r="D26340" s="4">
        <f t="shared" si="1233"/>
        <v>2016</v>
      </c>
      <c r="E26340" s="2" t="s">
        <v>1261</v>
      </c>
      <c r="F26340" s="2" t="s">
        <v>37</v>
      </c>
      <c r="G26340" s="2" t="s">
        <v>38</v>
      </c>
      <c r="H26340" s="2" t="s">
        <v>1051</v>
      </c>
      <c r="I26340" s="8">
        <v>260</v>
      </c>
      <c r="J26340" s="8"/>
      <c r="K26340" s="8">
        <v>80</v>
      </c>
      <c r="L26340" s="8"/>
      <c r="M26340" s="8"/>
      <c r="N26340" s="8">
        <v>180</v>
      </c>
      <c r="O26340" s="8"/>
      <c r="P26340" s="8">
        <v>0</v>
      </c>
    </row>
    <row r="26341" spans="1:17" x14ac:dyDescent="0.25">
      <c r="A26341" s="37">
        <v>42549</v>
      </c>
      <c r="B26341" s="4">
        <f t="shared" si="1234"/>
        <v>27</v>
      </c>
      <c r="C26341" s="4">
        <f t="shared" si="1235"/>
        <v>6</v>
      </c>
      <c r="D26341" s="4">
        <f t="shared" si="1233"/>
        <v>2016</v>
      </c>
      <c r="E26341" s="2" t="s">
        <v>1262</v>
      </c>
      <c r="F26341" s="2" t="s">
        <v>41</v>
      </c>
      <c r="G26341" s="2" t="s">
        <v>42</v>
      </c>
      <c r="H26341" s="2" t="s">
        <v>1052</v>
      </c>
      <c r="I26341" s="8">
        <v>30</v>
      </c>
      <c r="J26341" s="8">
        <v>30</v>
      </c>
      <c r="K26341" s="8"/>
      <c r="L26341" s="8"/>
      <c r="M26341" s="8"/>
      <c r="N26341" s="8"/>
      <c r="O26341" s="8"/>
      <c r="P26341" s="8">
        <v>0</v>
      </c>
    </row>
    <row r="26342" spans="1:17" x14ac:dyDescent="0.25">
      <c r="A26342" s="37">
        <v>42549</v>
      </c>
      <c r="B26342" s="4">
        <f t="shared" si="1234"/>
        <v>27</v>
      </c>
      <c r="C26342" s="4">
        <f t="shared" si="1235"/>
        <v>6</v>
      </c>
      <c r="D26342" s="4">
        <f t="shared" si="1233"/>
        <v>2016</v>
      </c>
      <c r="E26342" s="2" t="s">
        <v>1262</v>
      </c>
      <c r="F26342" s="2" t="s">
        <v>41</v>
      </c>
      <c r="G26342" s="2" t="s">
        <v>43</v>
      </c>
      <c r="H26342" s="2" t="s">
        <v>1052</v>
      </c>
      <c r="I26342" s="8">
        <v>9</v>
      </c>
      <c r="J26342" s="8">
        <v>9</v>
      </c>
      <c r="K26342" s="8"/>
      <c r="L26342" s="8"/>
      <c r="M26342" s="8"/>
      <c r="N26342" s="8"/>
      <c r="O26342" s="8"/>
      <c r="P26342" s="8">
        <v>0</v>
      </c>
    </row>
    <row r="26343" spans="1:17" x14ac:dyDescent="0.25">
      <c r="A26343" s="37">
        <v>42549</v>
      </c>
      <c r="B26343" s="4">
        <f t="shared" si="1234"/>
        <v>27</v>
      </c>
      <c r="C26343" s="4">
        <f t="shared" si="1235"/>
        <v>6</v>
      </c>
      <c r="D26343" s="4">
        <f t="shared" si="1233"/>
        <v>2016</v>
      </c>
      <c r="E26343" s="2" t="s">
        <v>1262</v>
      </c>
      <c r="F26343" s="2" t="s">
        <v>44</v>
      </c>
      <c r="G26343" s="2" t="s">
        <v>45</v>
      </c>
      <c r="H26343" s="2" t="s">
        <v>1052</v>
      </c>
      <c r="I26343" s="8">
        <v>8</v>
      </c>
      <c r="J26343" s="8">
        <v>8</v>
      </c>
      <c r="K26343" s="8"/>
      <c r="L26343" s="8"/>
      <c r="M26343" s="8"/>
      <c r="N26343" s="8"/>
      <c r="O26343" s="8"/>
      <c r="P26343" s="8">
        <v>0</v>
      </c>
    </row>
    <row r="26344" spans="1:17" x14ac:dyDescent="0.25">
      <c r="A26344" s="37">
        <v>42549</v>
      </c>
      <c r="B26344" s="4">
        <f t="shared" si="1234"/>
        <v>27</v>
      </c>
      <c r="C26344" s="4">
        <f t="shared" si="1235"/>
        <v>6</v>
      </c>
      <c r="D26344" s="4">
        <f t="shared" si="1233"/>
        <v>2016</v>
      </c>
      <c r="E26344" s="2" t="s">
        <v>1262</v>
      </c>
      <c r="F26344" s="2" t="s">
        <v>46</v>
      </c>
      <c r="G26344" s="2" t="s">
        <v>47</v>
      </c>
      <c r="H26344" s="2" t="s">
        <v>1052</v>
      </c>
      <c r="I26344" s="8">
        <v>7</v>
      </c>
      <c r="J26344" s="8">
        <v>7</v>
      </c>
      <c r="K26344" s="8"/>
      <c r="L26344" s="8"/>
      <c r="M26344" s="8"/>
      <c r="N26344" s="8"/>
      <c r="O26344" s="8"/>
      <c r="P26344" s="8">
        <v>0</v>
      </c>
    </row>
    <row r="26345" spans="1:17" x14ac:dyDescent="0.25">
      <c r="A26345" s="37">
        <v>42549</v>
      </c>
      <c r="B26345" s="4">
        <f t="shared" si="1234"/>
        <v>27</v>
      </c>
      <c r="C26345" s="4">
        <f t="shared" si="1235"/>
        <v>6</v>
      </c>
      <c r="D26345" s="4">
        <f t="shared" si="1233"/>
        <v>2016</v>
      </c>
      <c r="E26345" s="2" t="s">
        <v>1262</v>
      </c>
      <c r="F26345" s="2" t="s">
        <v>48</v>
      </c>
      <c r="G26345" s="2" t="s">
        <v>49</v>
      </c>
      <c r="H26345" s="2" t="s">
        <v>1052</v>
      </c>
      <c r="I26345" s="8">
        <v>14</v>
      </c>
      <c r="J26345" s="8">
        <v>14</v>
      </c>
      <c r="K26345" s="8"/>
      <c r="L26345" s="8"/>
      <c r="M26345" s="8"/>
      <c r="N26345" s="8"/>
      <c r="O26345" s="8"/>
      <c r="P26345" s="8">
        <v>0</v>
      </c>
    </row>
    <row r="26346" spans="1:17" x14ac:dyDescent="0.25">
      <c r="A26346" s="37">
        <v>42549</v>
      </c>
      <c r="B26346" s="4">
        <f t="shared" si="1234"/>
        <v>27</v>
      </c>
      <c r="C26346" s="4">
        <f t="shared" si="1235"/>
        <v>6</v>
      </c>
      <c r="D26346" s="4">
        <f t="shared" si="1233"/>
        <v>2016</v>
      </c>
      <c r="E26346" s="2" t="s">
        <v>1262</v>
      </c>
      <c r="F26346" s="2" t="s">
        <v>48</v>
      </c>
      <c r="G26346" s="2" t="s">
        <v>50</v>
      </c>
      <c r="H26346" s="2" t="s">
        <v>1052</v>
      </c>
      <c r="I26346" s="8">
        <v>0</v>
      </c>
      <c r="J26346" s="8">
        <v>0</v>
      </c>
      <c r="K26346" s="8"/>
      <c r="L26346" s="8"/>
      <c r="M26346" s="8"/>
      <c r="N26346" s="8"/>
      <c r="O26346" s="8"/>
      <c r="P26346" s="8">
        <v>0</v>
      </c>
    </row>
    <row r="26347" spans="1:17" x14ac:dyDescent="0.25">
      <c r="A26347" s="37">
        <v>42549</v>
      </c>
      <c r="B26347" s="4">
        <f t="shared" si="1234"/>
        <v>27</v>
      </c>
      <c r="C26347" s="4">
        <f t="shared" si="1235"/>
        <v>6</v>
      </c>
      <c r="D26347" s="4">
        <f t="shared" si="1233"/>
        <v>2016</v>
      </c>
      <c r="E26347" s="2" t="s">
        <v>1262</v>
      </c>
      <c r="F26347" s="2" t="s">
        <v>48</v>
      </c>
      <c r="G26347" s="2" t="s">
        <v>51</v>
      </c>
      <c r="H26347" s="2" t="s">
        <v>1052</v>
      </c>
      <c r="I26347" s="8">
        <v>2</v>
      </c>
      <c r="J26347" s="8">
        <v>2</v>
      </c>
      <c r="K26347" s="8"/>
      <c r="L26347" s="8"/>
      <c r="M26347" s="8"/>
      <c r="N26347" s="8"/>
      <c r="O26347" s="8"/>
      <c r="P26347" s="8">
        <v>0</v>
      </c>
    </row>
    <row r="26348" spans="1:17" x14ac:dyDescent="0.25">
      <c r="A26348" s="37">
        <v>42549</v>
      </c>
      <c r="B26348" s="4">
        <f t="shared" si="1234"/>
        <v>27</v>
      </c>
      <c r="C26348" s="4">
        <f t="shared" si="1235"/>
        <v>6</v>
      </c>
      <c r="D26348" s="4">
        <f t="shared" si="1233"/>
        <v>2016</v>
      </c>
      <c r="E26348" s="2" t="s">
        <v>1262</v>
      </c>
      <c r="F26348" s="2" t="s">
        <v>52</v>
      </c>
      <c r="G26348" s="2" t="s">
        <v>1059</v>
      </c>
      <c r="H26348" s="2" t="s">
        <v>1052</v>
      </c>
      <c r="I26348" s="8">
        <v>6</v>
      </c>
      <c r="J26348" s="8">
        <v>6</v>
      </c>
      <c r="K26348" s="8"/>
      <c r="L26348" s="8"/>
      <c r="M26348" s="8"/>
      <c r="N26348" s="8"/>
      <c r="O26348" s="8"/>
      <c r="P26348" s="8">
        <v>0</v>
      </c>
    </row>
    <row r="26349" spans="1:17" x14ac:dyDescent="0.25">
      <c r="A26349" s="37">
        <v>42549</v>
      </c>
      <c r="B26349" s="4">
        <f t="shared" si="1234"/>
        <v>27</v>
      </c>
      <c r="C26349" s="4">
        <f t="shared" si="1235"/>
        <v>6</v>
      </c>
      <c r="D26349" s="4">
        <f t="shared" si="1233"/>
        <v>2016</v>
      </c>
      <c r="E26349" s="2" t="s">
        <v>1262</v>
      </c>
      <c r="F26349" s="2" t="s">
        <v>1401</v>
      </c>
      <c r="G26349" s="2" t="s">
        <v>56</v>
      </c>
      <c r="H26349" s="2" t="s">
        <v>1052</v>
      </c>
      <c r="I26349" s="8">
        <v>30</v>
      </c>
      <c r="J26349" s="8"/>
      <c r="K26349" s="8"/>
      <c r="L26349" s="8"/>
      <c r="M26349" s="8"/>
      <c r="N26349" s="8">
        <v>30</v>
      </c>
      <c r="O26349" s="8"/>
      <c r="P26349" s="8">
        <v>0</v>
      </c>
    </row>
    <row r="26350" spans="1:17" x14ac:dyDescent="0.25">
      <c r="A26350" s="37">
        <v>42549</v>
      </c>
      <c r="B26350" s="4">
        <f t="shared" si="1234"/>
        <v>27</v>
      </c>
      <c r="C26350" s="4">
        <f t="shared" si="1235"/>
        <v>6</v>
      </c>
      <c r="D26350" s="4">
        <f t="shared" si="1233"/>
        <v>2016</v>
      </c>
      <c r="E26350" s="2" t="s">
        <v>1262</v>
      </c>
      <c r="F26350" s="2" t="s">
        <v>57</v>
      </c>
      <c r="G26350" s="2" t="s">
        <v>58</v>
      </c>
      <c r="H26350" s="2" t="s">
        <v>1052</v>
      </c>
      <c r="I26350" s="8">
        <v>32</v>
      </c>
      <c r="J26350" s="8"/>
      <c r="K26350" s="8">
        <v>32</v>
      </c>
      <c r="L26350" s="8"/>
      <c r="M26350" s="8"/>
      <c r="N26350" s="8"/>
      <c r="O26350" s="8"/>
      <c r="P26350" s="8">
        <v>0</v>
      </c>
      <c r="Q26350" s="1" t="s">
        <v>1224</v>
      </c>
    </row>
    <row r="26351" spans="1:17" x14ac:dyDescent="0.25">
      <c r="A26351" s="37">
        <v>42549</v>
      </c>
      <c r="B26351" s="4">
        <f t="shared" si="1234"/>
        <v>27</v>
      </c>
      <c r="C26351" s="4">
        <f t="shared" si="1235"/>
        <v>6</v>
      </c>
      <c r="D26351" s="4">
        <f t="shared" si="1233"/>
        <v>2016</v>
      </c>
      <c r="E26351" s="2" t="s">
        <v>1262</v>
      </c>
      <c r="F26351" s="2" t="s">
        <v>1060</v>
      </c>
      <c r="G26351" s="2" t="s">
        <v>60</v>
      </c>
      <c r="H26351" s="2" t="s">
        <v>1052</v>
      </c>
      <c r="I26351" s="8">
        <v>7</v>
      </c>
      <c r="J26351" s="8"/>
      <c r="K26351" s="8">
        <v>7</v>
      </c>
      <c r="L26351" s="8"/>
      <c r="M26351" s="8"/>
      <c r="N26351" s="8"/>
      <c r="O26351" s="8"/>
      <c r="P26351" s="8">
        <v>0</v>
      </c>
    </row>
    <row r="26352" spans="1:17" x14ac:dyDescent="0.25">
      <c r="A26352" s="37">
        <v>42549</v>
      </c>
      <c r="B26352" s="4">
        <f t="shared" si="1234"/>
        <v>27</v>
      </c>
      <c r="C26352" s="4">
        <f t="shared" si="1235"/>
        <v>6</v>
      </c>
      <c r="D26352" s="4">
        <f t="shared" si="1233"/>
        <v>2016</v>
      </c>
      <c r="E26352" s="2" t="s">
        <v>1262</v>
      </c>
      <c r="F26352" s="2" t="s">
        <v>61</v>
      </c>
      <c r="G26352" s="2" t="s">
        <v>62</v>
      </c>
      <c r="H26352" s="2" t="s">
        <v>1052</v>
      </c>
      <c r="I26352" s="8">
        <v>26</v>
      </c>
      <c r="J26352" s="8"/>
      <c r="K26352" s="8">
        <v>25</v>
      </c>
      <c r="L26352" s="8"/>
      <c r="M26352" s="8"/>
      <c r="N26352" s="8">
        <v>1</v>
      </c>
      <c r="O26352" s="8"/>
      <c r="P26352" s="8">
        <v>0</v>
      </c>
    </row>
    <row r="26353" spans="1:17" x14ac:dyDescent="0.25">
      <c r="A26353" s="37">
        <v>42549</v>
      </c>
      <c r="B26353" s="4">
        <f t="shared" si="1234"/>
        <v>27</v>
      </c>
      <c r="C26353" s="4">
        <f t="shared" si="1235"/>
        <v>6</v>
      </c>
      <c r="D26353" s="4">
        <f t="shared" si="1233"/>
        <v>2016</v>
      </c>
      <c r="E26353" s="2" t="s">
        <v>1262</v>
      </c>
      <c r="F26353" s="2" t="s">
        <v>1061</v>
      </c>
      <c r="G26353" s="2" t="s">
        <v>64</v>
      </c>
      <c r="H26353" s="2" t="s">
        <v>1052</v>
      </c>
      <c r="I26353" s="8">
        <v>3</v>
      </c>
      <c r="J26353" s="8"/>
      <c r="K26353" s="8"/>
      <c r="L26353" s="8"/>
      <c r="M26353" s="8"/>
      <c r="N26353" s="8">
        <v>3</v>
      </c>
      <c r="O26353" s="8"/>
      <c r="P26353" s="8">
        <v>0</v>
      </c>
    </row>
    <row r="26354" spans="1:17" x14ac:dyDescent="0.25">
      <c r="A26354" s="37">
        <v>42549</v>
      </c>
      <c r="B26354" s="4">
        <f t="shared" si="1234"/>
        <v>27</v>
      </c>
      <c r="C26354" s="4">
        <f t="shared" si="1235"/>
        <v>6</v>
      </c>
      <c r="D26354" s="4">
        <f t="shared" si="1233"/>
        <v>2016</v>
      </c>
      <c r="E26354" s="2" t="s">
        <v>1262</v>
      </c>
      <c r="F26354" s="2" t="s">
        <v>1062</v>
      </c>
      <c r="G26354" s="2" t="s">
        <v>1063</v>
      </c>
      <c r="H26354" s="2" t="s">
        <v>1052</v>
      </c>
      <c r="I26354" s="8">
        <v>70</v>
      </c>
      <c r="J26354" s="8"/>
      <c r="K26354" s="8"/>
      <c r="L26354" s="8"/>
      <c r="M26354" s="8"/>
      <c r="N26354" s="8">
        <v>70</v>
      </c>
      <c r="O26354" s="8"/>
      <c r="P26354" s="8">
        <v>0</v>
      </c>
    </row>
    <row r="26355" spans="1:17" x14ac:dyDescent="0.25">
      <c r="A26355" s="37">
        <v>42549</v>
      </c>
      <c r="B26355" s="4">
        <f t="shared" si="1234"/>
        <v>27</v>
      </c>
      <c r="C26355" s="4">
        <f t="shared" si="1235"/>
        <v>6</v>
      </c>
      <c r="D26355" s="4">
        <f t="shared" si="1233"/>
        <v>2016</v>
      </c>
      <c r="E26355" s="2" t="s">
        <v>67</v>
      </c>
      <c r="F26355" s="2" t="s">
        <v>66</v>
      </c>
      <c r="G26355" s="2"/>
      <c r="H26355" s="2" t="s">
        <v>1052</v>
      </c>
      <c r="I26355" s="8">
        <v>155</v>
      </c>
      <c r="J26355" s="8">
        <v>4</v>
      </c>
      <c r="K26355" s="8">
        <v>25</v>
      </c>
      <c r="L26355" s="8"/>
      <c r="M26355" s="8"/>
      <c r="N26355" s="8">
        <v>126</v>
      </c>
      <c r="O26355" s="8"/>
      <c r="P26355" s="8">
        <v>0</v>
      </c>
    </row>
    <row r="26356" spans="1:17" x14ac:dyDescent="0.25">
      <c r="A26356" s="37">
        <v>42549</v>
      </c>
      <c r="B26356" s="4">
        <f t="shared" si="1234"/>
        <v>27</v>
      </c>
      <c r="C26356" s="4">
        <f t="shared" si="1235"/>
        <v>6</v>
      </c>
      <c r="D26356" s="4">
        <f t="shared" si="1233"/>
        <v>2016</v>
      </c>
      <c r="E26356" s="2" t="s">
        <v>67</v>
      </c>
      <c r="F26356" s="2" t="s">
        <v>68</v>
      </c>
      <c r="G26356" s="2"/>
      <c r="H26356" s="2" t="s">
        <v>1052</v>
      </c>
      <c r="I26356" s="8">
        <v>0</v>
      </c>
      <c r="J26356" s="8"/>
      <c r="K26356" s="8"/>
      <c r="L26356" s="8"/>
      <c r="M26356" s="8"/>
      <c r="N26356" s="8"/>
      <c r="O26356" s="8"/>
      <c r="P26356" s="8">
        <v>0</v>
      </c>
      <c r="Q26356" s="1" t="s">
        <v>1268</v>
      </c>
    </row>
    <row r="26357" spans="1:17" x14ac:dyDescent="0.25">
      <c r="A26357" s="37">
        <v>42549</v>
      </c>
      <c r="B26357" s="4">
        <f t="shared" si="1234"/>
        <v>27</v>
      </c>
      <c r="C26357" s="4">
        <f t="shared" si="1235"/>
        <v>6</v>
      </c>
      <c r="D26357" s="4">
        <f t="shared" ref="D26357:D26420" si="1236">YEAR(A26357)</f>
        <v>2016</v>
      </c>
      <c r="E26357" s="2" t="s">
        <v>67</v>
      </c>
      <c r="F26357" s="2" t="s">
        <v>69</v>
      </c>
      <c r="G26357" s="2"/>
      <c r="H26357" s="2" t="s">
        <v>1052</v>
      </c>
      <c r="I26357" s="8">
        <v>17</v>
      </c>
      <c r="J26357" s="8"/>
      <c r="K26357" s="8"/>
      <c r="L26357" s="8"/>
      <c r="M26357" s="8"/>
      <c r="N26357" s="8"/>
      <c r="O26357" s="8">
        <v>17</v>
      </c>
      <c r="P26357" s="8">
        <v>0</v>
      </c>
      <c r="Q26357" s="1" t="s">
        <v>1114</v>
      </c>
    </row>
    <row r="26358" spans="1:17" x14ac:dyDescent="0.25">
      <c r="A26358" s="37">
        <v>42549</v>
      </c>
      <c r="B26358" s="4">
        <f t="shared" si="1234"/>
        <v>27</v>
      </c>
      <c r="C26358" s="4">
        <f t="shared" si="1235"/>
        <v>6</v>
      </c>
      <c r="D26358" s="4">
        <f t="shared" si="1236"/>
        <v>2016</v>
      </c>
      <c r="E26358" s="2" t="s">
        <v>67</v>
      </c>
      <c r="F26358" s="2" t="s">
        <v>70</v>
      </c>
      <c r="G26358" s="2"/>
      <c r="H26358" s="2" t="s">
        <v>1052</v>
      </c>
      <c r="I26358" s="8">
        <v>122</v>
      </c>
      <c r="J26358" s="8">
        <v>31</v>
      </c>
      <c r="K26358" s="8">
        <v>50</v>
      </c>
      <c r="L26358" s="8"/>
      <c r="M26358" s="8">
        <v>11</v>
      </c>
      <c r="N26358" s="8">
        <v>30</v>
      </c>
      <c r="O26358" s="8"/>
      <c r="P26358" s="8">
        <v>0</v>
      </c>
    </row>
    <row r="26359" spans="1:17" x14ac:dyDescent="0.25">
      <c r="A26359" s="37">
        <v>42549</v>
      </c>
      <c r="B26359" s="4">
        <f t="shared" si="1234"/>
        <v>27</v>
      </c>
      <c r="C26359" s="4">
        <f t="shared" si="1235"/>
        <v>6</v>
      </c>
      <c r="D26359" s="4">
        <f t="shared" si="1236"/>
        <v>2016</v>
      </c>
      <c r="E26359" s="2" t="s">
        <v>73</v>
      </c>
      <c r="F26359" s="2" t="s">
        <v>72</v>
      </c>
      <c r="G26359" s="2"/>
      <c r="H26359" s="2" t="s">
        <v>1052</v>
      </c>
      <c r="I26359" s="8">
        <v>87</v>
      </c>
      <c r="J26359" s="8"/>
      <c r="K26359" s="8">
        <v>41</v>
      </c>
      <c r="L26359" s="8"/>
      <c r="M26359" s="8"/>
      <c r="N26359" s="8">
        <v>46</v>
      </c>
      <c r="O26359" s="8"/>
      <c r="P26359" s="8" t="s">
        <v>1496</v>
      </c>
    </row>
    <row r="26360" spans="1:17" x14ac:dyDescent="0.25">
      <c r="A26360" s="37">
        <v>42549</v>
      </c>
      <c r="B26360" s="4">
        <f t="shared" si="1234"/>
        <v>27</v>
      </c>
      <c r="C26360" s="4">
        <f t="shared" si="1235"/>
        <v>6</v>
      </c>
      <c r="D26360" s="4">
        <f t="shared" si="1236"/>
        <v>2016</v>
      </c>
      <c r="E26360" s="2" t="s">
        <v>73</v>
      </c>
      <c r="F26360" s="2" t="s">
        <v>74</v>
      </c>
      <c r="G26360" s="2"/>
      <c r="H26360" s="2" t="s">
        <v>1052</v>
      </c>
      <c r="I26360" s="8">
        <v>149</v>
      </c>
      <c r="J26360" s="8">
        <v>35</v>
      </c>
      <c r="K26360" s="8">
        <v>53</v>
      </c>
      <c r="L26360" s="8"/>
      <c r="M26360" s="8">
        <v>16</v>
      </c>
      <c r="N26360" s="8">
        <v>45</v>
      </c>
      <c r="O26360" s="8"/>
      <c r="P26360" s="8" t="s">
        <v>1497</v>
      </c>
      <c r="Q26360" s="1" t="s">
        <v>1128</v>
      </c>
    </row>
    <row r="26361" spans="1:17" x14ac:dyDescent="0.25">
      <c r="A26361" s="37">
        <v>42549</v>
      </c>
      <c r="B26361" s="4">
        <f t="shared" si="1234"/>
        <v>27</v>
      </c>
      <c r="C26361" s="4">
        <f t="shared" si="1235"/>
        <v>6</v>
      </c>
      <c r="D26361" s="4">
        <f t="shared" si="1236"/>
        <v>2016</v>
      </c>
      <c r="E26361" s="2" t="s">
        <v>73</v>
      </c>
      <c r="F26361" s="2" t="s">
        <v>75</v>
      </c>
      <c r="G26361" s="2"/>
      <c r="H26361" s="2" t="s">
        <v>1052</v>
      </c>
      <c r="I26361" s="8">
        <v>128</v>
      </c>
      <c r="J26361" s="8">
        <v>15</v>
      </c>
      <c r="K26361" s="8">
        <v>31</v>
      </c>
      <c r="L26361" s="8"/>
      <c r="M26361" s="8"/>
      <c r="N26361" s="8">
        <v>63</v>
      </c>
      <c r="O26361" s="8">
        <v>19</v>
      </c>
      <c r="P26361" s="8" t="s">
        <v>1498</v>
      </c>
    </row>
    <row r="26362" spans="1:17" x14ac:dyDescent="0.25">
      <c r="A26362" s="37">
        <v>42549</v>
      </c>
      <c r="B26362" s="4">
        <f t="shared" si="1234"/>
        <v>27</v>
      </c>
      <c r="C26362" s="4">
        <f t="shared" si="1235"/>
        <v>6</v>
      </c>
      <c r="D26362" s="4">
        <f t="shared" si="1236"/>
        <v>2016</v>
      </c>
      <c r="E26362" s="2" t="s">
        <v>73</v>
      </c>
      <c r="F26362" s="2" t="s">
        <v>76</v>
      </c>
      <c r="G26362" s="2"/>
      <c r="H26362" s="2" t="s">
        <v>1052</v>
      </c>
      <c r="I26362" s="8">
        <v>62</v>
      </c>
      <c r="J26362" s="8">
        <v>33</v>
      </c>
      <c r="K26362" s="8">
        <v>26</v>
      </c>
      <c r="L26362" s="8"/>
      <c r="M26362" s="8"/>
      <c r="N26362" s="8">
        <v>3</v>
      </c>
      <c r="O26362" s="8"/>
      <c r="P26362" s="8">
        <v>0</v>
      </c>
      <c r="Q26362" s="1" t="s">
        <v>1253</v>
      </c>
    </row>
    <row r="26363" spans="1:17" x14ac:dyDescent="0.25">
      <c r="A26363" s="37">
        <v>42549</v>
      </c>
      <c r="B26363" s="4">
        <f t="shared" si="1234"/>
        <v>27</v>
      </c>
      <c r="C26363" s="4">
        <f t="shared" si="1235"/>
        <v>6</v>
      </c>
      <c r="D26363" s="4">
        <f t="shared" si="1236"/>
        <v>2016</v>
      </c>
      <c r="E26363" s="2" t="s">
        <v>73</v>
      </c>
      <c r="F26363" s="2" t="s">
        <v>77</v>
      </c>
      <c r="G26363" s="2"/>
      <c r="H26363" s="2" t="s">
        <v>1052</v>
      </c>
      <c r="I26363" s="8">
        <v>137</v>
      </c>
      <c r="J26363" s="8">
        <v>67</v>
      </c>
      <c r="K26363" s="8"/>
      <c r="L26363" s="8"/>
      <c r="M26363" s="8">
        <v>17</v>
      </c>
      <c r="N26363" s="8">
        <v>53</v>
      </c>
      <c r="O26363" s="8"/>
      <c r="P26363" s="8" t="s">
        <v>263</v>
      </c>
    </row>
    <row r="26364" spans="1:17" x14ac:dyDescent="0.25">
      <c r="A26364" s="37">
        <v>42550</v>
      </c>
      <c r="B26364" s="4">
        <f t="shared" si="1234"/>
        <v>27</v>
      </c>
      <c r="C26364" s="4">
        <f t="shared" si="1235"/>
        <v>6</v>
      </c>
      <c r="D26364" s="4">
        <f t="shared" si="1236"/>
        <v>2016</v>
      </c>
      <c r="E26364" s="2" t="s">
        <v>1261</v>
      </c>
      <c r="F26364" s="2" t="s">
        <v>12</v>
      </c>
      <c r="G26364" s="2" t="s">
        <v>13</v>
      </c>
      <c r="H26364" s="2" t="s">
        <v>1050</v>
      </c>
      <c r="I26364" s="8">
        <v>200</v>
      </c>
      <c r="J26364" s="8"/>
      <c r="K26364" s="8">
        <v>50</v>
      </c>
      <c r="L26364" s="8"/>
      <c r="M26364" s="8"/>
      <c r="N26364" s="8">
        <v>150</v>
      </c>
      <c r="O26364" s="8"/>
      <c r="P26364" s="8">
        <v>0</v>
      </c>
    </row>
    <row r="26365" spans="1:17" x14ac:dyDescent="0.25">
      <c r="A26365" s="37">
        <v>42550</v>
      </c>
      <c r="B26365" s="4">
        <f t="shared" si="1234"/>
        <v>27</v>
      </c>
      <c r="C26365" s="4">
        <f t="shared" si="1235"/>
        <v>6</v>
      </c>
      <c r="D26365" s="4">
        <f t="shared" si="1236"/>
        <v>2016</v>
      </c>
      <c r="E26365" s="2" t="s">
        <v>1261</v>
      </c>
      <c r="F26365" s="2" t="s">
        <v>14</v>
      </c>
      <c r="G26365" s="2" t="s">
        <v>15</v>
      </c>
      <c r="H26365" s="2" t="s">
        <v>1050</v>
      </c>
      <c r="I26365" s="8">
        <v>0</v>
      </c>
      <c r="J26365" s="8"/>
      <c r="K26365" s="8"/>
      <c r="L26365" s="8"/>
      <c r="M26365" s="8"/>
      <c r="N26365" s="8"/>
      <c r="O26365" s="8"/>
      <c r="P26365" s="8">
        <v>0</v>
      </c>
    </row>
    <row r="26366" spans="1:17" x14ac:dyDescent="0.25">
      <c r="A26366" s="37">
        <v>42550</v>
      </c>
      <c r="B26366" s="4">
        <f t="shared" si="1234"/>
        <v>27</v>
      </c>
      <c r="C26366" s="4">
        <f t="shared" si="1235"/>
        <v>6</v>
      </c>
      <c r="D26366" s="4">
        <f t="shared" si="1236"/>
        <v>2016</v>
      </c>
      <c r="E26366" s="2" t="s">
        <v>1261</v>
      </c>
      <c r="F26366" s="2" t="s">
        <v>16</v>
      </c>
      <c r="G26366" s="2" t="s">
        <v>15</v>
      </c>
      <c r="H26366" s="2" t="s">
        <v>1050</v>
      </c>
      <c r="I26366" s="8">
        <v>354</v>
      </c>
      <c r="J26366" s="8"/>
      <c r="K26366" s="8">
        <v>9</v>
      </c>
      <c r="L26366" s="8"/>
      <c r="M26366" s="8"/>
      <c r="N26366" s="8">
        <v>345</v>
      </c>
      <c r="O26366" s="8"/>
      <c r="P26366" s="8">
        <v>0</v>
      </c>
    </row>
    <row r="26367" spans="1:17" x14ac:dyDescent="0.25">
      <c r="A26367" s="37">
        <v>42550</v>
      </c>
      <c r="B26367" s="4">
        <f t="shared" si="1234"/>
        <v>27</v>
      </c>
      <c r="C26367" s="4">
        <f t="shared" si="1235"/>
        <v>6</v>
      </c>
      <c r="D26367" s="4">
        <f t="shared" si="1236"/>
        <v>2016</v>
      </c>
      <c r="E26367" s="2" t="s">
        <v>1261</v>
      </c>
      <c r="F26367" s="2" t="s">
        <v>17</v>
      </c>
      <c r="G26367" s="2" t="s">
        <v>15</v>
      </c>
      <c r="H26367" s="2" t="s">
        <v>1050</v>
      </c>
      <c r="I26367" s="8">
        <v>311</v>
      </c>
      <c r="J26367" s="8">
        <v>106</v>
      </c>
      <c r="K26367" s="8">
        <v>128</v>
      </c>
      <c r="L26367" s="8">
        <v>5</v>
      </c>
      <c r="M26367" s="8"/>
      <c r="N26367" s="8">
        <v>72</v>
      </c>
      <c r="O26367" s="8"/>
      <c r="P26367" s="8" t="s">
        <v>1499</v>
      </c>
    </row>
    <row r="26368" spans="1:17" x14ac:dyDescent="0.25">
      <c r="A26368" s="37">
        <v>42550</v>
      </c>
      <c r="B26368" s="4">
        <f t="shared" si="1234"/>
        <v>27</v>
      </c>
      <c r="C26368" s="4">
        <f t="shared" si="1235"/>
        <v>6</v>
      </c>
      <c r="D26368" s="4">
        <f t="shared" si="1236"/>
        <v>2016</v>
      </c>
      <c r="E26368" s="2" t="s">
        <v>1261</v>
      </c>
      <c r="F26368" s="2" t="s">
        <v>18</v>
      </c>
      <c r="G26368" s="2" t="s">
        <v>19</v>
      </c>
      <c r="H26368" s="2" t="s">
        <v>1050</v>
      </c>
      <c r="I26368" s="8">
        <v>66</v>
      </c>
      <c r="J26368" s="8"/>
      <c r="K26368" s="8">
        <v>17</v>
      </c>
      <c r="L26368" s="8"/>
      <c r="M26368" s="8"/>
      <c r="N26368" s="8">
        <v>49</v>
      </c>
      <c r="O26368" s="8"/>
      <c r="P26368" s="8">
        <v>0</v>
      </c>
    </row>
    <row r="26369" spans="1:17" x14ac:dyDescent="0.25">
      <c r="A26369" s="37">
        <v>42550</v>
      </c>
      <c r="B26369" s="4">
        <f t="shared" si="1234"/>
        <v>27</v>
      </c>
      <c r="C26369" s="4">
        <f t="shared" si="1235"/>
        <v>6</v>
      </c>
      <c r="D26369" s="4">
        <f t="shared" si="1236"/>
        <v>2016</v>
      </c>
      <c r="E26369" s="2" t="s">
        <v>1261</v>
      </c>
      <c r="F26369" s="2" t="s">
        <v>20</v>
      </c>
      <c r="G26369" s="2" t="s">
        <v>19</v>
      </c>
      <c r="H26369" s="2" t="s">
        <v>1050</v>
      </c>
      <c r="I26369" s="8">
        <v>154</v>
      </c>
      <c r="J26369" s="8"/>
      <c r="K26369" s="8">
        <v>130</v>
      </c>
      <c r="L26369" s="8">
        <v>24</v>
      </c>
      <c r="M26369" s="8"/>
      <c r="N26369" s="8"/>
      <c r="O26369" s="8"/>
      <c r="P26369" s="8">
        <v>0</v>
      </c>
    </row>
    <row r="26370" spans="1:17" x14ac:dyDescent="0.25">
      <c r="A26370" s="37">
        <v>42550</v>
      </c>
      <c r="B26370" s="4">
        <f t="shared" si="1234"/>
        <v>27</v>
      </c>
      <c r="C26370" s="4">
        <f t="shared" si="1235"/>
        <v>6</v>
      </c>
      <c r="D26370" s="4">
        <f t="shared" si="1236"/>
        <v>2016</v>
      </c>
      <c r="E26370" s="2" t="s">
        <v>1261</v>
      </c>
      <c r="F26370" s="2" t="s">
        <v>21</v>
      </c>
      <c r="G26370" s="2" t="s">
        <v>19</v>
      </c>
      <c r="H26370" s="2" t="s">
        <v>1050</v>
      </c>
      <c r="I26370" s="8">
        <v>75</v>
      </c>
      <c r="J26370" s="8"/>
      <c r="K26370" s="8"/>
      <c r="L26370" s="8"/>
      <c r="M26370" s="8"/>
      <c r="N26370" s="8">
        <v>75</v>
      </c>
      <c r="O26370" s="8"/>
      <c r="P26370" s="8">
        <v>0</v>
      </c>
    </row>
    <row r="26371" spans="1:17" x14ac:dyDescent="0.25">
      <c r="A26371" s="37">
        <v>42550</v>
      </c>
      <c r="B26371" s="4">
        <f t="shared" ref="B26371:B26434" si="1237">WEEKNUM(A26371)</f>
        <v>27</v>
      </c>
      <c r="C26371" s="4">
        <f t="shared" ref="C26371:C26434" si="1238">MONTH(A26371)</f>
        <v>6</v>
      </c>
      <c r="D26371" s="4">
        <f t="shared" si="1236"/>
        <v>2016</v>
      </c>
      <c r="E26371" s="2" t="s">
        <v>1261</v>
      </c>
      <c r="F26371" s="2" t="s">
        <v>22</v>
      </c>
      <c r="G26371" s="2" t="s">
        <v>19</v>
      </c>
      <c r="H26371" s="2" t="s">
        <v>1050</v>
      </c>
      <c r="I26371" s="8">
        <v>220</v>
      </c>
      <c r="J26371" s="8">
        <v>60</v>
      </c>
      <c r="K26371" s="8">
        <v>30</v>
      </c>
      <c r="L26371" s="8"/>
      <c r="M26371" s="8"/>
      <c r="N26371" s="8">
        <v>130</v>
      </c>
      <c r="O26371" s="8"/>
      <c r="P26371" s="8">
        <v>0</v>
      </c>
    </row>
    <row r="26372" spans="1:17" x14ac:dyDescent="0.25">
      <c r="A26372" s="37">
        <v>42550</v>
      </c>
      <c r="B26372" s="4">
        <f t="shared" si="1237"/>
        <v>27</v>
      </c>
      <c r="C26372" s="4">
        <f t="shared" si="1238"/>
        <v>6</v>
      </c>
      <c r="D26372" s="4">
        <f t="shared" si="1236"/>
        <v>2016</v>
      </c>
      <c r="E26372" s="2" t="s">
        <v>1261</v>
      </c>
      <c r="F26372" s="2" t="s">
        <v>23</v>
      </c>
      <c r="G26372" s="2" t="s">
        <v>19</v>
      </c>
      <c r="H26372" s="2" t="s">
        <v>1050</v>
      </c>
      <c r="I26372" s="8">
        <v>105</v>
      </c>
      <c r="J26372" s="8"/>
      <c r="K26372" s="8">
        <v>45</v>
      </c>
      <c r="L26372" s="8"/>
      <c r="M26372" s="8"/>
      <c r="N26372" s="8">
        <v>60</v>
      </c>
      <c r="O26372" s="8"/>
      <c r="P26372" s="8">
        <v>0</v>
      </c>
    </row>
    <row r="26373" spans="1:17" x14ac:dyDescent="0.25">
      <c r="A26373" s="37">
        <v>42550</v>
      </c>
      <c r="B26373" s="4">
        <f t="shared" si="1237"/>
        <v>27</v>
      </c>
      <c r="C26373" s="4">
        <f t="shared" si="1238"/>
        <v>6</v>
      </c>
      <c r="D26373" s="4">
        <f t="shared" si="1236"/>
        <v>2016</v>
      </c>
      <c r="E26373" s="2" t="s">
        <v>1261</v>
      </c>
      <c r="F26373" s="2" t="s">
        <v>24</v>
      </c>
      <c r="G26373" s="2" t="s">
        <v>19</v>
      </c>
      <c r="H26373" s="2" t="s">
        <v>1050</v>
      </c>
      <c r="I26373" s="8">
        <v>151</v>
      </c>
      <c r="J26373" s="8">
        <v>2</v>
      </c>
      <c r="K26373" s="8">
        <v>53</v>
      </c>
      <c r="L26373" s="8"/>
      <c r="M26373" s="8"/>
      <c r="N26373" s="8">
        <v>96</v>
      </c>
      <c r="O26373" s="8"/>
      <c r="P26373" s="8" t="s">
        <v>134</v>
      </c>
    </row>
    <row r="26374" spans="1:17" x14ac:dyDescent="0.25">
      <c r="A26374" s="37">
        <v>42550</v>
      </c>
      <c r="B26374" s="4">
        <f t="shared" si="1237"/>
        <v>27</v>
      </c>
      <c r="C26374" s="4">
        <f t="shared" si="1238"/>
        <v>6</v>
      </c>
      <c r="D26374" s="4">
        <f t="shared" si="1236"/>
        <v>2016</v>
      </c>
      <c r="E26374" s="2" t="s">
        <v>1261</v>
      </c>
      <c r="F26374" s="2" t="s">
        <v>1401</v>
      </c>
      <c r="G26374" s="2" t="s">
        <v>26</v>
      </c>
      <c r="H26374" s="2" t="s">
        <v>1050</v>
      </c>
      <c r="I26374" s="8">
        <v>395</v>
      </c>
      <c r="J26374" s="8"/>
      <c r="K26374" s="8">
        <v>115</v>
      </c>
      <c r="L26374" s="8"/>
      <c r="M26374" s="8"/>
      <c r="N26374" s="8">
        <v>280</v>
      </c>
      <c r="O26374" s="8"/>
      <c r="P26374" s="8">
        <v>0</v>
      </c>
    </row>
    <row r="26375" spans="1:17" x14ac:dyDescent="0.25">
      <c r="A26375" s="37">
        <v>42550</v>
      </c>
      <c r="B26375" s="4">
        <f t="shared" si="1237"/>
        <v>27</v>
      </c>
      <c r="C26375" s="4">
        <f t="shared" si="1238"/>
        <v>6</v>
      </c>
      <c r="D26375" s="4">
        <f t="shared" si="1236"/>
        <v>2016</v>
      </c>
      <c r="E26375" s="2" t="s">
        <v>1261</v>
      </c>
      <c r="F26375" s="2" t="s">
        <v>28</v>
      </c>
      <c r="G26375" s="2" t="s">
        <v>26</v>
      </c>
      <c r="H26375" s="2" t="s">
        <v>1050</v>
      </c>
      <c r="I26375" s="8">
        <v>120</v>
      </c>
      <c r="J26375" s="8"/>
      <c r="K26375" s="8"/>
      <c r="L26375" s="8"/>
      <c r="M26375" s="8"/>
      <c r="N26375" s="8">
        <v>120</v>
      </c>
      <c r="O26375" s="8"/>
      <c r="P26375" s="8">
        <v>0</v>
      </c>
    </row>
    <row r="26376" spans="1:17" x14ac:dyDescent="0.25">
      <c r="A26376" s="37">
        <v>42550</v>
      </c>
      <c r="B26376" s="4">
        <f t="shared" si="1237"/>
        <v>27</v>
      </c>
      <c r="C26376" s="4">
        <f t="shared" si="1238"/>
        <v>6</v>
      </c>
      <c r="D26376" s="4">
        <f t="shared" si="1236"/>
        <v>2016</v>
      </c>
      <c r="E26376" s="2" t="s">
        <v>1261</v>
      </c>
      <c r="F26376" s="2" t="s">
        <v>27</v>
      </c>
      <c r="G26376" s="2" t="s">
        <v>26</v>
      </c>
      <c r="H26376" s="2" t="s">
        <v>1050</v>
      </c>
      <c r="I26376" s="8">
        <v>140</v>
      </c>
      <c r="J26376" s="8"/>
      <c r="K26376" s="8">
        <v>10</v>
      </c>
      <c r="L26376" s="8"/>
      <c r="M26376" s="8"/>
      <c r="N26376" s="8">
        <v>130</v>
      </c>
      <c r="O26376" s="8"/>
      <c r="P26376" s="8">
        <v>0</v>
      </c>
    </row>
    <row r="26377" spans="1:17" x14ac:dyDescent="0.25">
      <c r="A26377" s="37">
        <v>42550</v>
      </c>
      <c r="B26377" s="4">
        <f t="shared" si="1237"/>
        <v>27</v>
      </c>
      <c r="C26377" s="4">
        <f t="shared" si="1238"/>
        <v>6</v>
      </c>
      <c r="D26377" s="4">
        <f t="shared" si="1236"/>
        <v>2016</v>
      </c>
      <c r="E26377" s="2" t="s">
        <v>1261</v>
      </c>
      <c r="F26377" s="2" t="s">
        <v>29</v>
      </c>
      <c r="G26377" s="2" t="s">
        <v>30</v>
      </c>
      <c r="H26377" s="2" t="s">
        <v>1051</v>
      </c>
      <c r="I26377" s="8">
        <v>5</v>
      </c>
      <c r="J26377" s="8">
        <v>5</v>
      </c>
      <c r="K26377" s="8"/>
      <c r="L26377" s="8"/>
      <c r="M26377" s="8"/>
      <c r="N26377" s="8"/>
      <c r="O26377" s="8"/>
      <c r="P26377" s="8">
        <v>0</v>
      </c>
    </row>
    <row r="26378" spans="1:17" x14ac:dyDescent="0.25">
      <c r="A26378" s="37">
        <v>42550</v>
      </c>
      <c r="B26378" s="4">
        <f t="shared" si="1237"/>
        <v>27</v>
      </c>
      <c r="C26378" s="4">
        <f t="shared" si="1238"/>
        <v>6</v>
      </c>
      <c r="D26378" s="4">
        <f t="shared" si="1236"/>
        <v>2016</v>
      </c>
      <c r="E26378" s="2" t="s">
        <v>1261</v>
      </c>
      <c r="F26378" s="2" t="s">
        <v>33</v>
      </c>
      <c r="G26378" s="2" t="s">
        <v>32</v>
      </c>
      <c r="H26378" s="2" t="s">
        <v>1051</v>
      </c>
      <c r="I26378" s="8">
        <v>38</v>
      </c>
      <c r="J26378" s="8"/>
      <c r="K26378" s="8">
        <v>33</v>
      </c>
      <c r="L26378" s="8">
        <v>4</v>
      </c>
      <c r="M26378" s="8"/>
      <c r="N26378" s="8">
        <v>1</v>
      </c>
      <c r="O26378" s="8"/>
      <c r="P26378" s="8">
        <v>0</v>
      </c>
      <c r="Q26378" s="1" t="s">
        <v>1500</v>
      </c>
    </row>
    <row r="26379" spans="1:17" x14ac:dyDescent="0.25">
      <c r="A26379" s="37">
        <v>42550</v>
      </c>
      <c r="B26379" s="4">
        <f t="shared" si="1237"/>
        <v>27</v>
      </c>
      <c r="C26379" s="4">
        <f t="shared" si="1238"/>
        <v>6</v>
      </c>
      <c r="D26379" s="4">
        <f t="shared" si="1236"/>
        <v>2016</v>
      </c>
      <c r="E26379" s="2" t="s">
        <v>1261</v>
      </c>
      <c r="F26379" s="2" t="s">
        <v>34</v>
      </c>
      <c r="G26379" s="2" t="s">
        <v>35</v>
      </c>
      <c r="H26379" s="2" t="s">
        <v>1051</v>
      </c>
      <c r="I26379" s="8">
        <v>95</v>
      </c>
      <c r="J26379" s="8">
        <v>10</v>
      </c>
      <c r="K26379" s="8">
        <v>25</v>
      </c>
      <c r="L26379" s="8"/>
      <c r="M26379" s="8"/>
      <c r="N26379" s="8">
        <v>60</v>
      </c>
      <c r="O26379" s="8"/>
      <c r="P26379" s="8">
        <v>0</v>
      </c>
      <c r="Q26379" s="1" t="s">
        <v>1501</v>
      </c>
    </row>
    <row r="26380" spans="1:17" x14ac:dyDescent="0.25">
      <c r="A26380" s="37">
        <v>42550</v>
      </c>
      <c r="B26380" s="4">
        <f t="shared" si="1237"/>
        <v>27</v>
      </c>
      <c r="C26380" s="4">
        <f t="shared" si="1238"/>
        <v>6</v>
      </c>
      <c r="D26380" s="4">
        <f t="shared" si="1236"/>
        <v>2016</v>
      </c>
      <c r="E26380" s="2" t="s">
        <v>1261</v>
      </c>
      <c r="F26380" s="2" t="s">
        <v>27</v>
      </c>
      <c r="G26380" s="2" t="s">
        <v>36</v>
      </c>
      <c r="H26380" s="2" t="s">
        <v>1051</v>
      </c>
      <c r="I26380" s="8">
        <v>60</v>
      </c>
      <c r="J26380" s="8">
        <v>10</v>
      </c>
      <c r="K26380" s="8">
        <v>10</v>
      </c>
      <c r="L26380" s="8"/>
      <c r="M26380" s="8"/>
      <c r="N26380" s="8">
        <v>40</v>
      </c>
      <c r="O26380" s="8"/>
      <c r="P26380" s="8" t="s">
        <v>1413</v>
      </c>
      <c r="Q26380" s="1" t="s">
        <v>1277</v>
      </c>
    </row>
    <row r="26381" spans="1:17" x14ac:dyDescent="0.25">
      <c r="A26381" s="37">
        <v>42550</v>
      </c>
      <c r="B26381" s="4">
        <f t="shared" si="1237"/>
        <v>27</v>
      </c>
      <c r="C26381" s="4">
        <f t="shared" si="1238"/>
        <v>6</v>
      </c>
      <c r="D26381" s="4">
        <f t="shared" si="1236"/>
        <v>2016</v>
      </c>
      <c r="E26381" s="2" t="s">
        <v>1261</v>
      </c>
      <c r="F26381" s="2" t="s">
        <v>37</v>
      </c>
      <c r="G26381" s="2" t="s">
        <v>38</v>
      </c>
      <c r="H26381" s="2" t="s">
        <v>1051</v>
      </c>
      <c r="I26381" s="8">
        <v>152</v>
      </c>
      <c r="J26381" s="8"/>
      <c r="K26381" s="8">
        <v>42</v>
      </c>
      <c r="L26381" s="8"/>
      <c r="M26381" s="8"/>
      <c r="N26381" s="8">
        <v>110</v>
      </c>
      <c r="O26381" s="8"/>
      <c r="P26381" s="8">
        <v>0</v>
      </c>
    </row>
    <row r="26382" spans="1:17" x14ac:dyDescent="0.25">
      <c r="A26382" s="37">
        <v>42550</v>
      </c>
      <c r="B26382" s="4">
        <f t="shared" si="1237"/>
        <v>27</v>
      </c>
      <c r="C26382" s="4">
        <f t="shared" si="1238"/>
        <v>6</v>
      </c>
      <c r="D26382" s="4">
        <f t="shared" si="1236"/>
        <v>2016</v>
      </c>
      <c r="E26382" s="2" t="s">
        <v>1262</v>
      </c>
      <c r="F26382" s="2" t="s">
        <v>41</v>
      </c>
      <c r="G26382" s="2" t="s">
        <v>42</v>
      </c>
      <c r="H26382" s="2" t="s">
        <v>1052</v>
      </c>
      <c r="I26382" s="8">
        <v>37</v>
      </c>
      <c r="J26382" s="8">
        <v>37</v>
      </c>
      <c r="K26382" s="8"/>
      <c r="L26382" s="8"/>
      <c r="M26382" s="8"/>
      <c r="N26382" s="8"/>
      <c r="O26382" s="8"/>
      <c r="P26382" s="8">
        <v>0</v>
      </c>
      <c r="Q26382" s="1" t="s">
        <v>1080</v>
      </c>
    </row>
    <row r="26383" spans="1:17" x14ac:dyDescent="0.25">
      <c r="A26383" s="37">
        <v>42550</v>
      </c>
      <c r="B26383" s="4">
        <f t="shared" si="1237"/>
        <v>27</v>
      </c>
      <c r="C26383" s="4">
        <f t="shared" si="1238"/>
        <v>6</v>
      </c>
      <c r="D26383" s="4">
        <f t="shared" si="1236"/>
        <v>2016</v>
      </c>
      <c r="E26383" s="2" t="s">
        <v>1262</v>
      </c>
      <c r="F26383" s="2" t="s">
        <v>41</v>
      </c>
      <c r="G26383" s="2" t="s">
        <v>43</v>
      </c>
      <c r="H26383" s="2" t="s">
        <v>1052</v>
      </c>
      <c r="I26383" s="8">
        <v>15</v>
      </c>
      <c r="J26383" s="8">
        <v>15</v>
      </c>
      <c r="K26383" s="8"/>
      <c r="L26383" s="8"/>
      <c r="M26383" s="8"/>
      <c r="N26383" s="8"/>
      <c r="O26383" s="8"/>
      <c r="P26383" s="8">
        <v>0</v>
      </c>
    </row>
    <row r="26384" spans="1:17" x14ac:dyDescent="0.25">
      <c r="A26384" s="37">
        <v>42550</v>
      </c>
      <c r="B26384" s="4">
        <f t="shared" si="1237"/>
        <v>27</v>
      </c>
      <c r="C26384" s="4">
        <f t="shared" si="1238"/>
        <v>6</v>
      </c>
      <c r="D26384" s="4">
        <f t="shared" si="1236"/>
        <v>2016</v>
      </c>
      <c r="E26384" s="2" t="s">
        <v>1262</v>
      </c>
      <c r="F26384" s="2" t="s">
        <v>44</v>
      </c>
      <c r="G26384" s="2" t="s">
        <v>45</v>
      </c>
      <c r="H26384" s="2" t="s">
        <v>1052</v>
      </c>
      <c r="I26384" s="8">
        <v>6</v>
      </c>
      <c r="J26384" s="8">
        <v>6</v>
      </c>
      <c r="K26384" s="8"/>
      <c r="L26384" s="8"/>
      <c r="M26384" s="8"/>
      <c r="N26384" s="8"/>
      <c r="O26384" s="8"/>
      <c r="P26384" s="8">
        <v>0</v>
      </c>
    </row>
    <row r="26385" spans="1:17" x14ac:dyDescent="0.25">
      <c r="A26385" s="37">
        <v>42550</v>
      </c>
      <c r="B26385" s="4">
        <f t="shared" si="1237"/>
        <v>27</v>
      </c>
      <c r="C26385" s="4">
        <f t="shared" si="1238"/>
        <v>6</v>
      </c>
      <c r="D26385" s="4">
        <f t="shared" si="1236"/>
        <v>2016</v>
      </c>
      <c r="E26385" s="2" t="s">
        <v>1262</v>
      </c>
      <c r="F26385" s="2" t="s">
        <v>46</v>
      </c>
      <c r="G26385" s="2" t="s">
        <v>47</v>
      </c>
      <c r="H26385" s="2" t="s">
        <v>1052</v>
      </c>
      <c r="I26385" s="8">
        <v>16</v>
      </c>
      <c r="J26385" s="8">
        <v>16</v>
      </c>
      <c r="K26385" s="8"/>
      <c r="L26385" s="8"/>
      <c r="M26385" s="8"/>
      <c r="N26385" s="8"/>
      <c r="O26385" s="8"/>
      <c r="P26385" s="8">
        <v>0</v>
      </c>
    </row>
    <row r="26386" spans="1:17" x14ac:dyDescent="0.25">
      <c r="A26386" s="37">
        <v>42550</v>
      </c>
      <c r="B26386" s="4">
        <f t="shared" si="1237"/>
        <v>27</v>
      </c>
      <c r="C26386" s="4">
        <f t="shared" si="1238"/>
        <v>6</v>
      </c>
      <c r="D26386" s="4">
        <f t="shared" si="1236"/>
        <v>2016</v>
      </c>
      <c r="E26386" s="2" t="s">
        <v>1262</v>
      </c>
      <c r="F26386" s="2" t="s">
        <v>48</v>
      </c>
      <c r="G26386" s="2" t="s">
        <v>49</v>
      </c>
      <c r="H26386" s="2" t="s">
        <v>1052</v>
      </c>
      <c r="I26386" s="8">
        <v>8</v>
      </c>
      <c r="J26386" s="8">
        <v>8</v>
      </c>
      <c r="K26386" s="8"/>
      <c r="L26386" s="8"/>
      <c r="M26386" s="8"/>
      <c r="N26386" s="8"/>
      <c r="O26386" s="8"/>
      <c r="P26386" s="8">
        <v>0</v>
      </c>
    </row>
    <row r="26387" spans="1:17" x14ac:dyDescent="0.25">
      <c r="A26387" s="37">
        <v>42550</v>
      </c>
      <c r="B26387" s="4">
        <f t="shared" si="1237"/>
        <v>27</v>
      </c>
      <c r="C26387" s="4">
        <f t="shared" si="1238"/>
        <v>6</v>
      </c>
      <c r="D26387" s="4">
        <f t="shared" si="1236"/>
        <v>2016</v>
      </c>
      <c r="E26387" s="2" t="s">
        <v>1262</v>
      </c>
      <c r="F26387" s="2" t="s">
        <v>48</v>
      </c>
      <c r="G26387" s="2" t="s">
        <v>50</v>
      </c>
      <c r="H26387" s="2" t="s">
        <v>1052</v>
      </c>
      <c r="I26387" s="8">
        <v>0</v>
      </c>
      <c r="J26387" s="8">
        <v>0</v>
      </c>
      <c r="K26387" s="8"/>
      <c r="L26387" s="8"/>
      <c r="M26387" s="8"/>
      <c r="N26387" s="8"/>
      <c r="O26387" s="8"/>
      <c r="P26387" s="8">
        <v>0</v>
      </c>
    </row>
    <row r="26388" spans="1:17" x14ac:dyDescent="0.25">
      <c r="A26388" s="37">
        <v>42550</v>
      </c>
      <c r="B26388" s="4">
        <f t="shared" si="1237"/>
        <v>27</v>
      </c>
      <c r="C26388" s="4">
        <f t="shared" si="1238"/>
        <v>6</v>
      </c>
      <c r="D26388" s="4">
        <f t="shared" si="1236"/>
        <v>2016</v>
      </c>
      <c r="E26388" s="2" t="s">
        <v>1262</v>
      </c>
      <c r="F26388" s="2" t="s">
        <v>48</v>
      </c>
      <c r="G26388" s="2" t="s">
        <v>51</v>
      </c>
      <c r="H26388" s="2" t="s">
        <v>1052</v>
      </c>
      <c r="I26388" s="8">
        <v>20</v>
      </c>
      <c r="J26388" s="8">
        <v>20</v>
      </c>
      <c r="K26388" s="8"/>
      <c r="L26388" s="8"/>
      <c r="M26388" s="8"/>
      <c r="N26388" s="8"/>
      <c r="O26388" s="8"/>
      <c r="P26388" s="8">
        <v>0</v>
      </c>
    </row>
    <row r="26389" spans="1:17" x14ac:dyDescent="0.25">
      <c r="A26389" s="37">
        <v>42550</v>
      </c>
      <c r="B26389" s="4">
        <f t="shared" si="1237"/>
        <v>27</v>
      </c>
      <c r="C26389" s="4">
        <f t="shared" si="1238"/>
        <v>6</v>
      </c>
      <c r="D26389" s="4">
        <f t="shared" si="1236"/>
        <v>2016</v>
      </c>
      <c r="E26389" s="2" t="s">
        <v>1262</v>
      </c>
      <c r="F26389" s="2" t="s">
        <v>52</v>
      </c>
      <c r="G26389" s="2" t="s">
        <v>1059</v>
      </c>
      <c r="H26389" s="2" t="s">
        <v>1052</v>
      </c>
      <c r="I26389" s="8">
        <v>16</v>
      </c>
      <c r="J26389" s="8">
        <v>16</v>
      </c>
      <c r="K26389" s="8"/>
      <c r="L26389" s="8"/>
      <c r="M26389" s="8"/>
      <c r="N26389" s="8"/>
      <c r="O26389" s="8"/>
      <c r="P26389" s="8">
        <v>0</v>
      </c>
    </row>
    <row r="26390" spans="1:17" x14ac:dyDescent="0.25">
      <c r="A26390" s="37">
        <v>42550</v>
      </c>
      <c r="B26390" s="4">
        <f t="shared" si="1237"/>
        <v>27</v>
      </c>
      <c r="C26390" s="4">
        <f t="shared" si="1238"/>
        <v>6</v>
      </c>
      <c r="D26390" s="4">
        <f t="shared" si="1236"/>
        <v>2016</v>
      </c>
      <c r="E26390" s="2" t="s">
        <v>1262</v>
      </c>
      <c r="F26390" s="2" t="s">
        <v>1401</v>
      </c>
      <c r="G26390" s="2" t="s">
        <v>56</v>
      </c>
      <c r="H26390" s="2" t="s">
        <v>1052</v>
      </c>
      <c r="I26390" s="8">
        <v>8</v>
      </c>
      <c r="J26390" s="8"/>
      <c r="K26390" s="8"/>
      <c r="L26390" s="8"/>
      <c r="M26390" s="8"/>
      <c r="N26390" s="8">
        <v>8</v>
      </c>
      <c r="O26390" s="8"/>
      <c r="P26390" s="8">
        <v>0</v>
      </c>
    </row>
    <row r="26391" spans="1:17" x14ac:dyDescent="0.25">
      <c r="A26391" s="37">
        <v>42550</v>
      </c>
      <c r="B26391" s="4">
        <f t="shared" si="1237"/>
        <v>27</v>
      </c>
      <c r="C26391" s="4">
        <f t="shared" si="1238"/>
        <v>6</v>
      </c>
      <c r="D26391" s="4">
        <f t="shared" si="1236"/>
        <v>2016</v>
      </c>
      <c r="E26391" s="2" t="s">
        <v>1262</v>
      </c>
      <c r="F26391" s="2" t="s">
        <v>57</v>
      </c>
      <c r="G26391" s="2" t="s">
        <v>58</v>
      </c>
      <c r="H26391" s="2" t="s">
        <v>1052</v>
      </c>
      <c r="I26391" s="8">
        <v>17</v>
      </c>
      <c r="J26391" s="8"/>
      <c r="K26391" s="8">
        <v>17</v>
      </c>
      <c r="L26391" s="8"/>
      <c r="M26391" s="8"/>
      <c r="N26391" s="8"/>
      <c r="O26391" s="8"/>
      <c r="P26391" s="8">
        <v>0</v>
      </c>
      <c r="Q26391" s="1" t="s">
        <v>1502</v>
      </c>
    </row>
    <row r="26392" spans="1:17" x14ac:dyDescent="0.25">
      <c r="A26392" s="37">
        <v>42550</v>
      </c>
      <c r="B26392" s="4">
        <f t="shared" si="1237"/>
        <v>27</v>
      </c>
      <c r="C26392" s="4">
        <f t="shared" si="1238"/>
        <v>6</v>
      </c>
      <c r="D26392" s="4">
        <f t="shared" si="1236"/>
        <v>2016</v>
      </c>
      <c r="E26392" s="2" t="s">
        <v>1262</v>
      </c>
      <c r="F26392" s="2" t="s">
        <v>1060</v>
      </c>
      <c r="G26392" s="2" t="s">
        <v>60</v>
      </c>
      <c r="H26392" s="2" t="s">
        <v>1052</v>
      </c>
      <c r="I26392" s="8">
        <v>2</v>
      </c>
      <c r="J26392" s="8"/>
      <c r="K26392" s="8">
        <v>2</v>
      </c>
      <c r="L26392" s="8"/>
      <c r="M26392" s="8"/>
      <c r="N26392" s="8"/>
      <c r="O26392" s="8"/>
      <c r="P26392" s="8">
        <v>0</v>
      </c>
    </row>
    <row r="26393" spans="1:17" x14ac:dyDescent="0.25">
      <c r="A26393" s="37">
        <v>42550</v>
      </c>
      <c r="B26393" s="4">
        <f t="shared" si="1237"/>
        <v>27</v>
      </c>
      <c r="C26393" s="4">
        <f t="shared" si="1238"/>
        <v>6</v>
      </c>
      <c r="D26393" s="4">
        <f t="shared" si="1236"/>
        <v>2016</v>
      </c>
      <c r="E26393" s="2" t="s">
        <v>1262</v>
      </c>
      <c r="F26393" s="2" t="s">
        <v>61</v>
      </c>
      <c r="G26393" s="2" t="s">
        <v>62</v>
      </c>
      <c r="H26393" s="2" t="s">
        <v>1052</v>
      </c>
      <c r="I26393" s="8">
        <v>18</v>
      </c>
      <c r="J26393" s="8"/>
      <c r="K26393" s="8">
        <v>15</v>
      </c>
      <c r="L26393" s="8"/>
      <c r="M26393" s="8"/>
      <c r="N26393" s="8">
        <v>3</v>
      </c>
      <c r="O26393" s="8"/>
      <c r="P26393" s="8">
        <v>0</v>
      </c>
      <c r="Q26393" s="1" t="s">
        <v>1503</v>
      </c>
    </row>
    <row r="26394" spans="1:17" x14ac:dyDescent="0.25">
      <c r="A26394" s="37">
        <v>42550</v>
      </c>
      <c r="B26394" s="4">
        <f t="shared" si="1237"/>
        <v>27</v>
      </c>
      <c r="C26394" s="4">
        <f t="shared" si="1238"/>
        <v>6</v>
      </c>
      <c r="D26394" s="4">
        <f t="shared" si="1236"/>
        <v>2016</v>
      </c>
      <c r="E26394" s="2" t="s">
        <v>1262</v>
      </c>
      <c r="F26394" s="2" t="s">
        <v>1061</v>
      </c>
      <c r="G26394" s="2" t="s">
        <v>64</v>
      </c>
      <c r="H26394" s="2" t="s">
        <v>1052</v>
      </c>
      <c r="I26394" s="8">
        <v>1</v>
      </c>
      <c r="J26394" s="8"/>
      <c r="K26394" s="8"/>
      <c r="L26394" s="8"/>
      <c r="M26394" s="8"/>
      <c r="N26394" s="8">
        <v>1</v>
      </c>
      <c r="O26394" s="8"/>
      <c r="P26394" s="8">
        <v>0</v>
      </c>
    </row>
    <row r="26395" spans="1:17" x14ac:dyDescent="0.25">
      <c r="A26395" s="37">
        <v>42550</v>
      </c>
      <c r="B26395" s="4">
        <f t="shared" si="1237"/>
        <v>27</v>
      </c>
      <c r="C26395" s="4">
        <f t="shared" si="1238"/>
        <v>6</v>
      </c>
      <c r="D26395" s="4">
        <f t="shared" si="1236"/>
        <v>2016</v>
      </c>
      <c r="E26395" s="2" t="s">
        <v>1262</v>
      </c>
      <c r="F26395" s="2" t="s">
        <v>1062</v>
      </c>
      <c r="G26395" s="2" t="s">
        <v>1063</v>
      </c>
      <c r="H26395" s="2" t="s">
        <v>1052</v>
      </c>
      <c r="I26395" s="8">
        <v>40</v>
      </c>
      <c r="J26395" s="8"/>
      <c r="K26395" s="8"/>
      <c r="L26395" s="8"/>
      <c r="M26395" s="8"/>
      <c r="N26395" s="8">
        <v>40</v>
      </c>
      <c r="O26395" s="8"/>
      <c r="P26395" s="8">
        <v>0</v>
      </c>
      <c r="Q26395" s="1" t="s">
        <v>1504</v>
      </c>
    </row>
    <row r="26396" spans="1:17" x14ac:dyDescent="0.25">
      <c r="A26396" s="37">
        <v>42550</v>
      </c>
      <c r="B26396" s="4">
        <f t="shared" si="1237"/>
        <v>27</v>
      </c>
      <c r="C26396" s="4">
        <f t="shared" si="1238"/>
        <v>6</v>
      </c>
      <c r="D26396" s="4">
        <f t="shared" si="1236"/>
        <v>2016</v>
      </c>
      <c r="E26396" s="2" t="s">
        <v>67</v>
      </c>
      <c r="F26396" s="2" t="s">
        <v>66</v>
      </c>
      <c r="G26396" s="2"/>
      <c r="H26396" s="2" t="s">
        <v>1052</v>
      </c>
      <c r="I26396" s="8">
        <v>257</v>
      </c>
      <c r="J26396" s="8">
        <v>19</v>
      </c>
      <c r="K26396" s="8">
        <v>47</v>
      </c>
      <c r="L26396" s="8"/>
      <c r="M26396" s="8"/>
      <c r="N26396" s="8">
        <v>191</v>
      </c>
      <c r="O26396" s="8"/>
      <c r="P26396" s="8">
        <v>0</v>
      </c>
    </row>
    <row r="26397" spans="1:17" x14ac:dyDescent="0.25">
      <c r="A26397" s="37">
        <v>42550</v>
      </c>
      <c r="B26397" s="4">
        <f t="shared" si="1237"/>
        <v>27</v>
      </c>
      <c r="C26397" s="4">
        <f t="shared" si="1238"/>
        <v>6</v>
      </c>
      <c r="D26397" s="4">
        <f t="shared" si="1236"/>
        <v>2016</v>
      </c>
      <c r="E26397" s="2" t="s">
        <v>67</v>
      </c>
      <c r="F26397" s="2" t="s">
        <v>68</v>
      </c>
      <c r="G26397" s="2"/>
      <c r="H26397" s="2" t="s">
        <v>1052</v>
      </c>
      <c r="I26397" s="8">
        <v>0</v>
      </c>
      <c r="J26397" s="8"/>
      <c r="K26397" s="8"/>
      <c r="L26397" s="8"/>
      <c r="M26397" s="8"/>
      <c r="N26397" s="8"/>
      <c r="O26397" s="8"/>
      <c r="P26397" s="8">
        <v>0</v>
      </c>
      <c r="Q26397" s="1" t="s">
        <v>1194</v>
      </c>
    </row>
    <row r="26398" spans="1:17" x14ac:dyDescent="0.25">
      <c r="A26398" s="37">
        <v>42550</v>
      </c>
      <c r="B26398" s="4">
        <f t="shared" si="1237"/>
        <v>27</v>
      </c>
      <c r="C26398" s="4">
        <f t="shared" si="1238"/>
        <v>6</v>
      </c>
      <c r="D26398" s="4">
        <f t="shared" si="1236"/>
        <v>2016</v>
      </c>
      <c r="E26398" s="2" t="s">
        <v>67</v>
      </c>
      <c r="F26398" s="2" t="s">
        <v>69</v>
      </c>
      <c r="G26398" s="2"/>
      <c r="H26398" s="2" t="s">
        <v>1052</v>
      </c>
      <c r="I26398" s="8">
        <v>1</v>
      </c>
      <c r="J26398" s="8"/>
      <c r="K26398" s="8"/>
      <c r="L26398" s="8"/>
      <c r="M26398" s="8"/>
      <c r="N26398" s="8"/>
      <c r="O26398" s="8">
        <v>1</v>
      </c>
      <c r="P26398" s="8">
        <v>0</v>
      </c>
      <c r="Q26398" s="1" t="s">
        <v>1283</v>
      </c>
    </row>
    <row r="26399" spans="1:17" x14ac:dyDescent="0.25">
      <c r="A26399" s="37">
        <v>42550</v>
      </c>
      <c r="B26399" s="4">
        <f t="shared" si="1237"/>
        <v>27</v>
      </c>
      <c r="C26399" s="4">
        <f t="shared" si="1238"/>
        <v>6</v>
      </c>
      <c r="D26399" s="4">
        <f t="shared" si="1236"/>
        <v>2016</v>
      </c>
      <c r="E26399" s="2" t="s">
        <v>67</v>
      </c>
      <c r="F26399" s="2" t="s">
        <v>70</v>
      </c>
      <c r="G26399" s="2"/>
      <c r="H26399" s="2" t="s">
        <v>1052</v>
      </c>
      <c r="I26399" s="8">
        <v>155</v>
      </c>
      <c r="J26399" s="8">
        <v>30</v>
      </c>
      <c r="K26399" s="8">
        <v>25</v>
      </c>
      <c r="L26399" s="8"/>
      <c r="M26399" s="8">
        <v>10</v>
      </c>
      <c r="N26399" s="8">
        <v>90</v>
      </c>
      <c r="O26399" s="8"/>
      <c r="P26399" s="8">
        <v>0</v>
      </c>
    </row>
    <row r="26400" spans="1:17" x14ac:dyDescent="0.25">
      <c r="A26400" s="37">
        <v>42550</v>
      </c>
      <c r="B26400" s="4">
        <f t="shared" si="1237"/>
        <v>27</v>
      </c>
      <c r="C26400" s="4">
        <f t="shared" si="1238"/>
        <v>6</v>
      </c>
      <c r="D26400" s="4">
        <f t="shared" si="1236"/>
        <v>2016</v>
      </c>
      <c r="E26400" s="2" t="s">
        <v>73</v>
      </c>
      <c r="F26400" s="2" t="s">
        <v>72</v>
      </c>
      <c r="G26400" s="2"/>
      <c r="H26400" s="2" t="s">
        <v>1052</v>
      </c>
      <c r="I26400" s="8">
        <v>142</v>
      </c>
      <c r="J26400" s="8"/>
      <c r="K26400" s="8">
        <v>54</v>
      </c>
      <c r="L26400" s="8"/>
      <c r="M26400" s="8"/>
      <c r="N26400" s="8">
        <v>88</v>
      </c>
      <c r="O26400" s="8"/>
      <c r="P26400" s="8" t="s">
        <v>1505</v>
      </c>
      <c r="Q26400" s="1" t="s">
        <v>1115</v>
      </c>
    </row>
    <row r="26401" spans="1:17" x14ac:dyDescent="0.25">
      <c r="A26401" s="37">
        <v>42550</v>
      </c>
      <c r="B26401" s="4">
        <f t="shared" si="1237"/>
        <v>27</v>
      </c>
      <c r="C26401" s="4">
        <f t="shared" si="1238"/>
        <v>6</v>
      </c>
      <c r="D26401" s="4">
        <f t="shared" si="1236"/>
        <v>2016</v>
      </c>
      <c r="E26401" s="2" t="s">
        <v>73</v>
      </c>
      <c r="F26401" s="2" t="s">
        <v>74</v>
      </c>
      <c r="G26401" s="2"/>
      <c r="H26401" s="2" t="s">
        <v>1052</v>
      </c>
      <c r="I26401" s="8">
        <v>190</v>
      </c>
      <c r="J26401" s="8">
        <v>42</v>
      </c>
      <c r="K26401" s="8">
        <v>32</v>
      </c>
      <c r="L26401" s="8"/>
      <c r="M26401" s="8"/>
      <c r="N26401" s="8">
        <v>116</v>
      </c>
      <c r="O26401" s="8"/>
      <c r="P26401" s="8" t="s">
        <v>1506</v>
      </c>
      <c r="Q26401" s="1" t="s">
        <v>1172</v>
      </c>
    </row>
    <row r="26402" spans="1:17" x14ac:dyDescent="0.25">
      <c r="A26402" s="37">
        <v>42550</v>
      </c>
      <c r="B26402" s="4">
        <f t="shared" si="1237"/>
        <v>27</v>
      </c>
      <c r="C26402" s="4">
        <f t="shared" si="1238"/>
        <v>6</v>
      </c>
      <c r="D26402" s="4">
        <f t="shared" si="1236"/>
        <v>2016</v>
      </c>
      <c r="E26402" s="2" t="s">
        <v>73</v>
      </c>
      <c r="F26402" s="2" t="s">
        <v>75</v>
      </c>
      <c r="G26402" s="2"/>
      <c r="H26402" s="2" t="s">
        <v>1052</v>
      </c>
      <c r="I26402" s="8">
        <v>86</v>
      </c>
      <c r="J26402" s="8">
        <v>3</v>
      </c>
      <c r="K26402" s="8">
        <v>20</v>
      </c>
      <c r="L26402" s="8"/>
      <c r="M26402" s="8"/>
      <c r="N26402" s="8">
        <v>58</v>
      </c>
      <c r="O26402" s="8">
        <v>5</v>
      </c>
      <c r="P26402" s="8" t="s">
        <v>1507</v>
      </c>
    </row>
    <row r="26403" spans="1:17" x14ac:dyDescent="0.25">
      <c r="A26403" s="37">
        <v>42550</v>
      </c>
      <c r="B26403" s="4">
        <f t="shared" si="1237"/>
        <v>27</v>
      </c>
      <c r="C26403" s="4">
        <f t="shared" si="1238"/>
        <v>6</v>
      </c>
      <c r="D26403" s="4">
        <f t="shared" si="1236"/>
        <v>2016</v>
      </c>
      <c r="E26403" s="2" t="s">
        <v>73</v>
      </c>
      <c r="F26403" s="2" t="s">
        <v>76</v>
      </c>
      <c r="G26403" s="2"/>
      <c r="H26403" s="2" t="s">
        <v>1052</v>
      </c>
      <c r="I26403" s="8">
        <v>67</v>
      </c>
      <c r="J26403" s="8">
        <v>23</v>
      </c>
      <c r="K26403" s="8">
        <v>32</v>
      </c>
      <c r="L26403" s="8"/>
      <c r="M26403" s="8"/>
      <c r="N26403" s="8">
        <v>12</v>
      </c>
      <c r="O26403" s="8"/>
      <c r="P26403" s="8">
        <v>0</v>
      </c>
    </row>
    <row r="26404" spans="1:17" x14ac:dyDescent="0.25">
      <c r="A26404" s="37">
        <v>42550</v>
      </c>
      <c r="B26404" s="4">
        <f t="shared" si="1237"/>
        <v>27</v>
      </c>
      <c r="C26404" s="4">
        <f t="shared" si="1238"/>
        <v>6</v>
      </c>
      <c r="D26404" s="4">
        <f t="shared" si="1236"/>
        <v>2016</v>
      </c>
      <c r="E26404" s="2" t="s">
        <v>73</v>
      </c>
      <c r="F26404" s="2" t="s">
        <v>77</v>
      </c>
      <c r="G26404" s="2"/>
      <c r="H26404" s="2" t="s">
        <v>1052</v>
      </c>
      <c r="I26404" s="8">
        <v>125</v>
      </c>
      <c r="J26404" s="8">
        <v>34</v>
      </c>
      <c r="K26404" s="8">
        <v>3</v>
      </c>
      <c r="L26404" s="8"/>
      <c r="M26404" s="8">
        <v>33</v>
      </c>
      <c r="N26404" s="8">
        <v>55</v>
      </c>
      <c r="O26404" s="8"/>
      <c r="P26404" s="8" t="s">
        <v>263</v>
      </c>
    </row>
    <row r="26405" spans="1:17" x14ac:dyDescent="0.25">
      <c r="A26405" s="37">
        <v>42551</v>
      </c>
      <c r="B26405" s="4">
        <f t="shared" si="1237"/>
        <v>27</v>
      </c>
      <c r="C26405" s="4">
        <f t="shared" si="1238"/>
        <v>6</v>
      </c>
      <c r="D26405" s="4">
        <f t="shared" si="1236"/>
        <v>2016</v>
      </c>
      <c r="E26405" s="2" t="s">
        <v>1261</v>
      </c>
      <c r="F26405" s="2" t="s">
        <v>12</v>
      </c>
      <c r="G26405" s="2" t="s">
        <v>13</v>
      </c>
      <c r="H26405" s="2" t="s">
        <v>1050</v>
      </c>
      <c r="I26405" s="8">
        <v>225</v>
      </c>
      <c r="J26405" s="8"/>
      <c r="K26405" s="8">
        <v>40</v>
      </c>
      <c r="L26405" s="8"/>
      <c r="M26405" s="8"/>
      <c r="N26405" s="8">
        <v>180</v>
      </c>
      <c r="O26405" s="8">
        <v>5</v>
      </c>
      <c r="P26405" s="8">
        <v>0</v>
      </c>
    </row>
    <row r="26406" spans="1:17" x14ac:dyDescent="0.25">
      <c r="A26406" s="37">
        <v>42551</v>
      </c>
      <c r="B26406" s="4">
        <f t="shared" si="1237"/>
        <v>27</v>
      </c>
      <c r="C26406" s="4">
        <f t="shared" si="1238"/>
        <v>6</v>
      </c>
      <c r="D26406" s="4">
        <f t="shared" si="1236"/>
        <v>2016</v>
      </c>
      <c r="E26406" s="2" t="s">
        <v>1261</v>
      </c>
      <c r="F26406" s="2" t="s">
        <v>14</v>
      </c>
      <c r="G26406" s="2" t="s">
        <v>15</v>
      </c>
      <c r="H26406" s="2" t="s">
        <v>1050</v>
      </c>
      <c r="I26406" s="8">
        <v>0</v>
      </c>
      <c r="J26406" s="8"/>
      <c r="K26406" s="8"/>
      <c r="L26406" s="8"/>
      <c r="M26406" s="8"/>
      <c r="N26406" s="8"/>
      <c r="O26406" s="8"/>
      <c r="P26406" s="8">
        <v>0</v>
      </c>
    </row>
    <row r="26407" spans="1:17" x14ac:dyDescent="0.25">
      <c r="A26407" s="37">
        <v>42551</v>
      </c>
      <c r="B26407" s="4">
        <f t="shared" si="1237"/>
        <v>27</v>
      </c>
      <c r="C26407" s="4">
        <f t="shared" si="1238"/>
        <v>6</v>
      </c>
      <c r="D26407" s="4">
        <f t="shared" si="1236"/>
        <v>2016</v>
      </c>
      <c r="E26407" s="2" t="s">
        <v>1261</v>
      </c>
      <c r="F26407" s="2" t="s">
        <v>16</v>
      </c>
      <c r="G26407" s="2" t="s">
        <v>15</v>
      </c>
      <c r="H26407" s="2" t="s">
        <v>1050</v>
      </c>
      <c r="I26407" s="8">
        <v>324</v>
      </c>
      <c r="J26407" s="8"/>
      <c r="K26407" s="8">
        <v>24</v>
      </c>
      <c r="L26407" s="8"/>
      <c r="M26407" s="8"/>
      <c r="N26407" s="8">
        <v>300</v>
      </c>
      <c r="O26407" s="8"/>
      <c r="P26407" s="8">
        <v>0</v>
      </c>
    </row>
    <row r="26408" spans="1:17" x14ac:dyDescent="0.25">
      <c r="A26408" s="37">
        <v>42551</v>
      </c>
      <c r="B26408" s="4">
        <f t="shared" si="1237"/>
        <v>27</v>
      </c>
      <c r="C26408" s="4">
        <f t="shared" si="1238"/>
        <v>6</v>
      </c>
      <c r="D26408" s="4">
        <f t="shared" si="1236"/>
        <v>2016</v>
      </c>
      <c r="E26408" s="2" t="s">
        <v>1261</v>
      </c>
      <c r="F26408" s="2" t="s">
        <v>17</v>
      </c>
      <c r="G26408" s="2" t="s">
        <v>15</v>
      </c>
      <c r="H26408" s="2" t="s">
        <v>1050</v>
      </c>
      <c r="I26408" s="8">
        <v>447</v>
      </c>
      <c r="J26408" s="8">
        <v>146</v>
      </c>
      <c r="K26408" s="8">
        <v>181</v>
      </c>
      <c r="L26408" s="8">
        <v>10</v>
      </c>
      <c r="M26408" s="8"/>
      <c r="N26408" s="8">
        <v>110</v>
      </c>
      <c r="O26408" s="8"/>
      <c r="P26408" s="8">
        <v>0</v>
      </c>
    </row>
    <row r="26409" spans="1:17" x14ac:dyDescent="0.25">
      <c r="A26409" s="37">
        <v>42551</v>
      </c>
      <c r="B26409" s="4">
        <f t="shared" si="1237"/>
        <v>27</v>
      </c>
      <c r="C26409" s="4">
        <f t="shared" si="1238"/>
        <v>6</v>
      </c>
      <c r="D26409" s="4">
        <f t="shared" si="1236"/>
        <v>2016</v>
      </c>
      <c r="E26409" s="2" t="s">
        <v>1261</v>
      </c>
      <c r="F26409" s="2" t="s">
        <v>18</v>
      </c>
      <c r="G26409" s="2" t="s">
        <v>19</v>
      </c>
      <c r="H26409" s="2" t="s">
        <v>1050</v>
      </c>
      <c r="I26409" s="8">
        <v>70</v>
      </c>
      <c r="J26409" s="8"/>
      <c r="K26409" s="8">
        <v>70</v>
      </c>
      <c r="L26409" s="8"/>
      <c r="M26409" s="8"/>
      <c r="N26409" s="8">
        <v>0</v>
      </c>
      <c r="O26409" s="8"/>
      <c r="P26409" s="8">
        <v>0</v>
      </c>
    </row>
    <row r="26410" spans="1:17" x14ac:dyDescent="0.25">
      <c r="A26410" s="37">
        <v>42551</v>
      </c>
      <c r="B26410" s="4">
        <f t="shared" si="1237"/>
        <v>27</v>
      </c>
      <c r="C26410" s="4">
        <f t="shared" si="1238"/>
        <v>6</v>
      </c>
      <c r="D26410" s="4">
        <f t="shared" si="1236"/>
        <v>2016</v>
      </c>
      <c r="E26410" s="2" t="s">
        <v>1261</v>
      </c>
      <c r="F26410" s="2" t="s">
        <v>20</v>
      </c>
      <c r="G26410" s="2" t="s">
        <v>19</v>
      </c>
      <c r="H26410" s="2" t="s">
        <v>1050</v>
      </c>
      <c r="I26410" s="8">
        <v>220</v>
      </c>
      <c r="J26410" s="8"/>
      <c r="K26410" s="8">
        <v>200</v>
      </c>
      <c r="L26410" s="8">
        <v>20</v>
      </c>
      <c r="M26410" s="8"/>
      <c r="N26410" s="8"/>
      <c r="O26410" s="8"/>
      <c r="P26410" s="8">
        <v>0</v>
      </c>
    </row>
    <row r="26411" spans="1:17" x14ac:dyDescent="0.25">
      <c r="A26411" s="37">
        <v>42551</v>
      </c>
      <c r="B26411" s="4">
        <f t="shared" si="1237"/>
        <v>27</v>
      </c>
      <c r="C26411" s="4">
        <f t="shared" si="1238"/>
        <v>6</v>
      </c>
      <c r="D26411" s="4">
        <f t="shared" si="1236"/>
        <v>2016</v>
      </c>
      <c r="E26411" s="2" t="s">
        <v>1261</v>
      </c>
      <c r="F26411" s="2" t="s">
        <v>21</v>
      </c>
      <c r="G26411" s="2" t="s">
        <v>19</v>
      </c>
      <c r="H26411" s="2" t="s">
        <v>1050</v>
      </c>
      <c r="I26411" s="8">
        <v>75</v>
      </c>
      <c r="J26411" s="8"/>
      <c r="K26411" s="8"/>
      <c r="L26411" s="8"/>
      <c r="M26411" s="8"/>
      <c r="N26411" s="8">
        <v>75</v>
      </c>
      <c r="O26411" s="8"/>
      <c r="P26411" s="8">
        <v>0</v>
      </c>
    </row>
    <row r="26412" spans="1:17" x14ac:dyDescent="0.25">
      <c r="A26412" s="37">
        <v>42551</v>
      </c>
      <c r="B26412" s="4">
        <f t="shared" si="1237"/>
        <v>27</v>
      </c>
      <c r="C26412" s="4">
        <f t="shared" si="1238"/>
        <v>6</v>
      </c>
      <c r="D26412" s="4">
        <f t="shared" si="1236"/>
        <v>2016</v>
      </c>
      <c r="E26412" s="2" t="s">
        <v>1261</v>
      </c>
      <c r="F26412" s="2" t="s">
        <v>22</v>
      </c>
      <c r="G26412" s="2" t="s">
        <v>19</v>
      </c>
      <c r="H26412" s="2" t="s">
        <v>1050</v>
      </c>
      <c r="I26412" s="8">
        <v>245</v>
      </c>
      <c r="J26412" s="8">
        <v>70</v>
      </c>
      <c r="K26412" s="8">
        <v>55</v>
      </c>
      <c r="L26412" s="8"/>
      <c r="M26412" s="8"/>
      <c r="N26412" s="8">
        <v>120</v>
      </c>
      <c r="O26412" s="8"/>
      <c r="P26412" s="8">
        <v>0</v>
      </c>
    </row>
    <row r="26413" spans="1:17" x14ac:dyDescent="0.25">
      <c r="A26413" s="37">
        <v>42551</v>
      </c>
      <c r="B26413" s="4">
        <f t="shared" si="1237"/>
        <v>27</v>
      </c>
      <c r="C26413" s="4">
        <f t="shared" si="1238"/>
        <v>6</v>
      </c>
      <c r="D26413" s="4">
        <f t="shared" si="1236"/>
        <v>2016</v>
      </c>
      <c r="E26413" s="2" t="s">
        <v>1261</v>
      </c>
      <c r="F26413" s="2" t="s">
        <v>23</v>
      </c>
      <c r="G26413" s="2" t="s">
        <v>19</v>
      </c>
      <c r="H26413" s="2" t="s">
        <v>1050</v>
      </c>
      <c r="I26413" s="8">
        <v>200</v>
      </c>
      <c r="J26413" s="8"/>
      <c r="K26413" s="8">
        <v>80</v>
      </c>
      <c r="L26413" s="8"/>
      <c r="M26413" s="8"/>
      <c r="N26413" s="8">
        <v>120</v>
      </c>
      <c r="O26413" s="8"/>
      <c r="P26413" s="8">
        <v>0</v>
      </c>
    </row>
    <row r="26414" spans="1:17" x14ac:dyDescent="0.25">
      <c r="A26414" s="37">
        <v>42551</v>
      </c>
      <c r="B26414" s="4">
        <f t="shared" si="1237"/>
        <v>27</v>
      </c>
      <c r="C26414" s="4">
        <f t="shared" si="1238"/>
        <v>6</v>
      </c>
      <c r="D26414" s="4">
        <f t="shared" si="1236"/>
        <v>2016</v>
      </c>
      <c r="E26414" s="2" t="s">
        <v>1261</v>
      </c>
      <c r="F26414" s="2" t="s">
        <v>24</v>
      </c>
      <c r="G26414" s="2" t="s">
        <v>19</v>
      </c>
      <c r="H26414" s="2" t="s">
        <v>1050</v>
      </c>
      <c r="I26414" s="8">
        <v>233</v>
      </c>
      <c r="J26414" s="8">
        <v>5</v>
      </c>
      <c r="K26414" s="8">
        <v>117</v>
      </c>
      <c r="L26414" s="8"/>
      <c r="M26414" s="8"/>
      <c r="N26414" s="8">
        <v>111</v>
      </c>
      <c r="O26414" s="8"/>
      <c r="P26414" s="8">
        <v>0</v>
      </c>
    </row>
    <row r="26415" spans="1:17" x14ac:dyDescent="0.25">
      <c r="A26415" s="37">
        <v>42551</v>
      </c>
      <c r="B26415" s="4">
        <f t="shared" si="1237"/>
        <v>27</v>
      </c>
      <c r="C26415" s="4">
        <f t="shared" si="1238"/>
        <v>6</v>
      </c>
      <c r="D26415" s="4">
        <f t="shared" si="1236"/>
        <v>2016</v>
      </c>
      <c r="E26415" s="2" t="s">
        <v>1261</v>
      </c>
      <c r="F26415" s="2" t="s">
        <v>1401</v>
      </c>
      <c r="G26415" s="2" t="s">
        <v>26</v>
      </c>
      <c r="H26415" s="2" t="s">
        <v>1050</v>
      </c>
      <c r="I26415" s="8">
        <v>457</v>
      </c>
      <c r="J26415" s="8"/>
      <c r="K26415" s="8">
        <v>167</v>
      </c>
      <c r="L26415" s="8"/>
      <c r="M26415" s="8"/>
      <c r="N26415" s="8">
        <v>290</v>
      </c>
      <c r="O26415" s="8"/>
      <c r="P26415" s="8">
        <v>0</v>
      </c>
    </row>
    <row r="26416" spans="1:17" x14ac:dyDescent="0.25">
      <c r="A26416" s="37">
        <v>42551</v>
      </c>
      <c r="B26416" s="4">
        <f t="shared" si="1237"/>
        <v>27</v>
      </c>
      <c r="C26416" s="4">
        <f t="shared" si="1238"/>
        <v>6</v>
      </c>
      <c r="D26416" s="4">
        <f t="shared" si="1236"/>
        <v>2016</v>
      </c>
      <c r="E26416" s="2" t="s">
        <v>1261</v>
      </c>
      <c r="F26416" s="2" t="s">
        <v>28</v>
      </c>
      <c r="G26416" s="2" t="s">
        <v>26</v>
      </c>
      <c r="H26416" s="2" t="s">
        <v>1050</v>
      </c>
      <c r="I26416" s="8">
        <v>250</v>
      </c>
      <c r="J26416" s="8"/>
      <c r="K26416" s="8"/>
      <c r="L26416" s="8"/>
      <c r="M26416" s="8"/>
      <c r="N26416" s="8">
        <v>250</v>
      </c>
      <c r="O26416" s="8"/>
      <c r="P26416" s="8">
        <v>0</v>
      </c>
    </row>
    <row r="26417" spans="1:17" x14ac:dyDescent="0.25">
      <c r="A26417" s="37">
        <v>42551</v>
      </c>
      <c r="B26417" s="4">
        <f t="shared" si="1237"/>
        <v>27</v>
      </c>
      <c r="C26417" s="4">
        <f t="shared" si="1238"/>
        <v>6</v>
      </c>
      <c r="D26417" s="4">
        <f t="shared" si="1236"/>
        <v>2016</v>
      </c>
      <c r="E26417" s="2" t="s">
        <v>1261</v>
      </c>
      <c r="F26417" s="2" t="s">
        <v>27</v>
      </c>
      <c r="G26417" s="2" t="s">
        <v>26</v>
      </c>
      <c r="H26417" s="2" t="s">
        <v>1050</v>
      </c>
      <c r="I26417" s="8">
        <v>170</v>
      </c>
      <c r="J26417" s="8"/>
      <c r="K26417" s="8">
        <v>40</v>
      </c>
      <c r="L26417" s="8"/>
      <c r="M26417" s="8"/>
      <c r="N26417" s="8">
        <v>130</v>
      </c>
      <c r="O26417" s="8"/>
      <c r="P26417" s="8">
        <v>0</v>
      </c>
    </row>
    <row r="26418" spans="1:17" x14ac:dyDescent="0.25">
      <c r="A26418" s="37">
        <v>42551</v>
      </c>
      <c r="B26418" s="4">
        <f t="shared" si="1237"/>
        <v>27</v>
      </c>
      <c r="C26418" s="4">
        <f t="shared" si="1238"/>
        <v>6</v>
      </c>
      <c r="D26418" s="4">
        <f t="shared" si="1236"/>
        <v>2016</v>
      </c>
      <c r="E26418" s="2" t="s">
        <v>1261</v>
      </c>
      <c r="F26418" s="2" t="s">
        <v>29</v>
      </c>
      <c r="G26418" s="2" t="s">
        <v>30</v>
      </c>
      <c r="H26418" s="2" t="s">
        <v>1051</v>
      </c>
      <c r="I26418" s="8">
        <v>8</v>
      </c>
      <c r="J26418" s="8">
        <v>8</v>
      </c>
      <c r="K26418" s="8"/>
      <c r="L26418" s="8"/>
      <c r="M26418" s="8"/>
      <c r="N26418" s="8"/>
      <c r="O26418" s="8"/>
      <c r="P26418" s="8">
        <v>0</v>
      </c>
    </row>
    <row r="26419" spans="1:17" x14ac:dyDescent="0.25">
      <c r="A26419" s="37">
        <v>42551</v>
      </c>
      <c r="B26419" s="4">
        <f t="shared" si="1237"/>
        <v>27</v>
      </c>
      <c r="C26419" s="4">
        <f t="shared" si="1238"/>
        <v>6</v>
      </c>
      <c r="D26419" s="4">
        <f t="shared" si="1236"/>
        <v>2016</v>
      </c>
      <c r="E26419" s="2" t="s">
        <v>1261</v>
      </c>
      <c r="F26419" s="2" t="s">
        <v>33</v>
      </c>
      <c r="G26419" s="2" t="s">
        <v>32</v>
      </c>
      <c r="H26419" s="2" t="s">
        <v>1051</v>
      </c>
      <c r="I26419" s="8">
        <v>39</v>
      </c>
      <c r="J26419" s="8"/>
      <c r="K26419" s="8">
        <v>25</v>
      </c>
      <c r="L26419" s="8">
        <v>11</v>
      </c>
      <c r="M26419" s="8"/>
      <c r="N26419" s="8">
        <v>3</v>
      </c>
      <c r="O26419" s="8"/>
      <c r="P26419" s="8">
        <v>0</v>
      </c>
      <c r="Q26419" s="1" t="s">
        <v>1508</v>
      </c>
    </row>
    <row r="26420" spans="1:17" x14ac:dyDescent="0.25">
      <c r="A26420" s="37">
        <v>42551</v>
      </c>
      <c r="B26420" s="4">
        <f t="shared" si="1237"/>
        <v>27</v>
      </c>
      <c r="C26420" s="4">
        <f t="shared" si="1238"/>
        <v>6</v>
      </c>
      <c r="D26420" s="4">
        <f t="shared" si="1236"/>
        <v>2016</v>
      </c>
      <c r="E26420" s="2" t="s">
        <v>1261</v>
      </c>
      <c r="F26420" s="2" t="s">
        <v>34</v>
      </c>
      <c r="G26420" s="2" t="s">
        <v>35</v>
      </c>
      <c r="H26420" s="2" t="s">
        <v>1051</v>
      </c>
      <c r="I26420" s="8">
        <v>100</v>
      </c>
      <c r="J26420" s="8">
        <v>10</v>
      </c>
      <c r="K26420" s="8">
        <v>30</v>
      </c>
      <c r="L26420" s="8"/>
      <c r="M26420" s="8"/>
      <c r="N26420" s="8"/>
      <c r="O26420" s="8">
        <v>60</v>
      </c>
      <c r="P26420" s="8">
        <v>0</v>
      </c>
      <c r="Q26420" s="1" t="s">
        <v>1509</v>
      </c>
    </row>
    <row r="26421" spans="1:17" x14ac:dyDescent="0.25">
      <c r="A26421" s="37">
        <v>42551</v>
      </c>
      <c r="B26421" s="4">
        <f t="shared" si="1237"/>
        <v>27</v>
      </c>
      <c r="C26421" s="4">
        <f t="shared" si="1238"/>
        <v>6</v>
      </c>
      <c r="D26421" s="4">
        <f t="shared" ref="D26421:D26484" si="1239">YEAR(A26421)</f>
        <v>2016</v>
      </c>
      <c r="E26421" s="2" t="s">
        <v>1261</v>
      </c>
      <c r="F26421" s="2" t="s">
        <v>27</v>
      </c>
      <c r="G26421" s="2" t="s">
        <v>36</v>
      </c>
      <c r="H26421" s="2" t="s">
        <v>1051</v>
      </c>
      <c r="I26421" s="8">
        <v>40</v>
      </c>
      <c r="J26421" s="8">
        <v>10</v>
      </c>
      <c r="K26421" s="8">
        <v>10</v>
      </c>
      <c r="L26421" s="8"/>
      <c r="M26421" s="8"/>
      <c r="N26421" s="8"/>
      <c r="O26421" s="8">
        <v>20</v>
      </c>
      <c r="P26421" s="8">
        <v>0</v>
      </c>
      <c r="Q26421" s="1" t="s">
        <v>1510</v>
      </c>
    </row>
    <row r="26422" spans="1:17" x14ac:dyDescent="0.25">
      <c r="A26422" s="37">
        <v>42551</v>
      </c>
      <c r="B26422" s="4">
        <f t="shared" si="1237"/>
        <v>27</v>
      </c>
      <c r="C26422" s="4">
        <f t="shared" si="1238"/>
        <v>6</v>
      </c>
      <c r="D26422" s="4">
        <f t="shared" si="1239"/>
        <v>2016</v>
      </c>
      <c r="E26422" s="2" t="s">
        <v>1261</v>
      </c>
      <c r="F26422" s="2" t="s">
        <v>37</v>
      </c>
      <c r="G26422" s="2" t="s">
        <v>38</v>
      </c>
      <c r="H26422" s="2" t="s">
        <v>1051</v>
      </c>
      <c r="I26422" s="8">
        <v>150</v>
      </c>
      <c r="J26422" s="8"/>
      <c r="K26422" s="8">
        <v>30</v>
      </c>
      <c r="L26422" s="8"/>
      <c r="M26422" s="8"/>
      <c r="N26422" s="8"/>
      <c r="O26422" s="8">
        <v>120</v>
      </c>
      <c r="P26422" s="8">
        <v>0</v>
      </c>
    </row>
    <row r="26423" spans="1:17" x14ac:dyDescent="0.25">
      <c r="A26423" s="37">
        <v>42551</v>
      </c>
      <c r="B26423" s="4">
        <f t="shared" si="1237"/>
        <v>27</v>
      </c>
      <c r="C26423" s="4">
        <f t="shared" si="1238"/>
        <v>6</v>
      </c>
      <c r="D26423" s="4">
        <f t="shared" si="1239"/>
        <v>2016</v>
      </c>
      <c r="E26423" s="2" t="s">
        <v>1262</v>
      </c>
      <c r="F26423" s="2" t="s">
        <v>41</v>
      </c>
      <c r="G26423" s="2" t="s">
        <v>42</v>
      </c>
      <c r="H26423" s="2" t="s">
        <v>1052</v>
      </c>
      <c r="I26423" s="8">
        <v>41</v>
      </c>
      <c r="J26423" s="8">
        <v>41</v>
      </c>
      <c r="K26423" s="8"/>
      <c r="L26423" s="8"/>
      <c r="M26423" s="8"/>
      <c r="N26423" s="8"/>
      <c r="O26423" s="8"/>
      <c r="P26423" s="8">
        <v>0</v>
      </c>
    </row>
    <row r="26424" spans="1:17" x14ac:dyDescent="0.25">
      <c r="A26424" s="37">
        <v>42551</v>
      </c>
      <c r="B26424" s="4">
        <f t="shared" si="1237"/>
        <v>27</v>
      </c>
      <c r="C26424" s="4">
        <f t="shared" si="1238"/>
        <v>6</v>
      </c>
      <c r="D26424" s="4">
        <f t="shared" si="1239"/>
        <v>2016</v>
      </c>
      <c r="E26424" s="2" t="s">
        <v>1262</v>
      </c>
      <c r="F26424" s="2" t="s">
        <v>41</v>
      </c>
      <c r="G26424" s="2" t="s">
        <v>43</v>
      </c>
      <c r="H26424" s="2" t="s">
        <v>1052</v>
      </c>
      <c r="I26424" s="8">
        <v>8</v>
      </c>
      <c r="J26424" s="8">
        <v>8</v>
      </c>
      <c r="K26424" s="8"/>
      <c r="L26424" s="8"/>
      <c r="M26424" s="8"/>
      <c r="N26424" s="8"/>
      <c r="O26424" s="8"/>
      <c r="P26424" s="8">
        <v>0</v>
      </c>
    </row>
    <row r="26425" spans="1:17" x14ac:dyDescent="0.25">
      <c r="A26425" s="37">
        <v>42551</v>
      </c>
      <c r="B26425" s="4">
        <f t="shared" si="1237"/>
        <v>27</v>
      </c>
      <c r="C26425" s="4">
        <f t="shared" si="1238"/>
        <v>6</v>
      </c>
      <c r="D26425" s="4">
        <f t="shared" si="1239"/>
        <v>2016</v>
      </c>
      <c r="E26425" s="2" t="s">
        <v>1262</v>
      </c>
      <c r="F26425" s="2" t="s">
        <v>44</v>
      </c>
      <c r="G26425" s="2" t="s">
        <v>45</v>
      </c>
      <c r="H26425" s="2" t="s">
        <v>1052</v>
      </c>
      <c r="I26425" s="8">
        <v>6</v>
      </c>
      <c r="J26425" s="8">
        <v>6</v>
      </c>
      <c r="K26425" s="8"/>
      <c r="L26425" s="8"/>
      <c r="M26425" s="8"/>
      <c r="N26425" s="8"/>
      <c r="O26425" s="8"/>
      <c r="P26425" s="8">
        <v>0</v>
      </c>
    </row>
    <row r="26426" spans="1:17" x14ac:dyDescent="0.25">
      <c r="A26426" s="37">
        <v>42551</v>
      </c>
      <c r="B26426" s="4">
        <f t="shared" si="1237"/>
        <v>27</v>
      </c>
      <c r="C26426" s="4">
        <f t="shared" si="1238"/>
        <v>6</v>
      </c>
      <c r="D26426" s="4">
        <f t="shared" si="1239"/>
        <v>2016</v>
      </c>
      <c r="E26426" s="2" t="s">
        <v>1262</v>
      </c>
      <c r="F26426" s="2" t="s">
        <v>46</v>
      </c>
      <c r="G26426" s="2" t="s">
        <v>47</v>
      </c>
      <c r="H26426" s="2" t="s">
        <v>1052</v>
      </c>
      <c r="I26426" s="8">
        <v>12</v>
      </c>
      <c r="J26426" s="8">
        <v>12</v>
      </c>
      <c r="K26426" s="8"/>
      <c r="L26426" s="8"/>
      <c r="M26426" s="8"/>
      <c r="N26426" s="8"/>
      <c r="O26426" s="8"/>
      <c r="P26426" s="8">
        <v>0</v>
      </c>
    </row>
    <row r="26427" spans="1:17" x14ac:dyDescent="0.25">
      <c r="A26427" s="37">
        <v>42551</v>
      </c>
      <c r="B26427" s="4">
        <f t="shared" si="1237"/>
        <v>27</v>
      </c>
      <c r="C26427" s="4">
        <f t="shared" si="1238"/>
        <v>6</v>
      </c>
      <c r="D26427" s="4">
        <f t="shared" si="1239"/>
        <v>2016</v>
      </c>
      <c r="E26427" s="2" t="s">
        <v>1262</v>
      </c>
      <c r="F26427" s="2" t="s">
        <v>48</v>
      </c>
      <c r="G26427" s="2" t="s">
        <v>49</v>
      </c>
      <c r="H26427" s="2" t="s">
        <v>1052</v>
      </c>
      <c r="I26427" s="8">
        <v>15</v>
      </c>
      <c r="J26427" s="8">
        <v>15</v>
      </c>
      <c r="K26427" s="8"/>
      <c r="L26427" s="8"/>
      <c r="M26427" s="8"/>
      <c r="N26427" s="8"/>
      <c r="O26427" s="8"/>
      <c r="P26427" s="8">
        <v>0</v>
      </c>
    </row>
    <row r="26428" spans="1:17" x14ac:dyDescent="0.25">
      <c r="A26428" s="37">
        <v>42551</v>
      </c>
      <c r="B26428" s="4">
        <f t="shared" si="1237"/>
        <v>27</v>
      </c>
      <c r="C26428" s="4">
        <f t="shared" si="1238"/>
        <v>6</v>
      </c>
      <c r="D26428" s="4">
        <f t="shared" si="1239"/>
        <v>2016</v>
      </c>
      <c r="E26428" s="2" t="s">
        <v>1262</v>
      </c>
      <c r="F26428" s="2" t="s">
        <v>48</v>
      </c>
      <c r="G26428" s="2" t="s">
        <v>50</v>
      </c>
      <c r="H26428" s="2" t="s">
        <v>1052</v>
      </c>
      <c r="I26428" s="8">
        <v>0</v>
      </c>
      <c r="J26428" s="8">
        <v>0</v>
      </c>
      <c r="K26428" s="8"/>
      <c r="L26428" s="8"/>
      <c r="M26428" s="8"/>
      <c r="N26428" s="8"/>
      <c r="O26428" s="8"/>
      <c r="P26428" s="8">
        <v>0</v>
      </c>
    </row>
    <row r="26429" spans="1:17" x14ac:dyDescent="0.25">
      <c r="A26429" s="37">
        <v>42551</v>
      </c>
      <c r="B26429" s="4">
        <f t="shared" si="1237"/>
        <v>27</v>
      </c>
      <c r="C26429" s="4">
        <f t="shared" si="1238"/>
        <v>6</v>
      </c>
      <c r="D26429" s="4">
        <f t="shared" si="1239"/>
        <v>2016</v>
      </c>
      <c r="E26429" s="2" t="s">
        <v>1262</v>
      </c>
      <c r="F26429" s="2" t="s">
        <v>48</v>
      </c>
      <c r="G26429" s="2" t="s">
        <v>51</v>
      </c>
      <c r="H26429" s="2" t="s">
        <v>1052</v>
      </c>
      <c r="I26429" s="8">
        <v>0</v>
      </c>
      <c r="J26429" s="8">
        <v>0</v>
      </c>
      <c r="K26429" s="8"/>
      <c r="L26429" s="8"/>
      <c r="M26429" s="8"/>
      <c r="N26429" s="8"/>
      <c r="O26429" s="8"/>
      <c r="P26429" s="8">
        <v>0</v>
      </c>
    </row>
    <row r="26430" spans="1:17" x14ac:dyDescent="0.25">
      <c r="A26430" s="37">
        <v>42551</v>
      </c>
      <c r="B26430" s="4">
        <f t="shared" si="1237"/>
        <v>27</v>
      </c>
      <c r="C26430" s="4">
        <f t="shared" si="1238"/>
        <v>6</v>
      </c>
      <c r="D26430" s="4">
        <f t="shared" si="1239"/>
        <v>2016</v>
      </c>
      <c r="E26430" s="2" t="s">
        <v>1262</v>
      </c>
      <c r="F26430" s="2" t="s">
        <v>52</v>
      </c>
      <c r="G26430" s="2" t="s">
        <v>1059</v>
      </c>
      <c r="H26430" s="2" t="s">
        <v>1052</v>
      </c>
      <c r="I26430" s="8">
        <v>11</v>
      </c>
      <c r="J26430" s="8">
        <v>11</v>
      </c>
      <c r="K26430" s="8"/>
      <c r="L26430" s="8"/>
      <c r="M26430" s="8"/>
      <c r="N26430" s="8"/>
      <c r="O26430" s="8"/>
      <c r="P26430" s="8">
        <v>0</v>
      </c>
    </row>
    <row r="26431" spans="1:17" x14ac:dyDescent="0.25">
      <c r="A26431" s="37">
        <v>42551</v>
      </c>
      <c r="B26431" s="4">
        <f t="shared" si="1237"/>
        <v>27</v>
      </c>
      <c r="C26431" s="4">
        <f t="shared" si="1238"/>
        <v>6</v>
      </c>
      <c r="D26431" s="4">
        <f t="shared" si="1239"/>
        <v>2016</v>
      </c>
      <c r="E26431" s="2" t="s">
        <v>1262</v>
      </c>
      <c r="F26431" s="2" t="s">
        <v>1401</v>
      </c>
      <c r="G26431" s="2" t="s">
        <v>56</v>
      </c>
      <c r="H26431" s="2" t="s">
        <v>1052</v>
      </c>
      <c r="I26431" s="8">
        <v>10</v>
      </c>
      <c r="J26431" s="8"/>
      <c r="K26431" s="8"/>
      <c r="L26431" s="8"/>
      <c r="M26431" s="8"/>
      <c r="N26431" s="8">
        <v>10</v>
      </c>
      <c r="O26431" s="8"/>
      <c r="P26431" s="8">
        <v>0</v>
      </c>
    </row>
    <row r="26432" spans="1:17" x14ac:dyDescent="0.25">
      <c r="A26432" s="37">
        <v>42551</v>
      </c>
      <c r="B26432" s="4">
        <f t="shared" si="1237"/>
        <v>27</v>
      </c>
      <c r="C26432" s="4">
        <f t="shared" si="1238"/>
        <v>6</v>
      </c>
      <c r="D26432" s="4">
        <f t="shared" si="1239"/>
        <v>2016</v>
      </c>
      <c r="E26432" s="2" t="s">
        <v>1262</v>
      </c>
      <c r="F26432" s="2" t="s">
        <v>57</v>
      </c>
      <c r="G26432" s="2" t="s">
        <v>58</v>
      </c>
      <c r="H26432" s="2" t="s">
        <v>1052</v>
      </c>
      <c r="I26432" s="8">
        <v>0</v>
      </c>
      <c r="J26432" s="8"/>
      <c r="K26432" s="8">
        <v>0</v>
      </c>
      <c r="L26432" s="8"/>
      <c r="M26432" s="8"/>
      <c r="N26432" s="8"/>
      <c r="O26432" s="8"/>
      <c r="P26432" s="8">
        <v>0</v>
      </c>
      <c r="Q26432" s="1" t="s">
        <v>1502</v>
      </c>
    </row>
    <row r="26433" spans="1:17" x14ac:dyDescent="0.25">
      <c r="A26433" s="37">
        <v>42551</v>
      </c>
      <c r="B26433" s="4">
        <f t="shared" si="1237"/>
        <v>27</v>
      </c>
      <c r="C26433" s="4">
        <f t="shared" si="1238"/>
        <v>6</v>
      </c>
      <c r="D26433" s="4">
        <f t="shared" si="1239"/>
        <v>2016</v>
      </c>
      <c r="E26433" s="2" t="s">
        <v>1262</v>
      </c>
      <c r="F26433" s="2" t="s">
        <v>1060</v>
      </c>
      <c r="G26433" s="2" t="s">
        <v>60</v>
      </c>
      <c r="H26433" s="2" t="s">
        <v>1052</v>
      </c>
      <c r="I26433" s="8">
        <v>3</v>
      </c>
      <c r="J26433" s="8"/>
      <c r="K26433" s="8">
        <v>3</v>
      </c>
      <c r="L26433" s="8"/>
      <c r="M26433" s="8"/>
      <c r="N26433" s="8"/>
      <c r="O26433" s="8"/>
      <c r="P26433" s="8">
        <v>0</v>
      </c>
    </row>
    <row r="26434" spans="1:17" x14ac:dyDescent="0.25">
      <c r="A26434" s="37">
        <v>42551</v>
      </c>
      <c r="B26434" s="4">
        <f t="shared" si="1237"/>
        <v>27</v>
      </c>
      <c r="C26434" s="4">
        <f t="shared" si="1238"/>
        <v>6</v>
      </c>
      <c r="D26434" s="4">
        <f t="shared" si="1239"/>
        <v>2016</v>
      </c>
      <c r="E26434" s="2" t="s">
        <v>1262</v>
      </c>
      <c r="F26434" s="2" t="s">
        <v>61</v>
      </c>
      <c r="G26434" s="2" t="s">
        <v>62</v>
      </c>
      <c r="H26434" s="2" t="s">
        <v>1052</v>
      </c>
      <c r="I26434" s="8">
        <v>24</v>
      </c>
      <c r="J26434" s="8"/>
      <c r="K26434" s="8">
        <v>21</v>
      </c>
      <c r="L26434" s="8"/>
      <c r="M26434" s="8"/>
      <c r="N26434" s="8">
        <v>3</v>
      </c>
      <c r="O26434" s="8"/>
      <c r="P26434" s="8">
        <v>0</v>
      </c>
      <c r="Q26434" s="1" t="s">
        <v>1511</v>
      </c>
    </row>
    <row r="26435" spans="1:17" x14ac:dyDescent="0.25">
      <c r="A26435" s="37">
        <v>42551</v>
      </c>
      <c r="B26435" s="4">
        <f t="shared" ref="B26435:B26498" si="1240">WEEKNUM(A26435)</f>
        <v>27</v>
      </c>
      <c r="C26435" s="4">
        <f t="shared" ref="C26435:C26498" si="1241">MONTH(A26435)</f>
        <v>6</v>
      </c>
      <c r="D26435" s="4">
        <f t="shared" si="1239"/>
        <v>2016</v>
      </c>
      <c r="E26435" s="2" t="s">
        <v>1262</v>
      </c>
      <c r="F26435" s="2" t="s">
        <v>1061</v>
      </c>
      <c r="G26435" s="2" t="s">
        <v>64</v>
      </c>
      <c r="H26435" s="2" t="s">
        <v>1052</v>
      </c>
      <c r="I26435" s="8">
        <v>9</v>
      </c>
      <c r="J26435" s="8"/>
      <c r="K26435" s="8"/>
      <c r="L26435" s="8"/>
      <c r="M26435" s="8"/>
      <c r="N26435" s="8">
        <v>9</v>
      </c>
      <c r="O26435" s="8"/>
      <c r="P26435" s="8">
        <v>0</v>
      </c>
    </row>
    <row r="26436" spans="1:17" x14ac:dyDescent="0.25">
      <c r="A26436" s="37">
        <v>42551</v>
      </c>
      <c r="B26436" s="4">
        <f t="shared" si="1240"/>
        <v>27</v>
      </c>
      <c r="C26436" s="4">
        <f t="shared" si="1241"/>
        <v>6</v>
      </c>
      <c r="D26436" s="4">
        <f t="shared" si="1239"/>
        <v>2016</v>
      </c>
      <c r="E26436" s="2" t="s">
        <v>1262</v>
      </c>
      <c r="F26436" s="2" t="s">
        <v>1062</v>
      </c>
      <c r="G26436" s="2" t="s">
        <v>1063</v>
      </c>
      <c r="H26436" s="2" t="s">
        <v>1052</v>
      </c>
      <c r="I26436" s="8">
        <v>70</v>
      </c>
      <c r="J26436" s="8"/>
      <c r="K26436" s="8"/>
      <c r="L26436" s="8"/>
      <c r="M26436" s="8"/>
      <c r="N26436" s="8">
        <v>70</v>
      </c>
      <c r="O26436" s="8"/>
      <c r="P26436" s="8">
        <v>0</v>
      </c>
      <c r="Q26436" s="1" t="s">
        <v>1512</v>
      </c>
    </row>
    <row r="26437" spans="1:17" x14ac:dyDescent="0.25">
      <c r="A26437" s="37">
        <v>42551</v>
      </c>
      <c r="B26437" s="4">
        <f t="shared" si="1240"/>
        <v>27</v>
      </c>
      <c r="C26437" s="4">
        <f t="shared" si="1241"/>
        <v>6</v>
      </c>
      <c r="D26437" s="4">
        <f t="shared" si="1239"/>
        <v>2016</v>
      </c>
      <c r="E26437" s="2" t="s">
        <v>67</v>
      </c>
      <c r="F26437" s="2" t="s">
        <v>66</v>
      </c>
      <c r="G26437" s="2"/>
      <c r="H26437" s="2" t="s">
        <v>1052</v>
      </c>
      <c r="I26437" s="8">
        <v>236</v>
      </c>
      <c r="J26437" s="8">
        <v>8</v>
      </c>
      <c r="K26437" s="8">
        <v>39</v>
      </c>
      <c r="L26437" s="8"/>
      <c r="M26437" s="8"/>
      <c r="N26437" s="8">
        <v>189</v>
      </c>
      <c r="O26437" s="8"/>
      <c r="P26437" s="8">
        <v>0</v>
      </c>
    </row>
    <row r="26438" spans="1:17" x14ac:dyDescent="0.25">
      <c r="A26438" s="37">
        <v>42551</v>
      </c>
      <c r="B26438" s="4">
        <f t="shared" si="1240"/>
        <v>27</v>
      </c>
      <c r="C26438" s="4">
        <f t="shared" si="1241"/>
        <v>6</v>
      </c>
      <c r="D26438" s="4">
        <f t="shared" si="1239"/>
        <v>2016</v>
      </c>
      <c r="E26438" s="2" t="s">
        <v>67</v>
      </c>
      <c r="F26438" s="2" t="s">
        <v>68</v>
      </c>
      <c r="G26438" s="2"/>
      <c r="H26438" s="2" t="s">
        <v>1052</v>
      </c>
      <c r="I26438" s="8">
        <v>0</v>
      </c>
      <c r="J26438" s="8"/>
      <c r="K26438" s="8"/>
      <c r="L26438" s="8"/>
      <c r="M26438" s="8"/>
      <c r="N26438" s="8"/>
      <c r="O26438" s="8"/>
      <c r="P26438" s="8">
        <v>0</v>
      </c>
      <c r="Q26438" s="1" t="s">
        <v>1094</v>
      </c>
    </row>
    <row r="26439" spans="1:17" x14ac:dyDescent="0.25">
      <c r="A26439" s="37">
        <v>42551</v>
      </c>
      <c r="B26439" s="4">
        <f t="shared" si="1240"/>
        <v>27</v>
      </c>
      <c r="C26439" s="4">
        <f t="shared" si="1241"/>
        <v>6</v>
      </c>
      <c r="D26439" s="4">
        <f t="shared" si="1239"/>
        <v>2016</v>
      </c>
      <c r="E26439" s="2" t="s">
        <v>67</v>
      </c>
      <c r="F26439" s="2" t="s">
        <v>69</v>
      </c>
      <c r="G26439" s="2"/>
      <c r="H26439" s="2" t="s">
        <v>1052</v>
      </c>
      <c r="I26439" s="8">
        <v>1</v>
      </c>
      <c r="J26439" s="8"/>
      <c r="K26439" s="8"/>
      <c r="L26439" s="8"/>
      <c r="M26439" s="8"/>
      <c r="N26439" s="8"/>
      <c r="O26439" s="8">
        <v>1</v>
      </c>
      <c r="P26439" s="8">
        <v>0</v>
      </c>
      <c r="Q26439" s="1" t="s">
        <v>1081</v>
      </c>
    </row>
    <row r="26440" spans="1:17" x14ac:dyDescent="0.25">
      <c r="A26440" s="37">
        <v>42551</v>
      </c>
      <c r="B26440" s="4">
        <f t="shared" si="1240"/>
        <v>27</v>
      </c>
      <c r="C26440" s="4">
        <f t="shared" si="1241"/>
        <v>6</v>
      </c>
      <c r="D26440" s="4">
        <f t="shared" si="1239"/>
        <v>2016</v>
      </c>
      <c r="E26440" s="2" t="s">
        <v>67</v>
      </c>
      <c r="F26440" s="2" t="s">
        <v>70</v>
      </c>
      <c r="G26440" s="2"/>
      <c r="H26440" s="2" t="s">
        <v>1052</v>
      </c>
      <c r="I26440" s="8">
        <v>173</v>
      </c>
      <c r="J26440" s="8">
        <v>40</v>
      </c>
      <c r="K26440" s="8">
        <v>40</v>
      </c>
      <c r="L26440" s="8"/>
      <c r="M26440" s="8">
        <v>13</v>
      </c>
      <c r="N26440" s="8">
        <v>80</v>
      </c>
      <c r="O26440" s="8"/>
      <c r="P26440" s="8">
        <v>0</v>
      </c>
    </row>
    <row r="26441" spans="1:17" x14ac:dyDescent="0.25">
      <c r="A26441" s="37">
        <v>42551</v>
      </c>
      <c r="B26441" s="4">
        <f t="shared" si="1240"/>
        <v>27</v>
      </c>
      <c r="C26441" s="4">
        <f t="shared" si="1241"/>
        <v>6</v>
      </c>
      <c r="D26441" s="4">
        <f t="shared" si="1239"/>
        <v>2016</v>
      </c>
      <c r="E26441" s="2" t="s">
        <v>73</v>
      </c>
      <c r="F26441" s="2" t="s">
        <v>72</v>
      </c>
      <c r="G26441" s="2"/>
      <c r="H26441" s="2" t="s">
        <v>1052</v>
      </c>
      <c r="I26441" s="8">
        <v>126</v>
      </c>
      <c r="J26441" s="8"/>
      <c r="K26441" s="8">
        <v>67</v>
      </c>
      <c r="L26441" s="8"/>
      <c r="M26441" s="8"/>
      <c r="N26441" s="8">
        <v>59</v>
      </c>
      <c r="O26441" s="8"/>
      <c r="P26441" s="8">
        <v>0</v>
      </c>
    </row>
    <row r="26442" spans="1:17" x14ac:dyDescent="0.25">
      <c r="A26442" s="37">
        <v>42551</v>
      </c>
      <c r="B26442" s="4">
        <f t="shared" si="1240"/>
        <v>27</v>
      </c>
      <c r="C26442" s="4">
        <f t="shared" si="1241"/>
        <v>6</v>
      </c>
      <c r="D26442" s="4">
        <f t="shared" si="1239"/>
        <v>2016</v>
      </c>
      <c r="E26442" s="2" t="s">
        <v>73</v>
      </c>
      <c r="F26442" s="2" t="s">
        <v>74</v>
      </c>
      <c r="G26442" s="2"/>
      <c r="H26442" s="2" t="s">
        <v>1052</v>
      </c>
      <c r="I26442" s="8">
        <v>184</v>
      </c>
      <c r="J26442" s="8">
        <v>25</v>
      </c>
      <c r="K26442" s="8">
        <v>29</v>
      </c>
      <c r="L26442" s="8"/>
      <c r="M26442" s="8"/>
      <c r="N26442" s="8">
        <v>130</v>
      </c>
      <c r="O26442" s="8"/>
      <c r="P26442" s="8" t="s">
        <v>1513</v>
      </c>
    </row>
    <row r="26443" spans="1:17" x14ac:dyDescent="0.25">
      <c r="A26443" s="37">
        <v>42551</v>
      </c>
      <c r="B26443" s="4">
        <f t="shared" si="1240"/>
        <v>27</v>
      </c>
      <c r="C26443" s="4">
        <f t="shared" si="1241"/>
        <v>6</v>
      </c>
      <c r="D26443" s="4">
        <f t="shared" si="1239"/>
        <v>2016</v>
      </c>
      <c r="E26443" s="2" t="s">
        <v>73</v>
      </c>
      <c r="F26443" s="2" t="s">
        <v>75</v>
      </c>
      <c r="G26443" s="2"/>
      <c r="H26443" s="2" t="s">
        <v>1052</v>
      </c>
      <c r="I26443" s="8">
        <v>106</v>
      </c>
      <c r="J26443" s="8"/>
      <c r="K26443" s="8">
        <v>57</v>
      </c>
      <c r="L26443" s="8"/>
      <c r="M26443" s="8"/>
      <c r="N26443" s="8">
        <v>47</v>
      </c>
      <c r="O26443" s="8">
        <v>2</v>
      </c>
      <c r="P26443" s="8" t="s">
        <v>1514</v>
      </c>
    </row>
    <row r="26444" spans="1:17" x14ac:dyDescent="0.25">
      <c r="A26444" s="37">
        <v>42551</v>
      </c>
      <c r="B26444" s="4">
        <f t="shared" si="1240"/>
        <v>27</v>
      </c>
      <c r="C26444" s="4">
        <f t="shared" si="1241"/>
        <v>6</v>
      </c>
      <c r="D26444" s="4">
        <f t="shared" si="1239"/>
        <v>2016</v>
      </c>
      <c r="E26444" s="2" t="s">
        <v>73</v>
      </c>
      <c r="F26444" s="2" t="s">
        <v>76</v>
      </c>
      <c r="G26444" s="2"/>
      <c r="H26444" s="2" t="s">
        <v>1052</v>
      </c>
      <c r="I26444" s="8">
        <v>54</v>
      </c>
      <c r="J26444" s="8">
        <v>34</v>
      </c>
      <c r="K26444" s="8">
        <v>20</v>
      </c>
      <c r="L26444" s="8"/>
      <c r="M26444" s="8"/>
      <c r="N26444" s="8"/>
      <c r="O26444" s="8"/>
      <c r="P26444" s="8">
        <v>0</v>
      </c>
    </row>
    <row r="26445" spans="1:17" x14ac:dyDescent="0.25">
      <c r="A26445" s="37">
        <v>42551</v>
      </c>
      <c r="B26445" s="4">
        <f t="shared" si="1240"/>
        <v>27</v>
      </c>
      <c r="C26445" s="4">
        <f t="shared" si="1241"/>
        <v>6</v>
      </c>
      <c r="D26445" s="4">
        <f t="shared" si="1239"/>
        <v>2016</v>
      </c>
      <c r="E26445" s="2" t="s">
        <v>73</v>
      </c>
      <c r="F26445" s="2" t="s">
        <v>77</v>
      </c>
      <c r="G26445" s="2"/>
      <c r="H26445" s="2" t="s">
        <v>1052</v>
      </c>
      <c r="I26445" s="8">
        <v>166</v>
      </c>
      <c r="J26445" s="8">
        <v>69</v>
      </c>
      <c r="K26445" s="8">
        <v>1</v>
      </c>
      <c r="L26445" s="8"/>
      <c r="M26445" s="8">
        <v>26</v>
      </c>
      <c r="N26445" s="8">
        <v>70</v>
      </c>
      <c r="O26445" s="8"/>
      <c r="P26445" s="8">
        <v>0</v>
      </c>
    </row>
    <row r="26446" spans="1:17" x14ac:dyDescent="0.25">
      <c r="A26446" s="37">
        <v>42552</v>
      </c>
      <c r="B26446" s="4">
        <f t="shared" si="1240"/>
        <v>27</v>
      </c>
      <c r="C26446" s="4">
        <f t="shared" si="1241"/>
        <v>7</v>
      </c>
      <c r="D26446" s="4">
        <f t="shared" si="1239"/>
        <v>2016</v>
      </c>
      <c r="E26446" s="2" t="s">
        <v>1261</v>
      </c>
      <c r="F26446" s="2" t="s">
        <v>12</v>
      </c>
      <c r="G26446" s="2" t="s">
        <v>13</v>
      </c>
      <c r="H26446" s="2" t="s">
        <v>1050</v>
      </c>
      <c r="I26446" s="8">
        <v>306</v>
      </c>
      <c r="J26446" s="8"/>
      <c r="K26446" s="8">
        <v>90</v>
      </c>
      <c r="L26446" s="8"/>
      <c r="M26446" s="8"/>
      <c r="N26446" s="8">
        <v>200</v>
      </c>
      <c r="O26446" s="8">
        <v>16</v>
      </c>
      <c r="P26446" s="8">
        <v>0</v>
      </c>
    </row>
    <row r="26447" spans="1:17" x14ac:dyDescent="0.25">
      <c r="A26447" s="37">
        <v>42552</v>
      </c>
      <c r="B26447" s="4">
        <f t="shared" si="1240"/>
        <v>27</v>
      </c>
      <c r="C26447" s="4">
        <f t="shared" si="1241"/>
        <v>7</v>
      </c>
      <c r="D26447" s="4">
        <f t="shared" si="1239"/>
        <v>2016</v>
      </c>
      <c r="E26447" s="2" t="s">
        <v>1261</v>
      </c>
      <c r="F26447" s="2" t="s">
        <v>14</v>
      </c>
      <c r="G26447" s="2" t="s">
        <v>15</v>
      </c>
      <c r="H26447" s="2" t="s">
        <v>1050</v>
      </c>
      <c r="I26447" s="8">
        <v>0</v>
      </c>
      <c r="J26447" s="8"/>
      <c r="K26447" s="8"/>
      <c r="L26447" s="8"/>
      <c r="M26447" s="8"/>
      <c r="N26447" s="8"/>
      <c r="O26447" s="8"/>
      <c r="P26447" s="8">
        <v>0</v>
      </c>
    </row>
    <row r="26448" spans="1:17" x14ac:dyDescent="0.25">
      <c r="A26448" s="37">
        <v>42552</v>
      </c>
      <c r="B26448" s="4">
        <f t="shared" si="1240"/>
        <v>27</v>
      </c>
      <c r="C26448" s="4">
        <f t="shared" si="1241"/>
        <v>7</v>
      </c>
      <c r="D26448" s="4">
        <f t="shared" si="1239"/>
        <v>2016</v>
      </c>
      <c r="E26448" s="2" t="s">
        <v>1261</v>
      </c>
      <c r="F26448" s="2" t="s">
        <v>16</v>
      </c>
      <c r="G26448" s="2" t="s">
        <v>15</v>
      </c>
      <c r="H26448" s="2" t="s">
        <v>1050</v>
      </c>
      <c r="I26448" s="8">
        <v>143</v>
      </c>
      <c r="J26448" s="8"/>
      <c r="K26448" s="8">
        <v>8</v>
      </c>
      <c r="L26448" s="8"/>
      <c r="M26448" s="8"/>
      <c r="N26448" s="8">
        <v>135</v>
      </c>
      <c r="O26448" s="8"/>
      <c r="P26448" s="8">
        <v>0</v>
      </c>
    </row>
    <row r="26449" spans="1:17" x14ac:dyDescent="0.25">
      <c r="A26449" s="37">
        <v>42552</v>
      </c>
      <c r="B26449" s="4">
        <f t="shared" si="1240"/>
        <v>27</v>
      </c>
      <c r="C26449" s="4">
        <f t="shared" si="1241"/>
        <v>7</v>
      </c>
      <c r="D26449" s="4">
        <f t="shared" si="1239"/>
        <v>2016</v>
      </c>
      <c r="E26449" s="2" t="s">
        <v>1261</v>
      </c>
      <c r="F26449" s="2" t="s">
        <v>17</v>
      </c>
      <c r="G26449" s="2" t="s">
        <v>15</v>
      </c>
      <c r="H26449" s="2" t="s">
        <v>1050</v>
      </c>
      <c r="I26449" s="8">
        <v>547</v>
      </c>
      <c r="J26449" s="8">
        <v>136</v>
      </c>
      <c r="K26449" s="8">
        <v>294</v>
      </c>
      <c r="L26449" s="8">
        <v>14</v>
      </c>
      <c r="M26449" s="8"/>
      <c r="N26449" s="8">
        <v>103</v>
      </c>
      <c r="O26449" s="8"/>
      <c r="P26449" s="8">
        <v>0</v>
      </c>
    </row>
    <row r="26450" spans="1:17" x14ac:dyDescent="0.25">
      <c r="A26450" s="37">
        <v>42552</v>
      </c>
      <c r="B26450" s="4">
        <f t="shared" si="1240"/>
        <v>27</v>
      </c>
      <c r="C26450" s="4">
        <f t="shared" si="1241"/>
        <v>7</v>
      </c>
      <c r="D26450" s="4">
        <f t="shared" si="1239"/>
        <v>2016</v>
      </c>
      <c r="E26450" s="2" t="s">
        <v>1261</v>
      </c>
      <c r="F26450" s="2" t="s">
        <v>18</v>
      </c>
      <c r="G26450" s="2" t="s">
        <v>19</v>
      </c>
      <c r="H26450" s="2" t="s">
        <v>1050</v>
      </c>
      <c r="I26450" s="8">
        <v>180</v>
      </c>
      <c r="J26450" s="8"/>
      <c r="K26450" s="8">
        <v>86</v>
      </c>
      <c r="L26450" s="8"/>
      <c r="M26450" s="8"/>
      <c r="N26450" s="8">
        <v>94</v>
      </c>
      <c r="O26450" s="8"/>
      <c r="P26450" s="8">
        <v>0</v>
      </c>
    </row>
    <row r="26451" spans="1:17" x14ac:dyDescent="0.25">
      <c r="A26451" s="37">
        <v>42552</v>
      </c>
      <c r="B26451" s="4">
        <f t="shared" si="1240"/>
        <v>27</v>
      </c>
      <c r="C26451" s="4">
        <f t="shared" si="1241"/>
        <v>7</v>
      </c>
      <c r="D26451" s="4">
        <f t="shared" si="1239"/>
        <v>2016</v>
      </c>
      <c r="E26451" s="2" t="s">
        <v>1261</v>
      </c>
      <c r="F26451" s="2" t="s">
        <v>20</v>
      </c>
      <c r="G26451" s="2" t="s">
        <v>19</v>
      </c>
      <c r="H26451" s="2" t="s">
        <v>1050</v>
      </c>
      <c r="I26451" s="8">
        <v>234</v>
      </c>
      <c r="J26451" s="8"/>
      <c r="K26451" s="8">
        <v>200</v>
      </c>
      <c r="L26451" s="8">
        <v>34</v>
      </c>
      <c r="M26451" s="8"/>
      <c r="N26451" s="8"/>
      <c r="O26451" s="8"/>
      <c r="P26451" s="8">
        <v>0</v>
      </c>
    </row>
    <row r="26452" spans="1:17" x14ac:dyDescent="0.25">
      <c r="A26452" s="37">
        <v>42552</v>
      </c>
      <c r="B26452" s="4">
        <f t="shared" si="1240"/>
        <v>27</v>
      </c>
      <c r="C26452" s="4">
        <f t="shared" si="1241"/>
        <v>7</v>
      </c>
      <c r="D26452" s="4">
        <f t="shared" si="1239"/>
        <v>2016</v>
      </c>
      <c r="E26452" s="2" t="s">
        <v>1261</v>
      </c>
      <c r="F26452" s="2" t="s">
        <v>21</v>
      </c>
      <c r="G26452" s="2" t="s">
        <v>19</v>
      </c>
      <c r="H26452" s="2" t="s">
        <v>1050</v>
      </c>
      <c r="I26452" s="8">
        <v>97</v>
      </c>
      <c r="J26452" s="8"/>
      <c r="K26452" s="8"/>
      <c r="L26452" s="8"/>
      <c r="M26452" s="8"/>
      <c r="N26452" s="8">
        <v>97</v>
      </c>
      <c r="O26452" s="8"/>
      <c r="P26452" s="8">
        <v>0</v>
      </c>
    </row>
    <row r="26453" spans="1:17" x14ac:dyDescent="0.25">
      <c r="A26453" s="37">
        <v>42552</v>
      </c>
      <c r="B26453" s="4">
        <f t="shared" si="1240"/>
        <v>27</v>
      </c>
      <c r="C26453" s="4">
        <f t="shared" si="1241"/>
        <v>7</v>
      </c>
      <c r="D26453" s="4">
        <f t="shared" si="1239"/>
        <v>2016</v>
      </c>
      <c r="E26453" s="2" t="s">
        <v>1261</v>
      </c>
      <c r="F26453" s="2" t="s">
        <v>22</v>
      </c>
      <c r="G26453" s="2" t="s">
        <v>19</v>
      </c>
      <c r="H26453" s="2" t="s">
        <v>1050</v>
      </c>
      <c r="I26453" s="8">
        <v>270</v>
      </c>
      <c r="J26453" s="8">
        <v>50</v>
      </c>
      <c r="K26453" s="8">
        <v>70</v>
      </c>
      <c r="L26453" s="8"/>
      <c r="M26453" s="8"/>
      <c r="N26453" s="8">
        <v>150</v>
      </c>
      <c r="O26453" s="8"/>
      <c r="P26453" s="8">
        <v>0</v>
      </c>
    </row>
    <row r="26454" spans="1:17" x14ac:dyDescent="0.25">
      <c r="A26454" s="37">
        <v>42552</v>
      </c>
      <c r="B26454" s="4">
        <f t="shared" si="1240"/>
        <v>27</v>
      </c>
      <c r="C26454" s="4">
        <f t="shared" si="1241"/>
        <v>7</v>
      </c>
      <c r="D26454" s="4">
        <f t="shared" si="1239"/>
        <v>2016</v>
      </c>
      <c r="E26454" s="2" t="s">
        <v>1261</v>
      </c>
      <c r="F26454" s="2" t="s">
        <v>23</v>
      </c>
      <c r="G26454" s="2" t="s">
        <v>19</v>
      </c>
      <c r="H26454" s="2" t="s">
        <v>1050</v>
      </c>
      <c r="I26454" s="8">
        <v>320</v>
      </c>
      <c r="J26454" s="8"/>
      <c r="K26454" s="8">
        <v>170</v>
      </c>
      <c r="L26454" s="8"/>
      <c r="M26454" s="8"/>
      <c r="N26454" s="8">
        <v>150</v>
      </c>
      <c r="O26454" s="8"/>
      <c r="P26454" s="8">
        <v>0</v>
      </c>
    </row>
    <row r="26455" spans="1:17" x14ac:dyDescent="0.25">
      <c r="A26455" s="37">
        <v>42552</v>
      </c>
      <c r="B26455" s="4">
        <f t="shared" si="1240"/>
        <v>27</v>
      </c>
      <c r="C26455" s="4">
        <f t="shared" si="1241"/>
        <v>7</v>
      </c>
      <c r="D26455" s="4">
        <f t="shared" si="1239"/>
        <v>2016</v>
      </c>
      <c r="E26455" s="2" t="s">
        <v>1261</v>
      </c>
      <c r="F26455" s="2" t="s">
        <v>24</v>
      </c>
      <c r="G26455" s="2" t="s">
        <v>19</v>
      </c>
      <c r="H26455" s="2" t="s">
        <v>1050</v>
      </c>
      <c r="I26455" s="8">
        <v>217</v>
      </c>
      <c r="J26455" s="8">
        <v>12</v>
      </c>
      <c r="K26455" s="8">
        <v>50</v>
      </c>
      <c r="L26455" s="8"/>
      <c r="M26455" s="8"/>
      <c r="N26455" s="8">
        <v>155</v>
      </c>
      <c r="O26455" s="8"/>
      <c r="P26455" s="8">
        <v>0</v>
      </c>
    </row>
    <row r="26456" spans="1:17" x14ac:dyDescent="0.25">
      <c r="A26456" s="37">
        <v>42552</v>
      </c>
      <c r="B26456" s="4">
        <f t="shared" si="1240"/>
        <v>27</v>
      </c>
      <c r="C26456" s="4">
        <f t="shared" si="1241"/>
        <v>7</v>
      </c>
      <c r="D26456" s="4">
        <f t="shared" si="1239"/>
        <v>2016</v>
      </c>
      <c r="E26456" s="2" t="s">
        <v>1261</v>
      </c>
      <c r="F26456" s="2" t="s">
        <v>1401</v>
      </c>
      <c r="G26456" s="2" t="s">
        <v>26</v>
      </c>
      <c r="H26456" s="2" t="s">
        <v>1050</v>
      </c>
      <c r="I26456" s="8">
        <v>544</v>
      </c>
      <c r="J26456" s="8"/>
      <c r="K26456" s="8">
        <v>203</v>
      </c>
      <c r="L26456" s="8"/>
      <c r="M26456" s="8"/>
      <c r="N26456" s="8">
        <v>341</v>
      </c>
      <c r="O26456" s="8"/>
      <c r="P26456" s="8">
        <v>0</v>
      </c>
    </row>
    <row r="26457" spans="1:17" x14ac:dyDescent="0.25">
      <c r="A26457" s="37">
        <v>42552</v>
      </c>
      <c r="B26457" s="4">
        <f t="shared" si="1240"/>
        <v>27</v>
      </c>
      <c r="C26457" s="4">
        <f t="shared" si="1241"/>
        <v>7</v>
      </c>
      <c r="D26457" s="4">
        <f t="shared" si="1239"/>
        <v>2016</v>
      </c>
      <c r="E26457" s="2" t="s">
        <v>1261</v>
      </c>
      <c r="F26457" s="2" t="s">
        <v>28</v>
      </c>
      <c r="G26457" s="2" t="s">
        <v>26</v>
      </c>
      <c r="H26457" s="2" t="s">
        <v>1050</v>
      </c>
      <c r="I26457" s="8">
        <v>300</v>
      </c>
      <c r="J26457" s="8"/>
      <c r="K26457" s="8"/>
      <c r="L26457" s="8"/>
      <c r="M26457" s="8"/>
      <c r="N26457" s="8">
        <v>300</v>
      </c>
      <c r="O26457" s="8"/>
      <c r="P26457" s="8">
        <v>0</v>
      </c>
    </row>
    <row r="26458" spans="1:17" x14ac:dyDescent="0.25">
      <c r="A26458" s="37">
        <v>42552</v>
      </c>
      <c r="B26458" s="4">
        <f t="shared" si="1240"/>
        <v>27</v>
      </c>
      <c r="C26458" s="4">
        <f t="shared" si="1241"/>
        <v>7</v>
      </c>
      <c r="D26458" s="4">
        <f t="shared" si="1239"/>
        <v>2016</v>
      </c>
      <c r="E26458" s="2" t="s">
        <v>1261</v>
      </c>
      <c r="F26458" s="2" t="s">
        <v>27</v>
      </c>
      <c r="G26458" s="2" t="s">
        <v>26</v>
      </c>
      <c r="H26458" s="2" t="s">
        <v>1050</v>
      </c>
      <c r="I26458" s="8">
        <v>235</v>
      </c>
      <c r="J26458" s="8"/>
      <c r="K26458" s="8">
        <v>15</v>
      </c>
      <c r="L26458" s="8"/>
      <c r="M26458" s="8"/>
      <c r="N26458" s="8">
        <v>220</v>
      </c>
      <c r="O26458" s="8"/>
      <c r="P26458" s="8">
        <v>0</v>
      </c>
    </row>
    <row r="26459" spans="1:17" x14ac:dyDescent="0.25">
      <c r="A26459" s="37">
        <v>42552</v>
      </c>
      <c r="B26459" s="4">
        <f t="shared" si="1240"/>
        <v>27</v>
      </c>
      <c r="C26459" s="4">
        <f t="shared" si="1241"/>
        <v>7</v>
      </c>
      <c r="D26459" s="4">
        <f t="shared" si="1239"/>
        <v>2016</v>
      </c>
      <c r="E26459" s="2" t="s">
        <v>1261</v>
      </c>
      <c r="F26459" s="2" t="s">
        <v>29</v>
      </c>
      <c r="G26459" s="2" t="s">
        <v>30</v>
      </c>
      <c r="H26459" s="2" t="s">
        <v>1051</v>
      </c>
      <c r="I26459" s="8">
        <v>8</v>
      </c>
      <c r="J26459" s="8">
        <v>8</v>
      </c>
      <c r="K26459" s="8"/>
      <c r="L26459" s="8"/>
      <c r="M26459" s="8"/>
      <c r="N26459" s="8"/>
      <c r="O26459" s="8"/>
      <c r="P26459" s="8">
        <v>0</v>
      </c>
    </row>
    <row r="26460" spans="1:17" x14ac:dyDescent="0.25">
      <c r="A26460" s="37">
        <v>42552</v>
      </c>
      <c r="B26460" s="4">
        <f t="shared" si="1240"/>
        <v>27</v>
      </c>
      <c r="C26460" s="4">
        <f t="shared" si="1241"/>
        <v>7</v>
      </c>
      <c r="D26460" s="4">
        <f t="shared" si="1239"/>
        <v>2016</v>
      </c>
      <c r="E26460" s="2" t="s">
        <v>1261</v>
      </c>
      <c r="F26460" s="2" t="s">
        <v>33</v>
      </c>
      <c r="G26460" s="2" t="s">
        <v>32</v>
      </c>
      <c r="H26460" s="2" t="s">
        <v>1051</v>
      </c>
      <c r="I26460" s="8">
        <v>51</v>
      </c>
      <c r="J26460" s="8"/>
      <c r="K26460" s="8">
        <v>44</v>
      </c>
      <c r="L26460" s="8"/>
      <c r="M26460" s="8"/>
      <c r="N26460" s="8">
        <v>7</v>
      </c>
      <c r="O26460" s="8"/>
      <c r="P26460" s="8">
        <v>0</v>
      </c>
      <c r="Q26460" s="1" t="s">
        <v>1515</v>
      </c>
    </row>
    <row r="26461" spans="1:17" x14ac:dyDescent="0.25">
      <c r="A26461" s="37">
        <v>42552</v>
      </c>
      <c r="B26461" s="4">
        <f t="shared" si="1240"/>
        <v>27</v>
      </c>
      <c r="C26461" s="4">
        <f t="shared" si="1241"/>
        <v>7</v>
      </c>
      <c r="D26461" s="4">
        <f t="shared" si="1239"/>
        <v>2016</v>
      </c>
      <c r="E26461" s="2" t="s">
        <v>1261</v>
      </c>
      <c r="F26461" s="2" t="s">
        <v>34</v>
      </c>
      <c r="G26461" s="2" t="s">
        <v>35</v>
      </c>
      <c r="H26461" s="2" t="s">
        <v>1051</v>
      </c>
      <c r="I26461" s="8">
        <v>140</v>
      </c>
      <c r="J26461" s="8">
        <v>15</v>
      </c>
      <c r="K26461" s="8">
        <v>30</v>
      </c>
      <c r="L26461" s="8"/>
      <c r="M26461" s="8"/>
      <c r="N26461" s="8">
        <v>95</v>
      </c>
      <c r="O26461" s="8"/>
      <c r="P26461" s="8">
        <v>0</v>
      </c>
      <c r="Q26461" s="1" t="s">
        <v>1516</v>
      </c>
    </row>
    <row r="26462" spans="1:17" x14ac:dyDescent="0.25">
      <c r="A26462" s="37">
        <v>42552</v>
      </c>
      <c r="B26462" s="4">
        <f t="shared" si="1240"/>
        <v>27</v>
      </c>
      <c r="C26462" s="4">
        <f t="shared" si="1241"/>
        <v>7</v>
      </c>
      <c r="D26462" s="4">
        <f t="shared" si="1239"/>
        <v>2016</v>
      </c>
      <c r="E26462" s="2" t="s">
        <v>1261</v>
      </c>
      <c r="F26462" s="2" t="s">
        <v>27</v>
      </c>
      <c r="G26462" s="2" t="s">
        <v>36</v>
      </c>
      <c r="H26462" s="2" t="s">
        <v>1051</v>
      </c>
      <c r="I26462" s="8">
        <v>50</v>
      </c>
      <c r="J26462" s="8">
        <v>10</v>
      </c>
      <c r="K26462" s="8">
        <v>10</v>
      </c>
      <c r="L26462" s="8"/>
      <c r="M26462" s="8"/>
      <c r="N26462" s="8">
        <v>30</v>
      </c>
      <c r="O26462" s="8"/>
      <c r="P26462" s="8">
        <v>0</v>
      </c>
      <c r="Q26462" s="1" t="s">
        <v>1277</v>
      </c>
    </row>
    <row r="26463" spans="1:17" x14ac:dyDescent="0.25">
      <c r="A26463" s="37">
        <v>42552</v>
      </c>
      <c r="B26463" s="4">
        <f t="shared" si="1240"/>
        <v>27</v>
      </c>
      <c r="C26463" s="4">
        <f t="shared" si="1241"/>
        <v>7</v>
      </c>
      <c r="D26463" s="4">
        <f t="shared" si="1239"/>
        <v>2016</v>
      </c>
      <c r="E26463" s="2" t="s">
        <v>1261</v>
      </c>
      <c r="F26463" s="2" t="s">
        <v>37</v>
      </c>
      <c r="G26463" s="2" t="s">
        <v>38</v>
      </c>
      <c r="H26463" s="2" t="s">
        <v>1051</v>
      </c>
      <c r="I26463" s="8">
        <v>150</v>
      </c>
      <c r="J26463" s="8"/>
      <c r="K26463" s="8">
        <v>67</v>
      </c>
      <c r="L26463" s="8"/>
      <c r="M26463" s="8"/>
      <c r="N26463" s="8">
        <v>83</v>
      </c>
      <c r="O26463" s="8"/>
      <c r="P26463" s="8">
        <v>0</v>
      </c>
    </row>
    <row r="26464" spans="1:17" x14ac:dyDescent="0.25">
      <c r="A26464" s="37">
        <v>42552</v>
      </c>
      <c r="B26464" s="4">
        <f t="shared" si="1240"/>
        <v>27</v>
      </c>
      <c r="C26464" s="4">
        <f t="shared" si="1241"/>
        <v>7</v>
      </c>
      <c r="D26464" s="4">
        <f t="shared" si="1239"/>
        <v>2016</v>
      </c>
      <c r="E26464" s="2" t="s">
        <v>1262</v>
      </c>
      <c r="F26464" s="2" t="s">
        <v>41</v>
      </c>
      <c r="G26464" s="2" t="s">
        <v>42</v>
      </c>
      <c r="H26464" s="2" t="s">
        <v>1052</v>
      </c>
      <c r="I26464" s="8">
        <v>58</v>
      </c>
      <c r="J26464" s="8">
        <v>58</v>
      </c>
      <c r="K26464" s="8"/>
      <c r="L26464" s="8"/>
      <c r="M26464" s="8"/>
      <c r="N26464" s="8"/>
      <c r="O26464" s="8"/>
      <c r="P26464" s="8">
        <v>0</v>
      </c>
      <c r="Q26464" s="1" t="s">
        <v>1224</v>
      </c>
    </row>
    <row r="26465" spans="1:17" x14ac:dyDescent="0.25">
      <c r="A26465" s="37">
        <v>42552</v>
      </c>
      <c r="B26465" s="4">
        <f t="shared" si="1240"/>
        <v>27</v>
      </c>
      <c r="C26465" s="4">
        <f t="shared" si="1241"/>
        <v>7</v>
      </c>
      <c r="D26465" s="4">
        <f t="shared" si="1239"/>
        <v>2016</v>
      </c>
      <c r="E26465" s="2" t="s">
        <v>1262</v>
      </c>
      <c r="F26465" s="2" t="s">
        <v>41</v>
      </c>
      <c r="G26465" s="2" t="s">
        <v>43</v>
      </c>
      <c r="H26465" s="2" t="s">
        <v>1052</v>
      </c>
      <c r="I26465" s="8">
        <v>8</v>
      </c>
      <c r="J26465" s="8">
        <v>8</v>
      </c>
      <c r="K26465" s="8"/>
      <c r="L26465" s="8"/>
      <c r="M26465" s="8"/>
      <c r="N26465" s="8"/>
      <c r="O26465" s="8"/>
      <c r="P26465" s="8">
        <v>0</v>
      </c>
    </row>
    <row r="26466" spans="1:17" x14ac:dyDescent="0.25">
      <c r="A26466" s="37">
        <v>42552</v>
      </c>
      <c r="B26466" s="4">
        <f t="shared" si="1240"/>
        <v>27</v>
      </c>
      <c r="C26466" s="4">
        <f t="shared" si="1241"/>
        <v>7</v>
      </c>
      <c r="D26466" s="4">
        <f t="shared" si="1239"/>
        <v>2016</v>
      </c>
      <c r="E26466" s="2" t="s">
        <v>1262</v>
      </c>
      <c r="F26466" s="2" t="s">
        <v>44</v>
      </c>
      <c r="G26466" s="2" t="s">
        <v>45</v>
      </c>
      <c r="H26466" s="2" t="s">
        <v>1052</v>
      </c>
      <c r="I26466" s="8">
        <v>6</v>
      </c>
      <c r="J26466" s="8">
        <v>6</v>
      </c>
      <c r="K26466" s="8"/>
      <c r="L26466" s="8"/>
      <c r="M26466" s="8"/>
      <c r="N26466" s="8"/>
      <c r="O26466" s="8"/>
      <c r="P26466" s="8">
        <v>0</v>
      </c>
    </row>
    <row r="26467" spans="1:17" x14ac:dyDescent="0.25">
      <c r="A26467" s="37">
        <v>42552</v>
      </c>
      <c r="B26467" s="4">
        <f t="shared" si="1240"/>
        <v>27</v>
      </c>
      <c r="C26467" s="4">
        <f t="shared" si="1241"/>
        <v>7</v>
      </c>
      <c r="D26467" s="4">
        <f t="shared" si="1239"/>
        <v>2016</v>
      </c>
      <c r="E26467" s="2" t="s">
        <v>1262</v>
      </c>
      <c r="F26467" s="2" t="s">
        <v>46</v>
      </c>
      <c r="G26467" s="2" t="s">
        <v>47</v>
      </c>
      <c r="H26467" s="2" t="s">
        <v>1052</v>
      </c>
      <c r="I26467" s="8">
        <v>6</v>
      </c>
      <c r="J26467" s="8">
        <v>6</v>
      </c>
      <c r="K26467" s="8"/>
      <c r="L26467" s="8"/>
      <c r="M26467" s="8"/>
      <c r="N26467" s="8"/>
      <c r="O26467" s="8"/>
      <c r="P26467" s="8">
        <v>0</v>
      </c>
    </row>
    <row r="26468" spans="1:17" x14ac:dyDescent="0.25">
      <c r="A26468" s="37">
        <v>42552</v>
      </c>
      <c r="B26468" s="4">
        <f t="shared" si="1240"/>
        <v>27</v>
      </c>
      <c r="C26468" s="4">
        <f t="shared" si="1241"/>
        <v>7</v>
      </c>
      <c r="D26468" s="4">
        <f t="shared" si="1239"/>
        <v>2016</v>
      </c>
      <c r="E26468" s="2" t="s">
        <v>1262</v>
      </c>
      <c r="F26468" s="2" t="s">
        <v>48</v>
      </c>
      <c r="G26468" s="2" t="s">
        <v>49</v>
      </c>
      <c r="H26468" s="2" t="s">
        <v>1052</v>
      </c>
      <c r="I26468" s="8">
        <v>15</v>
      </c>
      <c r="J26468" s="8">
        <v>15</v>
      </c>
      <c r="K26468" s="8"/>
      <c r="L26468" s="8"/>
      <c r="M26468" s="8"/>
      <c r="N26468" s="8"/>
      <c r="O26468" s="8"/>
      <c r="P26468" s="8">
        <v>0</v>
      </c>
    </row>
    <row r="26469" spans="1:17" x14ac:dyDescent="0.25">
      <c r="A26469" s="37">
        <v>42552</v>
      </c>
      <c r="B26469" s="4">
        <f t="shared" si="1240"/>
        <v>27</v>
      </c>
      <c r="C26469" s="4">
        <f t="shared" si="1241"/>
        <v>7</v>
      </c>
      <c r="D26469" s="4">
        <f t="shared" si="1239"/>
        <v>2016</v>
      </c>
      <c r="E26469" s="2" t="s">
        <v>1262</v>
      </c>
      <c r="F26469" s="2" t="s">
        <v>48</v>
      </c>
      <c r="G26469" s="2" t="s">
        <v>50</v>
      </c>
      <c r="H26469" s="2" t="s">
        <v>1052</v>
      </c>
      <c r="I26469" s="8">
        <v>0</v>
      </c>
      <c r="J26469" s="8">
        <v>0</v>
      </c>
      <c r="K26469" s="8"/>
      <c r="L26469" s="8"/>
      <c r="M26469" s="8"/>
      <c r="N26469" s="8"/>
      <c r="O26469" s="8"/>
      <c r="P26469" s="8">
        <v>0</v>
      </c>
    </row>
    <row r="26470" spans="1:17" x14ac:dyDescent="0.25">
      <c r="A26470" s="37">
        <v>42552</v>
      </c>
      <c r="B26470" s="4">
        <f t="shared" si="1240"/>
        <v>27</v>
      </c>
      <c r="C26470" s="4">
        <f t="shared" si="1241"/>
        <v>7</v>
      </c>
      <c r="D26470" s="4">
        <f t="shared" si="1239"/>
        <v>2016</v>
      </c>
      <c r="E26470" s="2" t="s">
        <v>1262</v>
      </c>
      <c r="F26470" s="2" t="s">
        <v>48</v>
      </c>
      <c r="G26470" s="2" t="s">
        <v>51</v>
      </c>
      <c r="H26470" s="2" t="s">
        <v>1052</v>
      </c>
      <c r="I26470" s="8">
        <v>15</v>
      </c>
      <c r="J26470" s="8">
        <v>15</v>
      </c>
      <c r="K26470" s="8"/>
      <c r="L26470" s="8"/>
      <c r="M26470" s="8"/>
      <c r="N26470" s="8"/>
      <c r="O26470" s="8"/>
      <c r="P26470" s="8">
        <v>0</v>
      </c>
    </row>
    <row r="26471" spans="1:17" x14ac:dyDescent="0.25">
      <c r="A26471" s="37">
        <v>42552</v>
      </c>
      <c r="B26471" s="4">
        <f t="shared" si="1240"/>
        <v>27</v>
      </c>
      <c r="C26471" s="4">
        <f t="shared" si="1241"/>
        <v>7</v>
      </c>
      <c r="D26471" s="4">
        <f t="shared" si="1239"/>
        <v>2016</v>
      </c>
      <c r="E26471" s="2" t="s">
        <v>1262</v>
      </c>
      <c r="F26471" s="2" t="s">
        <v>52</v>
      </c>
      <c r="G26471" s="2" t="s">
        <v>1059</v>
      </c>
      <c r="H26471" s="2" t="s">
        <v>1052</v>
      </c>
      <c r="I26471" s="8">
        <v>11</v>
      </c>
      <c r="J26471" s="8">
        <v>11</v>
      </c>
      <c r="K26471" s="8"/>
      <c r="L26471" s="8"/>
      <c r="M26471" s="8"/>
      <c r="N26471" s="8"/>
      <c r="O26471" s="8"/>
      <c r="P26471" s="8">
        <v>0</v>
      </c>
    </row>
    <row r="26472" spans="1:17" x14ac:dyDescent="0.25">
      <c r="A26472" s="37">
        <v>42552</v>
      </c>
      <c r="B26472" s="4">
        <f t="shared" si="1240"/>
        <v>27</v>
      </c>
      <c r="C26472" s="4">
        <f t="shared" si="1241"/>
        <v>7</v>
      </c>
      <c r="D26472" s="4">
        <f t="shared" si="1239"/>
        <v>2016</v>
      </c>
      <c r="E26472" s="2" t="s">
        <v>1262</v>
      </c>
      <c r="F26472" s="2" t="s">
        <v>1401</v>
      </c>
      <c r="G26472" s="2" t="s">
        <v>56</v>
      </c>
      <c r="H26472" s="2" t="s">
        <v>1052</v>
      </c>
      <c r="I26472" s="8">
        <v>10</v>
      </c>
      <c r="J26472" s="8"/>
      <c r="K26472" s="8"/>
      <c r="L26472" s="8"/>
      <c r="M26472" s="8"/>
      <c r="N26472" s="8">
        <v>10</v>
      </c>
      <c r="O26472" s="8"/>
      <c r="P26472" s="8">
        <v>0</v>
      </c>
    </row>
    <row r="26473" spans="1:17" x14ac:dyDescent="0.25">
      <c r="A26473" s="37">
        <v>42552</v>
      </c>
      <c r="B26473" s="4">
        <f t="shared" si="1240"/>
        <v>27</v>
      </c>
      <c r="C26473" s="4">
        <f t="shared" si="1241"/>
        <v>7</v>
      </c>
      <c r="D26473" s="4">
        <f t="shared" si="1239"/>
        <v>2016</v>
      </c>
      <c r="E26473" s="2" t="s">
        <v>1262</v>
      </c>
      <c r="F26473" s="2" t="s">
        <v>57</v>
      </c>
      <c r="G26473" s="2" t="s">
        <v>58</v>
      </c>
      <c r="H26473" s="2" t="s">
        <v>1052</v>
      </c>
      <c r="I26473" s="8">
        <v>23</v>
      </c>
      <c r="J26473" s="8"/>
      <c r="K26473" s="8">
        <v>23</v>
      </c>
      <c r="L26473" s="8"/>
      <c r="M26473" s="8"/>
      <c r="N26473" s="8"/>
      <c r="O26473" s="8"/>
      <c r="P26473" s="8">
        <v>0</v>
      </c>
    </row>
    <row r="26474" spans="1:17" x14ac:dyDescent="0.25">
      <c r="A26474" s="37">
        <v>42552</v>
      </c>
      <c r="B26474" s="4">
        <f t="shared" si="1240"/>
        <v>27</v>
      </c>
      <c r="C26474" s="4">
        <f t="shared" si="1241"/>
        <v>7</v>
      </c>
      <c r="D26474" s="4">
        <f t="shared" si="1239"/>
        <v>2016</v>
      </c>
      <c r="E26474" s="2" t="s">
        <v>1262</v>
      </c>
      <c r="F26474" s="2" t="s">
        <v>1060</v>
      </c>
      <c r="G26474" s="2" t="s">
        <v>60</v>
      </c>
      <c r="H26474" s="2" t="s">
        <v>1052</v>
      </c>
      <c r="I26474" s="8">
        <v>30</v>
      </c>
      <c r="J26474" s="8"/>
      <c r="K26474" s="8">
        <v>30</v>
      </c>
      <c r="L26474" s="8"/>
      <c r="M26474" s="8"/>
      <c r="N26474" s="8"/>
      <c r="O26474" s="8"/>
      <c r="P26474" s="8">
        <v>0</v>
      </c>
      <c r="Q26474" s="1" t="s">
        <v>1517</v>
      </c>
    </row>
    <row r="26475" spans="1:17" x14ac:dyDescent="0.25">
      <c r="A26475" s="37">
        <v>42552</v>
      </c>
      <c r="B26475" s="4">
        <f t="shared" si="1240"/>
        <v>27</v>
      </c>
      <c r="C26475" s="4">
        <f t="shared" si="1241"/>
        <v>7</v>
      </c>
      <c r="D26475" s="4">
        <f t="shared" si="1239"/>
        <v>2016</v>
      </c>
      <c r="E26475" s="2" t="s">
        <v>1262</v>
      </c>
      <c r="F26475" s="2" t="s">
        <v>61</v>
      </c>
      <c r="G26475" s="2" t="s">
        <v>62</v>
      </c>
      <c r="H26475" s="2" t="s">
        <v>1052</v>
      </c>
      <c r="I26475" s="8">
        <v>8</v>
      </c>
      <c r="J26475" s="8"/>
      <c r="K26475" s="8">
        <v>8</v>
      </c>
      <c r="L26475" s="8"/>
      <c r="M26475" s="8"/>
      <c r="N26475" s="8"/>
      <c r="O26475" s="8"/>
      <c r="P26475" s="8">
        <v>0</v>
      </c>
      <c r="Q26475" s="1" t="s">
        <v>1511</v>
      </c>
    </row>
    <row r="26476" spans="1:17" x14ac:dyDescent="0.25">
      <c r="A26476" s="37">
        <v>42552</v>
      </c>
      <c r="B26476" s="4">
        <f t="shared" si="1240"/>
        <v>27</v>
      </c>
      <c r="C26476" s="4">
        <f t="shared" si="1241"/>
        <v>7</v>
      </c>
      <c r="D26476" s="4">
        <f t="shared" si="1239"/>
        <v>2016</v>
      </c>
      <c r="E26476" s="2" t="s">
        <v>1262</v>
      </c>
      <c r="F26476" s="2" t="s">
        <v>1061</v>
      </c>
      <c r="G26476" s="2" t="s">
        <v>64</v>
      </c>
      <c r="H26476" s="2" t="s">
        <v>1052</v>
      </c>
      <c r="I26476" s="8">
        <v>12</v>
      </c>
      <c r="J26476" s="8"/>
      <c r="K26476" s="8"/>
      <c r="L26476" s="8"/>
      <c r="M26476" s="8"/>
      <c r="N26476" s="8">
        <v>12</v>
      </c>
      <c r="O26476" s="8"/>
      <c r="P26476" s="8">
        <v>0</v>
      </c>
    </row>
    <row r="26477" spans="1:17" x14ac:dyDescent="0.25">
      <c r="A26477" s="37">
        <v>42552</v>
      </c>
      <c r="B26477" s="4">
        <f t="shared" si="1240"/>
        <v>27</v>
      </c>
      <c r="C26477" s="4">
        <f t="shared" si="1241"/>
        <v>7</v>
      </c>
      <c r="D26477" s="4">
        <f t="shared" si="1239"/>
        <v>2016</v>
      </c>
      <c r="E26477" s="2" t="s">
        <v>1262</v>
      </c>
      <c r="F26477" s="2" t="s">
        <v>1062</v>
      </c>
      <c r="G26477" s="2" t="s">
        <v>1063</v>
      </c>
      <c r="H26477" s="2" t="s">
        <v>1052</v>
      </c>
      <c r="I26477" s="8">
        <v>30</v>
      </c>
      <c r="J26477" s="8"/>
      <c r="K26477" s="8"/>
      <c r="L26477" s="8"/>
      <c r="M26477" s="8"/>
      <c r="N26477" s="8">
        <v>30</v>
      </c>
      <c r="O26477" s="8"/>
      <c r="P26477" s="8">
        <v>0</v>
      </c>
    </row>
    <row r="26478" spans="1:17" x14ac:dyDescent="0.25">
      <c r="A26478" s="37">
        <v>42552</v>
      </c>
      <c r="B26478" s="4">
        <f t="shared" si="1240"/>
        <v>27</v>
      </c>
      <c r="C26478" s="4">
        <f t="shared" si="1241"/>
        <v>7</v>
      </c>
      <c r="D26478" s="4">
        <f t="shared" si="1239"/>
        <v>2016</v>
      </c>
      <c r="E26478" s="2" t="s">
        <v>67</v>
      </c>
      <c r="F26478" s="2" t="s">
        <v>66</v>
      </c>
      <c r="G26478" s="2"/>
      <c r="H26478" s="2" t="s">
        <v>1052</v>
      </c>
      <c r="I26478" s="8">
        <v>226</v>
      </c>
      <c r="J26478" s="8">
        <v>17</v>
      </c>
      <c r="K26478" s="8">
        <v>7</v>
      </c>
      <c r="L26478" s="8"/>
      <c r="M26478" s="8"/>
      <c r="N26478" s="8">
        <v>202</v>
      </c>
      <c r="O26478" s="8"/>
      <c r="P26478" s="8">
        <v>0</v>
      </c>
    </row>
    <row r="26479" spans="1:17" x14ac:dyDescent="0.25">
      <c r="A26479" s="37">
        <v>42552</v>
      </c>
      <c r="B26479" s="4">
        <f t="shared" si="1240"/>
        <v>27</v>
      </c>
      <c r="C26479" s="4">
        <f t="shared" si="1241"/>
        <v>7</v>
      </c>
      <c r="D26479" s="4">
        <f t="shared" si="1239"/>
        <v>2016</v>
      </c>
      <c r="E26479" s="2" t="s">
        <v>67</v>
      </c>
      <c r="F26479" s="2" t="s">
        <v>68</v>
      </c>
      <c r="G26479" s="2"/>
      <c r="H26479" s="2" t="s">
        <v>1052</v>
      </c>
      <c r="I26479" s="8">
        <v>11</v>
      </c>
      <c r="J26479" s="8"/>
      <c r="K26479" s="8"/>
      <c r="L26479" s="8"/>
      <c r="M26479" s="8"/>
      <c r="N26479" s="8">
        <v>11</v>
      </c>
      <c r="O26479" s="8"/>
      <c r="P26479" s="8">
        <v>0</v>
      </c>
      <c r="Q26479" s="1" t="s">
        <v>1348</v>
      </c>
    </row>
    <row r="26480" spans="1:17" x14ac:dyDescent="0.25">
      <c r="A26480" s="37">
        <v>42552</v>
      </c>
      <c r="B26480" s="4">
        <f t="shared" si="1240"/>
        <v>27</v>
      </c>
      <c r="C26480" s="4">
        <f t="shared" si="1241"/>
        <v>7</v>
      </c>
      <c r="D26480" s="4">
        <f t="shared" si="1239"/>
        <v>2016</v>
      </c>
      <c r="E26480" s="2" t="s">
        <v>67</v>
      </c>
      <c r="F26480" s="2" t="s">
        <v>69</v>
      </c>
      <c r="G26480" s="2"/>
      <c r="H26480" s="2" t="s">
        <v>1052</v>
      </c>
      <c r="I26480" s="8">
        <v>3</v>
      </c>
      <c r="J26480" s="8"/>
      <c r="K26480" s="8"/>
      <c r="L26480" s="8"/>
      <c r="M26480" s="8"/>
      <c r="N26480" s="8"/>
      <c r="O26480" s="8">
        <v>3</v>
      </c>
      <c r="P26480" s="8">
        <v>0</v>
      </c>
      <c r="Q26480" s="1" t="s">
        <v>1348</v>
      </c>
    </row>
    <row r="26481" spans="1:17" x14ac:dyDescent="0.25">
      <c r="A26481" s="37">
        <v>42552</v>
      </c>
      <c r="B26481" s="4">
        <f t="shared" si="1240"/>
        <v>27</v>
      </c>
      <c r="C26481" s="4">
        <f t="shared" si="1241"/>
        <v>7</v>
      </c>
      <c r="D26481" s="4">
        <f t="shared" si="1239"/>
        <v>2016</v>
      </c>
      <c r="E26481" s="2" t="s">
        <v>67</v>
      </c>
      <c r="F26481" s="2" t="s">
        <v>70</v>
      </c>
      <c r="G26481" s="2"/>
      <c r="H26481" s="2" t="s">
        <v>1052</v>
      </c>
      <c r="I26481" s="8">
        <v>173</v>
      </c>
      <c r="J26481" s="8">
        <v>53</v>
      </c>
      <c r="K26481" s="8">
        <v>20</v>
      </c>
      <c r="L26481" s="8"/>
      <c r="M26481" s="8">
        <v>30</v>
      </c>
      <c r="N26481" s="8">
        <v>70</v>
      </c>
      <c r="O26481" s="8"/>
      <c r="P26481" s="8">
        <v>0</v>
      </c>
    </row>
    <row r="26482" spans="1:17" x14ac:dyDescent="0.25">
      <c r="A26482" s="37">
        <v>42552</v>
      </c>
      <c r="B26482" s="4">
        <f t="shared" si="1240"/>
        <v>27</v>
      </c>
      <c r="C26482" s="4">
        <f t="shared" si="1241"/>
        <v>7</v>
      </c>
      <c r="D26482" s="4">
        <f t="shared" si="1239"/>
        <v>2016</v>
      </c>
      <c r="E26482" s="2" t="s">
        <v>73</v>
      </c>
      <c r="F26482" s="2" t="s">
        <v>72</v>
      </c>
      <c r="G26482" s="2"/>
      <c r="H26482" s="2" t="s">
        <v>1052</v>
      </c>
      <c r="I26482" s="8">
        <v>165</v>
      </c>
      <c r="J26482" s="8"/>
      <c r="K26482" s="8">
        <v>55</v>
      </c>
      <c r="L26482" s="8"/>
      <c r="M26482" s="8"/>
      <c r="N26482" s="8">
        <v>110</v>
      </c>
      <c r="O26482" s="8"/>
      <c r="P26482" s="8" t="s">
        <v>1518</v>
      </c>
      <c r="Q26482" s="1" t="s">
        <v>1070</v>
      </c>
    </row>
    <row r="26483" spans="1:17" x14ac:dyDescent="0.25">
      <c r="A26483" s="37">
        <v>42552</v>
      </c>
      <c r="B26483" s="4">
        <f t="shared" si="1240"/>
        <v>27</v>
      </c>
      <c r="C26483" s="4">
        <f t="shared" si="1241"/>
        <v>7</v>
      </c>
      <c r="D26483" s="4">
        <f t="shared" si="1239"/>
        <v>2016</v>
      </c>
      <c r="E26483" s="2" t="s">
        <v>73</v>
      </c>
      <c r="F26483" s="2" t="s">
        <v>74</v>
      </c>
      <c r="G26483" s="2"/>
      <c r="H26483" s="2" t="s">
        <v>1052</v>
      </c>
      <c r="I26483" s="8">
        <v>158</v>
      </c>
      <c r="J26483" s="8">
        <v>36</v>
      </c>
      <c r="K26483" s="8">
        <v>19</v>
      </c>
      <c r="L26483" s="8"/>
      <c r="M26483" s="8"/>
      <c r="N26483" s="8">
        <v>103</v>
      </c>
      <c r="O26483" s="8"/>
      <c r="P26483" s="8" t="s">
        <v>1519</v>
      </c>
      <c r="Q26483" s="1" t="s">
        <v>1076</v>
      </c>
    </row>
    <row r="26484" spans="1:17" x14ac:dyDescent="0.25">
      <c r="A26484" s="37">
        <v>42552</v>
      </c>
      <c r="B26484" s="4">
        <f t="shared" si="1240"/>
        <v>27</v>
      </c>
      <c r="C26484" s="4">
        <f t="shared" si="1241"/>
        <v>7</v>
      </c>
      <c r="D26484" s="4">
        <f t="shared" si="1239"/>
        <v>2016</v>
      </c>
      <c r="E26484" s="2" t="s">
        <v>73</v>
      </c>
      <c r="F26484" s="2" t="s">
        <v>75</v>
      </c>
      <c r="G26484" s="2"/>
      <c r="H26484" s="2" t="s">
        <v>1052</v>
      </c>
      <c r="I26484" s="8">
        <v>77</v>
      </c>
      <c r="J26484" s="8">
        <v>6</v>
      </c>
      <c r="K26484" s="8">
        <v>24</v>
      </c>
      <c r="L26484" s="8"/>
      <c r="M26484" s="8"/>
      <c r="N26484" s="8">
        <v>47</v>
      </c>
      <c r="O26484" s="8"/>
      <c r="P26484" s="8" t="s">
        <v>1520</v>
      </c>
    </row>
    <row r="26485" spans="1:17" x14ac:dyDescent="0.25">
      <c r="A26485" s="37">
        <v>42552</v>
      </c>
      <c r="B26485" s="4">
        <f t="shared" si="1240"/>
        <v>27</v>
      </c>
      <c r="C26485" s="4">
        <f t="shared" si="1241"/>
        <v>7</v>
      </c>
      <c r="D26485" s="4">
        <f t="shared" ref="D26485:D26548" si="1242">YEAR(A26485)</f>
        <v>2016</v>
      </c>
      <c r="E26485" s="2" t="s">
        <v>73</v>
      </c>
      <c r="F26485" s="2" t="s">
        <v>76</v>
      </c>
      <c r="G26485" s="2"/>
      <c r="H26485" s="2" t="s">
        <v>1052</v>
      </c>
      <c r="I26485" s="8">
        <v>75</v>
      </c>
      <c r="J26485" s="8">
        <v>32</v>
      </c>
      <c r="K26485" s="8">
        <v>43</v>
      </c>
      <c r="L26485" s="8"/>
      <c r="M26485" s="8"/>
      <c r="N26485" s="8"/>
      <c r="O26485" s="8"/>
      <c r="P26485" s="8">
        <v>0</v>
      </c>
      <c r="Q26485" s="1" t="s">
        <v>1253</v>
      </c>
    </row>
    <row r="26486" spans="1:17" x14ac:dyDescent="0.25">
      <c r="A26486" s="37">
        <v>42552</v>
      </c>
      <c r="B26486" s="4">
        <f t="shared" si="1240"/>
        <v>27</v>
      </c>
      <c r="C26486" s="4">
        <f t="shared" si="1241"/>
        <v>7</v>
      </c>
      <c r="D26486" s="4">
        <f t="shared" si="1242"/>
        <v>2016</v>
      </c>
      <c r="E26486" s="2" t="s">
        <v>73</v>
      </c>
      <c r="F26486" s="2" t="s">
        <v>77</v>
      </c>
      <c r="G26486" s="2"/>
      <c r="H26486" s="2" t="s">
        <v>1052</v>
      </c>
      <c r="I26486" s="8">
        <v>153</v>
      </c>
      <c r="J26486" s="8">
        <v>69</v>
      </c>
      <c r="K26486" s="8"/>
      <c r="L26486" s="8"/>
      <c r="M26486" s="8">
        <v>24</v>
      </c>
      <c r="N26486" s="8">
        <v>60</v>
      </c>
      <c r="O26486" s="8"/>
      <c r="P26486" s="8" t="s">
        <v>1521</v>
      </c>
      <c r="Q26486" s="1" t="s">
        <v>1220</v>
      </c>
    </row>
    <row r="26487" spans="1:17" x14ac:dyDescent="0.25">
      <c r="A26487" s="37">
        <v>42555</v>
      </c>
      <c r="B26487" s="4">
        <f t="shared" si="1240"/>
        <v>28</v>
      </c>
      <c r="C26487" s="4">
        <f t="shared" si="1241"/>
        <v>7</v>
      </c>
      <c r="D26487" s="4">
        <f t="shared" si="1242"/>
        <v>2016</v>
      </c>
      <c r="E26487" s="2" t="s">
        <v>1261</v>
      </c>
      <c r="F26487" s="2" t="s">
        <v>12</v>
      </c>
      <c r="G26487" s="2" t="s">
        <v>13</v>
      </c>
      <c r="H26487" s="2" t="s">
        <v>1050</v>
      </c>
      <c r="I26487" s="8">
        <v>190</v>
      </c>
      <c r="J26487" s="8"/>
      <c r="K26487" s="8">
        <v>100</v>
      </c>
      <c r="L26487" s="8"/>
      <c r="M26487" s="8"/>
      <c r="N26487" s="8">
        <v>90</v>
      </c>
      <c r="O26487" s="8"/>
      <c r="P26487" s="8">
        <v>0</v>
      </c>
    </row>
    <row r="26488" spans="1:17" x14ac:dyDescent="0.25">
      <c r="A26488" s="37">
        <v>42555</v>
      </c>
      <c r="B26488" s="4">
        <f t="shared" si="1240"/>
        <v>28</v>
      </c>
      <c r="C26488" s="4">
        <f t="shared" si="1241"/>
        <v>7</v>
      </c>
      <c r="D26488" s="4">
        <f t="shared" si="1242"/>
        <v>2016</v>
      </c>
      <c r="E26488" s="2" t="s">
        <v>1261</v>
      </c>
      <c r="F26488" s="2" t="s">
        <v>14</v>
      </c>
      <c r="G26488" s="2" t="s">
        <v>15</v>
      </c>
      <c r="H26488" s="2" t="s">
        <v>1050</v>
      </c>
      <c r="I26488" s="8">
        <v>0</v>
      </c>
      <c r="J26488" s="8"/>
      <c r="K26488" s="8"/>
      <c r="L26488" s="8"/>
      <c r="M26488" s="8"/>
      <c r="N26488" s="8"/>
      <c r="O26488" s="8"/>
      <c r="P26488" s="8">
        <v>0</v>
      </c>
    </row>
    <row r="26489" spans="1:17" x14ac:dyDescent="0.25">
      <c r="A26489" s="37">
        <v>42555</v>
      </c>
      <c r="B26489" s="4">
        <f t="shared" si="1240"/>
        <v>28</v>
      </c>
      <c r="C26489" s="4">
        <f t="shared" si="1241"/>
        <v>7</v>
      </c>
      <c r="D26489" s="4">
        <f t="shared" si="1242"/>
        <v>2016</v>
      </c>
      <c r="E26489" s="2" t="s">
        <v>1261</v>
      </c>
      <c r="F26489" s="2" t="s">
        <v>16</v>
      </c>
      <c r="G26489" s="2" t="s">
        <v>15</v>
      </c>
      <c r="H26489" s="2" t="s">
        <v>1050</v>
      </c>
      <c r="I26489" s="8">
        <v>175</v>
      </c>
      <c r="J26489" s="8"/>
      <c r="K26489" s="8">
        <v>35</v>
      </c>
      <c r="L26489" s="8"/>
      <c r="M26489" s="8"/>
      <c r="N26489" s="8">
        <v>140</v>
      </c>
      <c r="O26489" s="8"/>
      <c r="P26489" s="8">
        <v>0</v>
      </c>
    </row>
    <row r="26490" spans="1:17" x14ac:dyDescent="0.25">
      <c r="A26490" s="37">
        <v>42555</v>
      </c>
      <c r="B26490" s="4">
        <f t="shared" si="1240"/>
        <v>28</v>
      </c>
      <c r="C26490" s="4">
        <f t="shared" si="1241"/>
        <v>7</v>
      </c>
      <c r="D26490" s="4">
        <f t="shared" si="1242"/>
        <v>2016</v>
      </c>
      <c r="E26490" s="2" t="s">
        <v>1261</v>
      </c>
      <c r="F26490" s="2" t="s">
        <v>17</v>
      </c>
      <c r="G26490" s="2" t="s">
        <v>15</v>
      </c>
      <c r="H26490" s="2" t="s">
        <v>1050</v>
      </c>
      <c r="I26490" s="8">
        <v>290</v>
      </c>
      <c r="J26490" s="8">
        <v>84</v>
      </c>
      <c r="K26490" s="8">
        <v>100</v>
      </c>
      <c r="L26490" s="8">
        <v>4</v>
      </c>
      <c r="M26490" s="8"/>
      <c r="N26490" s="8">
        <v>102</v>
      </c>
      <c r="O26490" s="8"/>
      <c r="P26490" s="8">
        <v>0</v>
      </c>
    </row>
    <row r="26491" spans="1:17" x14ac:dyDescent="0.25">
      <c r="A26491" s="37">
        <v>42555</v>
      </c>
      <c r="B26491" s="4">
        <f t="shared" si="1240"/>
        <v>28</v>
      </c>
      <c r="C26491" s="4">
        <f t="shared" si="1241"/>
        <v>7</v>
      </c>
      <c r="D26491" s="4">
        <f t="shared" si="1242"/>
        <v>2016</v>
      </c>
      <c r="E26491" s="2" t="s">
        <v>1261</v>
      </c>
      <c r="F26491" s="2" t="s">
        <v>18</v>
      </c>
      <c r="G26491" s="2" t="s">
        <v>19</v>
      </c>
      <c r="H26491" s="2" t="s">
        <v>1050</v>
      </c>
      <c r="I26491" s="8">
        <v>80</v>
      </c>
      <c r="J26491" s="8"/>
      <c r="K26491" s="8">
        <v>50</v>
      </c>
      <c r="L26491" s="8"/>
      <c r="M26491" s="8"/>
      <c r="N26491" s="8">
        <v>30</v>
      </c>
      <c r="O26491" s="8"/>
      <c r="P26491" s="8">
        <v>0</v>
      </c>
    </row>
    <row r="26492" spans="1:17" x14ac:dyDescent="0.25">
      <c r="A26492" s="37">
        <v>42555</v>
      </c>
      <c r="B26492" s="4">
        <f t="shared" si="1240"/>
        <v>28</v>
      </c>
      <c r="C26492" s="4">
        <f t="shared" si="1241"/>
        <v>7</v>
      </c>
      <c r="D26492" s="4">
        <f t="shared" si="1242"/>
        <v>2016</v>
      </c>
      <c r="E26492" s="2" t="s">
        <v>1261</v>
      </c>
      <c r="F26492" s="2" t="s">
        <v>20</v>
      </c>
      <c r="G26492" s="2" t="s">
        <v>19</v>
      </c>
      <c r="H26492" s="2" t="s">
        <v>1050</v>
      </c>
      <c r="I26492" s="8">
        <v>236</v>
      </c>
      <c r="J26492" s="8"/>
      <c r="K26492" s="8">
        <v>222</v>
      </c>
      <c r="L26492" s="8">
        <v>14</v>
      </c>
      <c r="M26492" s="8"/>
      <c r="N26492" s="8"/>
      <c r="O26492" s="8"/>
      <c r="P26492" s="8">
        <v>0</v>
      </c>
    </row>
    <row r="26493" spans="1:17" x14ac:dyDescent="0.25">
      <c r="A26493" s="37">
        <v>42555</v>
      </c>
      <c r="B26493" s="4">
        <f t="shared" si="1240"/>
        <v>28</v>
      </c>
      <c r="C26493" s="4">
        <f t="shared" si="1241"/>
        <v>7</v>
      </c>
      <c r="D26493" s="4">
        <f t="shared" si="1242"/>
        <v>2016</v>
      </c>
      <c r="E26493" s="2" t="s">
        <v>1261</v>
      </c>
      <c r="F26493" s="2" t="s">
        <v>21</v>
      </c>
      <c r="G26493" s="2" t="s">
        <v>19</v>
      </c>
      <c r="H26493" s="2" t="s">
        <v>1050</v>
      </c>
      <c r="I26493" s="8">
        <v>48</v>
      </c>
      <c r="J26493" s="8"/>
      <c r="K26493" s="8"/>
      <c r="L26493" s="8"/>
      <c r="M26493" s="8"/>
      <c r="N26493" s="8">
        <v>48</v>
      </c>
      <c r="O26493" s="8"/>
      <c r="P26493" s="8">
        <v>0</v>
      </c>
    </row>
    <row r="26494" spans="1:17" x14ac:dyDescent="0.25">
      <c r="A26494" s="37">
        <v>42555</v>
      </c>
      <c r="B26494" s="4">
        <f t="shared" si="1240"/>
        <v>28</v>
      </c>
      <c r="C26494" s="4">
        <f t="shared" si="1241"/>
        <v>7</v>
      </c>
      <c r="D26494" s="4">
        <f t="shared" si="1242"/>
        <v>2016</v>
      </c>
      <c r="E26494" s="2" t="s">
        <v>1261</v>
      </c>
      <c r="F26494" s="2" t="s">
        <v>22</v>
      </c>
      <c r="G26494" s="2" t="s">
        <v>19</v>
      </c>
      <c r="H26494" s="2" t="s">
        <v>1050</v>
      </c>
      <c r="I26494" s="8">
        <v>160</v>
      </c>
      <c r="J26494" s="8">
        <v>30</v>
      </c>
      <c r="K26494" s="8">
        <v>50</v>
      </c>
      <c r="L26494" s="8"/>
      <c r="M26494" s="8"/>
      <c r="N26494" s="8">
        <v>80</v>
      </c>
      <c r="O26494" s="8"/>
      <c r="P26494" s="8">
        <v>0</v>
      </c>
    </row>
    <row r="26495" spans="1:17" x14ac:dyDescent="0.25">
      <c r="A26495" s="37">
        <v>42555</v>
      </c>
      <c r="B26495" s="4">
        <f t="shared" si="1240"/>
        <v>28</v>
      </c>
      <c r="C26495" s="4">
        <f t="shared" si="1241"/>
        <v>7</v>
      </c>
      <c r="D26495" s="4">
        <f t="shared" si="1242"/>
        <v>2016</v>
      </c>
      <c r="E26495" s="2" t="s">
        <v>1261</v>
      </c>
      <c r="F26495" s="2" t="s">
        <v>23</v>
      </c>
      <c r="G26495" s="2" t="s">
        <v>19</v>
      </c>
      <c r="H26495" s="2" t="s">
        <v>1050</v>
      </c>
      <c r="I26495" s="8">
        <v>235</v>
      </c>
      <c r="J26495" s="8"/>
      <c r="K26495" s="8">
        <v>120</v>
      </c>
      <c r="L26495" s="8"/>
      <c r="M26495" s="8"/>
      <c r="N26495" s="8">
        <v>115</v>
      </c>
      <c r="O26495" s="8"/>
      <c r="P26495" s="8">
        <v>0</v>
      </c>
    </row>
    <row r="26496" spans="1:17" x14ac:dyDescent="0.25">
      <c r="A26496" s="37">
        <v>42555</v>
      </c>
      <c r="B26496" s="4">
        <f t="shared" si="1240"/>
        <v>28</v>
      </c>
      <c r="C26496" s="4">
        <f t="shared" si="1241"/>
        <v>7</v>
      </c>
      <c r="D26496" s="4">
        <f t="shared" si="1242"/>
        <v>2016</v>
      </c>
      <c r="E26496" s="2" t="s">
        <v>1261</v>
      </c>
      <c r="F26496" s="2" t="s">
        <v>24</v>
      </c>
      <c r="G26496" s="2" t="s">
        <v>19</v>
      </c>
      <c r="H26496" s="2" t="s">
        <v>1050</v>
      </c>
      <c r="I26496" s="8">
        <v>77</v>
      </c>
      <c r="J26496" s="8">
        <v>8</v>
      </c>
      <c r="K26496" s="8">
        <v>17</v>
      </c>
      <c r="L26496" s="8"/>
      <c r="M26496" s="8"/>
      <c r="N26496" s="8">
        <v>52</v>
      </c>
      <c r="O26496" s="8"/>
      <c r="P26496" s="8"/>
    </row>
    <row r="26497" spans="1:17" x14ac:dyDescent="0.25">
      <c r="A26497" s="37">
        <v>42555</v>
      </c>
      <c r="B26497" s="4">
        <f t="shared" si="1240"/>
        <v>28</v>
      </c>
      <c r="C26497" s="4">
        <f t="shared" si="1241"/>
        <v>7</v>
      </c>
      <c r="D26497" s="4">
        <f t="shared" si="1242"/>
        <v>2016</v>
      </c>
      <c r="E26497" s="2" t="s">
        <v>1261</v>
      </c>
      <c r="F26497" s="2" t="s">
        <v>1401</v>
      </c>
      <c r="G26497" s="2" t="s">
        <v>26</v>
      </c>
      <c r="H26497" s="2" t="s">
        <v>1050</v>
      </c>
      <c r="I26497" s="8">
        <v>148</v>
      </c>
      <c r="J26497" s="8"/>
      <c r="K26497" s="8">
        <v>91</v>
      </c>
      <c r="L26497" s="8"/>
      <c r="M26497" s="8"/>
      <c r="N26497" s="8">
        <v>57</v>
      </c>
      <c r="O26497" s="8"/>
      <c r="P26497" s="8">
        <v>0</v>
      </c>
    </row>
    <row r="26498" spans="1:17" x14ac:dyDescent="0.25">
      <c r="A26498" s="37">
        <v>42555</v>
      </c>
      <c r="B26498" s="4">
        <f t="shared" si="1240"/>
        <v>28</v>
      </c>
      <c r="C26498" s="4">
        <f t="shared" si="1241"/>
        <v>7</v>
      </c>
      <c r="D26498" s="4">
        <f t="shared" si="1242"/>
        <v>2016</v>
      </c>
      <c r="E26498" s="2" t="s">
        <v>1261</v>
      </c>
      <c r="F26498" s="2" t="s">
        <v>28</v>
      </c>
      <c r="G26498" s="2" t="s">
        <v>26</v>
      </c>
      <c r="H26498" s="2" t="s">
        <v>1050</v>
      </c>
      <c r="I26498" s="8">
        <v>210</v>
      </c>
      <c r="J26498" s="8"/>
      <c r="K26498" s="8"/>
      <c r="L26498" s="8"/>
      <c r="M26498" s="8"/>
      <c r="N26498" s="8">
        <v>210</v>
      </c>
      <c r="O26498" s="8"/>
      <c r="P26498" s="8">
        <v>0</v>
      </c>
    </row>
    <row r="26499" spans="1:17" x14ac:dyDescent="0.25">
      <c r="A26499" s="37">
        <v>42555</v>
      </c>
      <c r="B26499" s="4">
        <f t="shared" ref="B26499:B26562" si="1243">WEEKNUM(A26499)</f>
        <v>28</v>
      </c>
      <c r="C26499" s="4">
        <f t="shared" ref="C26499:C26562" si="1244">MONTH(A26499)</f>
        <v>7</v>
      </c>
      <c r="D26499" s="4">
        <f t="shared" si="1242"/>
        <v>2016</v>
      </c>
      <c r="E26499" s="2" t="s">
        <v>1261</v>
      </c>
      <c r="F26499" s="2" t="s">
        <v>27</v>
      </c>
      <c r="G26499" s="2" t="s">
        <v>26</v>
      </c>
      <c r="H26499" s="2" t="s">
        <v>1050</v>
      </c>
      <c r="I26499" s="8">
        <v>55</v>
      </c>
      <c r="J26499" s="8"/>
      <c r="K26499" s="8">
        <v>25</v>
      </c>
      <c r="L26499" s="8"/>
      <c r="M26499" s="8"/>
      <c r="N26499" s="8">
        <v>30</v>
      </c>
      <c r="O26499" s="8"/>
      <c r="P26499" s="8">
        <v>0</v>
      </c>
    </row>
    <row r="26500" spans="1:17" x14ac:dyDescent="0.25">
      <c r="A26500" s="37">
        <v>42555</v>
      </c>
      <c r="B26500" s="4">
        <f t="shared" si="1243"/>
        <v>28</v>
      </c>
      <c r="C26500" s="4">
        <f t="shared" si="1244"/>
        <v>7</v>
      </c>
      <c r="D26500" s="4">
        <f t="shared" si="1242"/>
        <v>2016</v>
      </c>
      <c r="E26500" s="2" t="s">
        <v>1261</v>
      </c>
      <c r="F26500" s="2" t="s">
        <v>29</v>
      </c>
      <c r="G26500" s="2" t="s">
        <v>30</v>
      </c>
      <c r="H26500" s="2" t="s">
        <v>1051</v>
      </c>
      <c r="I26500" s="8">
        <v>0</v>
      </c>
      <c r="J26500" s="8"/>
      <c r="K26500" s="8"/>
      <c r="L26500" s="8"/>
      <c r="M26500" s="8"/>
      <c r="N26500" s="8"/>
      <c r="O26500" s="8"/>
      <c r="P26500" s="8">
        <v>0</v>
      </c>
    </row>
    <row r="26501" spans="1:17" x14ac:dyDescent="0.25">
      <c r="A26501" s="37">
        <v>42555</v>
      </c>
      <c r="B26501" s="4">
        <f t="shared" si="1243"/>
        <v>28</v>
      </c>
      <c r="C26501" s="4">
        <f t="shared" si="1244"/>
        <v>7</v>
      </c>
      <c r="D26501" s="4">
        <f t="shared" si="1242"/>
        <v>2016</v>
      </c>
      <c r="E26501" s="2" t="s">
        <v>1261</v>
      </c>
      <c r="F26501" s="2" t="s">
        <v>33</v>
      </c>
      <c r="G26501" s="2" t="s">
        <v>32</v>
      </c>
      <c r="H26501" s="2" t="s">
        <v>1051</v>
      </c>
      <c r="I26501" s="8">
        <v>65</v>
      </c>
      <c r="J26501" s="8"/>
      <c r="K26501" s="8">
        <v>57</v>
      </c>
      <c r="L26501" s="8"/>
      <c r="M26501" s="8"/>
      <c r="N26501" s="8">
        <v>8</v>
      </c>
      <c r="O26501" s="8"/>
      <c r="P26501" s="8">
        <v>0</v>
      </c>
      <c r="Q26501" s="1" t="s">
        <v>1522</v>
      </c>
    </row>
    <row r="26502" spans="1:17" x14ac:dyDescent="0.25">
      <c r="A26502" s="37">
        <v>42555</v>
      </c>
      <c r="B26502" s="4">
        <f t="shared" si="1243"/>
        <v>28</v>
      </c>
      <c r="C26502" s="4">
        <f t="shared" si="1244"/>
        <v>7</v>
      </c>
      <c r="D26502" s="4">
        <f t="shared" si="1242"/>
        <v>2016</v>
      </c>
      <c r="E26502" s="2" t="s">
        <v>1261</v>
      </c>
      <c r="F26502" s="2" t="s">
        <v>34</v>
      </c>
      <c r="G26502" s="2" t="s">
        <v>35</v>
      </c>
      <c r="H26502" s="2" t="s">
        <v>1051</v>
      </c>
      <c r="I26502" s="8">
        <v>190</v>
      </c>
      <c r="J26502" s="8">
        <v>25</v>
      </c>
      <c r="K26502" s="8">
        <v>65</v>
      </c>
      <c r="L26502" s="8"/>
      <c r="M26502" s="8"/>
      <c r="N26502" s="8">
        <v>100</v>
      </c>
      <c r="O26502" s="8"/>
      <c r="P26502" s="8" t="s">
        <v>1523</v>
      </c>
      <c r="Q26502" s="1" t="s">
        <v>1524</v>
      </c>
    </row>
    <row r="26503" spans="1:17" x14ac:dyDescent="0.25">
      <c r="A26503" s="37">
        <v>42555</v>
      </c>
      <c r="B26503" s="4">
        <f t="shared" si="1243"/>
        <v>28</v>
      </c>
      <c r="C26503" s="4">
        <f t="shared" si="1244"/>
        <v>7</v>
      </c>
      <c r="D26503" s="4">
        <f t="shared" si="1242"/>
        <v>2016</v>
      </c>
      <c r="E26503" s="2" t="s">
        <v>1261</v>
      </c>
      <c r="F26503" s="2" t="s">
        <v>27</v>
      </c>
      <c r="G26503" s="2" t="s">
        <v>36</v>
      </c>
      <c r="H26503" s="2" t="s">
        <v>1051</v>
      </c>
      <c r="I26503" s="8">
        <v>15</v>
      </c>
      <c r="J26503" s="8"/>
      <c r="K26503" s="8">
        <v>5</v>
      </c>
      <c r="L26503" s="8"/>
      <c r="M26503" s="8"/>
      <c r="N26503" s="8">
        <v>10</v>
      </c>
      <c r="O26503" s="8"/>
      <c r="P26503" s="8">
        <v>0</v>
      </c>
      <c r="Q26503" s="1" t="s">
        <v>1525</v>
      </c>
    </row>
    <row r="26504" spans="1:17" x14ac:dyDescent="0.25">
      <c r="A26504" s="37">
        <v>42555</v>
      </c>
      <c r="B26504" s="4">
        <f t="shared" si="1243"/>
        <v>28</v>
      </c>
      <c r="C26504" s="4">
        <f t="shared" si="1244"/>
        <v>7</v>
      </c>
      <c r="D26504" s="4">
        <f t="shared" si="1242"/>
        <v>2016</v>
      </c>
      <c r="E26504" s="2" t="s">
        <v>1261</v>
      </c>
      <c r="F26504" s="2" t="s">
        <v>37</v>
      </c>
      <c r="G26504" s="2" t="s">
        <v>38</v>
      </c>
      <c r="H26504" s="2" t="s">
        <v>1051</v>
      </c>
      <c r="I26504" s="8">
        <v>130</v>
      </c>
      <c r="J26504" s="8"/>
      <c r="K26504" s="8">
        <v>35</v>
      </c>
      <c r="L26504" s="8"/>
      <c r="M26504" s="8"/>
      <c r="N26504" s="8">
        <v>95</v>
      </c>
      <c r="O26504" s="8"/>
      <c r="P26504" s="8">
        <v>0</v>
      </c>
    </row>
    <row r="26505" spans="1:17" x14ac:dyDescent="0.25">
      <c r="A26505" s="37">
        <v>42555</v>
      </c>
      <c r="B26505" s="4">
        <f t="shared" si="1243"/>
        <v>28</v>
      </c>
      <c r="C26505" s="4">
        <f t="shared" si="1244"/>
        <v>7</v>
      </c>
      <c r="D26505" s="4">
        <f t="shared" si="1242"/>
        <v>2016</v>
      </c>
      <c r="E26505" s="2" t="s">
        <v>1262</v>
      </c>
      <c r="F26505" s="2" t="s">
        <v>41</v>
      </c>
      <c r="G26505" s="2" t="s">
        <v>42</v>
      </c>
      <c r="H26505" s="2" t="s">
        <v>1052</v>
      </c>
      <c r="I26505" s="8">
        <v>17</v>
      </c>
      <c r="J26505" s="8">
        <v>17</v>
      </c>
      <c r="K26505" s="8"/>
      <c r="L26505" s="8"/>
      <c r="M26505" s="8"/>
      <c r="N26505" s="8"/>
      <c r="O26505" s="8"/>
      <c r="P26505" s="8">
        <v>0</v>
      </c>
    </row>
    <row r="26506" spans="1:17" x14ac:dyDescent="0.25">
      <c r="A26506" s="37">
        <v>42555</v>
      </c>
      <c r="B26506" s="4">
        <f t="shared" si="1243"/>
        <v>28</v>
      </c>
      <c r="C26506" s="4">
        <f t="shared" si="1244"/>
        <v>7</v>
      </c>
      <c r="D26506" s="4">
        <f t="shared" si="1242"/>
        <v>2016</v>
      </c>
      <c r="E26506" s="2" t="s">
        <v>1262</v>
      </c>
      <c r="F26506" s="2" t="s">
        <v>41</v>
      </c>
      <c r="G26506" s="2" t="s">
        <v>43</v>
      </c>
      <c r="H26506" s="2" t="s">
        <v>1052</v>
      </c>
      <c r="I26506" s="8">
        <v>0</v>
      </c>
      <c r="J26506" s="8">
        <v>0</v>
      </c>
      <c r="K26506" s="8"/>
      <c r="L26506" s="8"/>
      <c r="M26506" s="8"/>
      <c r="N26506" s="8"/>
      <c r="O26506" s="8"/>
      <c r="P26506" s="8">
        <v>0</v>
      </c>
      <c r="Q26506" s="1" t="s">
        <v>1526</v>
      </c>
    </row>
    <row r="26507" spans="1:17" x14ac:dyDescent="0.25">
      <c r="A26507" s="37">
        <v>42555</v>
      </c>
      <c r="B26507" s="4">
        <f t="shared" si="1243"/>
        <v>28</v>
      </c>
      <c r="C26507" s="4">
        <f t="shared" si="1244"/>
        <v>7</v>
      </c>
      <c r="D26507" s="4">
        <f t="shared" si="1242"/>
        <v>2016</v>
      </c>
      <c r="E26507" s="2" t="s">
        <v>1262</v>
      </c>
      <c r="F26507" s="2" t="s">
        <v>44</v>
      </c>
      <c r="G26507" s="2" t="s">
        <v>45</v>
      </c>
      <c r="H26507" s="2" t="s">
        <v>1052</v>
      </c>
      <c r="I26507" s="8">
        <v>0</v>
      </c>
      <c r="J26507" s="8">
        <v>0</v>
      </c>
      <c r="K26507" s="8"/>
      <c r="L26507" s="8"/>
      <c r="M26507" s="8"/>
      <c r="N26507" s="8"/>
      <c r="O26507" s="8"/>
      <c r="P26507" s="8">
        <v>0</v>
      </c>
      <c r="Q26507" s="1" t="s">
        <v>1526</v>
      </c>
    </row>
    <row r="26508" spans="1:17" x14ac:dyDescent="0.25">
      <c r="A26508" s="37">
        <v>42555</v>
      </c>
      <c r="B26508" s="4">
        <f t="shared" si="1243"/>
        <v>28</v>
      </c>
      <c r="C26508" s="4">
        <f t="shared" si="1244"/>
        <v>7</v>
      </c>
      <c r="D26508" s="4">
        <f t="shared" si="1242"/>
        <v>2016</v>
      </c>
      <c r="E26508" s="2" t="s">
        <v>1262</v>
      </c>
      <c r="F26508" s="2" t="s">
        <v>46</v>
      </c>
      <c r="G26508" s="2" t="s">
        <v>47</v>
      </c>
      <c r="H26508" s="2" t="s">
        <v>1052</v>
      </c>
      <c r="I26508" s="8">
        <v>0</v>
      </c>
      <c r="J26508" s="8">
        <v>0</v>
      </c>
      <c r="K26508" s="8"/>
      <c r="L26508" s="8"/>
      <c r="M26508" s="8"/>
      <c r="N26508" s="8"/>
      <c r="O26508" s="8"/>
      <c r="P26508" s="8">
        <v>0</v>
      </c>
      <c r="Q26508" s="1" t="s">
        <v>1526</v>
      </c>
    </row>
    <row r="26509" spans="1:17" x14ac:dyDescent="0.25">
      <c r="A26509" s="37">
        <v>42555</v>
      </c>
      <c r="B26509" s="4">
        <f t="shared" si="1243"/>
        <v>28</v>
      </c>
      <c r="C26509" s="4">
        <f t="shared" si="1244"/>
        <v>7</v>
      </c>
      <c r="D26509" s="4">
        <f t="shared" si="1242"/>
        <v>2016</v>
      </c>
      <c r="E26509" s="2" t="s">
        <v>1262</v>
      </c>
      <c r="F26509" s="2" t="s">
        <v>48</v>
      </c>
      <c r="G26509" s="2" t="s">
        <v>49</v>
      </c>
      <c r="H26509" s="2" t="s">
        <v>1052</v>
      </c>
      <c r="I26509" s="8">
        <v>0</v>
      </c>
      <c r="J26509" s="8">
        <v>0</v>
      </c>
      <c r="K26509" s="8"/>
      <c r="L26509" s="8"/>
      <c r="M26509" s="8"/>
      <c r="N26509" s="8"/>
      <c r="O26509" s="8"/>
      <c r="P26509" s="8">
        <v>0</v>
      </c>
      <c r="Q26509" s="1" t="s">
        <v>1526</v>
      </c>
    </row>
    <row r="26510" spans="1:17" x14ac:dyDescent="0.25">
      <c r="A26510" s="37">
        <v>42555</v>
      </c>
      <c r="B26510" s="4">
        <f t="shared" si="1243"/>
        <v>28</v>
      </c>
      <c r="C26510" s="4">
        <f t="shared" si="1244"/>
        <v>7</v>
      </c>
      <c r="D26510" s="4">
        <f t="shared" si="1242"/>
        <v>2016</v>
      </c>
      <c r="E26510" s="2" t="s">
        <v>1262</v>
      </c>
      <c r="F26510" s="2" t="s">
        <v>48</v>
      </c>
      <c r="G26510" s="2" t="s">
        <v>50</v>
      </c>
      <c r="H26510" s="2" t="s">
        <v>1052</v>
      </c>
      <c r="I26510" s="8">
        <v>0</v>
      </c>
      <c r="J26510" s="8">
        <v>0</v>
      </c>
      <c r="K26510" s="8"/>
      <c r="L26510" s="8"/>
      <c r="M26510" s="8"/>
      <c r="N26510" s="8"/>
      <c r="O26510" s="8"/>
      <c r="P26510" s="8">
        <v>0</v>
      </c>
      <c r="Q26510" s="1" t="s">
        <v>1526</v>
      </c>
    </row>
    <row r="26511" spans="1:17" x14ac:dyDescent="0.25">
      <c r="A26511" s="37">
        <v>42555</v>
      </c>
      <c r="B26511" s="4">
        <f t="shared" si="1243"/>
        <v>28</v>
      </c>
      <c r="C26511" s="4">
        <f t="shared" si="1244"/>
        <v>7</v>
      </c>
      <c r="D26511" s="4">
        <f t="shared" si="1242"/>
        <v>2016</v>
      </c>
      <c r="E26511" s="2" t="s">
        <v>1262</v>
      </c>
      <c r="F26511" s="2" t="s">
        <v>48</v>
      </c>
      <c r="G26511" s="2" t="s">
        <v>51</v>
      </c>
      <c r="H26511" s="2" t="s">
        <v>1052</v>
      </c>
      <c r="I26511" s="8">
        <v>0</v>
      </c>
      <c r="J26511" s="8">
        <v>0</v>
      </c>
      <c r="K26511" s="8"/>
      <c r="L26511" s="8"/>
      <c r="M26511" s="8"/>
      <c r="N26511" s="8"/>
      <c r="O26511" s="8"/>
      <c r="P26511" s="8">
        <v>0</v>
      </c>
      <c r="Q26511" s="1" t="s">
        <v>1526</v>
      </c>
    </row>
    <row r="26512" spans="1:17" x14ac:dyDescent="0.25">
      <c r="A26512" s="37">
        <v>42555</v>
      </c>
      <c r="B26512" s="4">
        <f t="shared" si="1243"/>
        <v>28</v>
      </c>
      <c r="C26512" s="4">
        <f t="shared" si="1244"/>
        <v>7</v>
      </c>
      <c r="D26512" s="4">
        <f t="shared" si="1242"/>
        <v>2016</v>
      </c>
      <c r="E26512" s="2" t="s">
        <v>1262</v>
      </c>
      <c r="F26512" s="2" t="s">
        <v>52</v>
      </c>
      <c r="G26512" s="2" t="s">
        <v>1059</v>
      </c>
      <c r="H26512" s="2" t="s">
        <v>1052</v>
      </c>
      <c r="I26512" s="8">
        <v>0</v>
      </c>
      <c r="J26512" s="8">
        <v>0</v>
      </c>
      <c r="K26512" s="8"/>
      <c r="L26512" s="8"/>
      <c r="M26512" s="8"/>
      <c r="N26512" s="8"/>
      <c r="O26512" s="8"/>
      <c r="P26512" s="8">
        <v>0</v>
      </c>
      <c r="Q26512" s="1" t="s">
        <v>1526</v>
      </c>
    </row>
    <row r="26513" spans="1:17" x14ac:dyDescent="0.25">
      <c r="A26513" s="37">
        <v>42555</v>
      </c>
      <c r="B26513" s="4">
        <f t="shared" si="1243"/>
        <v>28</v>
      </c>
      <c r="C26513" s="4">
        <f t="shared" si="1244"/>
        <v>7</v>
      </c>
      <c r="D26513" s="4">
        <f t="shared" si="1242"/>
        <v>2016</v>
      </c>
      <c r="E26513" s="2" t="s">
        <v>1262</v>
      </c>
      <c r="F26513" s="2" t="s">
        <v>1401</v>
      </c>
      <c r="G26513" s="2" t="s">
        <v>56</v>
      </c>
      <c r="H26513" s="2" t="s">
        <v>1052</v>
      </c>
      <c r="I26513" s="8">
        <v>35</v>
      </c>
      <c r="J26513" s="8"/>
      <c r="K26513" s="8"/>
      <c r="L26513" s="8"/>
      <c r="M26513" s="8"/>
      <c r="N26513" s="8">
        <v>35</v>
      </c>
      <c r="O26513" s="8"/>
      <c r="P26513" s="8">
        <v>0</v>
      </c>
    </row>
    <row r="26514" spans="1:17" x14ac:dyDescent="0.25">
      <c r="A26514" s="37">
        <v>42555</v>
      </c>
      <c r="B26514" s="4">
        <f t="shared" si="1243"/>
        <v>28</v>
      </c>
      <c r="C26514" s="4">
        <f t="shared" si="1244"/>
        <v>7</v>
      </c>
      <c r="D26514" s="4">
        <f t="shared" si="1242"/>
        <v>2016</v>
      </c>
      <c r="E26514" s="2" t="s">
        <v>1262</v>
      </c>
      <c r="F26514" s="2" t="s">
        <v>57</v>
      </c>
      <c r="G26514" s="2" t="s">
        <v>58</v>
      </c>
      <c r="H26514" s="2" t="s">
        <v>1052</v>
      </c>
      <c r="I26514" s="8">
        <v>4</v>
      </c>
      <c r="J26514" s="8"/>
      <c r="K26514" s="8">
        <v>4</v>
      </c>
      <c r="L26514" s="8"/>
      <c r="M26514" s="8"/>
      <c r="N26514" s="8"/>
      <c r="O26514" s="8"/>
      <c r="P26514" s="8">
        <v>0</v>
      </c>
    </row>
    <row r="26515" spans="1:17" x14ac:dyDescent="0.25">
      <c r="A26515" s="37">
        <v>42555</v>
      </c>
      <c r="B26515" s="4">
        <f t="shared" si="1243"/>
        <v>28</v>
      </c>
      <c r="C26515" s="4">
        <f t="shared" si="1244"/>
        <v>7</v>
      </c>
      <c r="D26515" s="4">
        <f t="shared" si="1242"/>
        <v>2016</v>
      </c>
      <c r="E26515" s="2" t="s">
        <v>1262</v>
      </c>
      <c r="F26515" s="2" t="s">
        <v>1060</v>
      </c>
      <c r="G26515" s="2" t="s">
        <v>60</v>
      </c>
      <c r="H26515" s="2" t="s">
        <v>1052</v>
      </c>
      <c r="I26515" s="8">
        <v>32</v>
      </c>
      <c r="J26515" s="8"/>
      <c r="K26515" s="8">
        <v>32</v>
      </c>
      <c r="L26515" s="8"/>
      <c r="M26515" s="8"/>
      <c r="N26515" s="8"/>
      <c r="O26515" s="8"/>
      <c r="P26515" s="8">
        <v>0</v>
      </c>
      <c r="Q26515" s="1" t="s">
        <v>1527</v>
      </c>
    </row>
    <row r="26516" spans="1:17" x14ac:dyDescent="0.25">
      <c r="A26516" s="37">
        <v>42555</v>
      </c>
      <c r="B26516" s="4">
        <f t="shared" si="1243"/>
        <v>28</v>
      </c>
      <c r="C26516" s="4">
        <f t="shared" si="1244"/>
        <v>7</v>
      </c>
      <c r="D26516" s="4">
        <f t="shared" si="1242"/>
        <v>2016</v>
      </c>
      <c r="E26516" s="2" t="s">
        <v>1262</v>
      </c>
      <c r="F26516" s="2" t="s">
        <v>61</v>
      </c>
      <c r="G26516" s="2" t="s">
        <v>62</v>
      </c>
      <c r="H26516" s="2" t="s">
        <v>1052</v>
      </c>
      <c r="I26516" s="8">
        <v>24</v>
      </c>
      <c r="J26516" s="8"/>
      <c r="K26516" s="8">
        <v>24</v>
      </c>
      <c r="L26516" s="8"/>
      <c r="M26516" s="8"/>
      <c r="N26516" s="8"/>
      <c r="O26516" s="8"/>
      <c r="P26516" s="8">
        <v>0</v>
      </c>
    </row>
    <row r="26517" spans="1:17" x14ac:dyDescent="0.25">
      <c r="A26517" s="37">
        <v>42555</v>
      </c>
      <c r="B26517" s="4">
        <f t="shared" si="1243"/>
        <v>28</v>
      </c>
      <c r="C26517" s="4">
        <f t="shared" si="1244"/>
        <v>7</v>
      </c>
      <c r="D26517" s="4">
        <f t="shared" si="1242"/>
        <v>2016</v>
      </c>
      <c r="E26517" s="2" t="s">
        <v>1262</v>
      </c>
      <c r="F26517" s="2" t="s">
        <v>1061</v>
      </c>
      <c r="G26517" s="2" t="s">
        <v>64</v>
      </c>
      <c r="H26517" s="2" t="s">
        <v>1052</v>
      </c>
      <c r="I26517" s="8">
        <v>5</v>
      </c>
      <c r="J26517" s="8"/>
      <c r="K26517" s="8"/>
      <c r="L26517" s="8"/>
      <c r="M26517" s="8"/>
      <c r="N26517" s="8">
        <v>5</v>
      </c>
      <c r="O26517" s="8"/>
      <c r="P26517" s="8">
        <v>0</v>
      </c>
    </row>
    <row r="26518" spans="1:17" x14ac:dyDescent="0.25">
      <c r="A26518" s="37">
        <v>42555</v>
      </c>
      <c r="B26518" s="4">
        <f t="shared" si="1243"/>
        <v>28</v>
      </c>
      <c r="C26518" s="4">
        <f t="shared" si="1244"/>
        <v>7</v>
      </c>
      <c r="D26518" s="4">
        <f t="shared" si="1242"/>
        <v>2016</v>
      </c>
      <c r="E26518" s="2" t="s">
        <v>1262</v>
      </c>
      <c r="F26518" s="2" t="s">
        <v>1062</v>
      </c>
      <c r="G26518" s="2" t="s">
        <v>1063</v>
      </c>
      <c r="H26518" s="2" t="s">
        <v>1052</v>
      </c>
      <c r="I26518" s="8">
        <v>35</v>
      </c>
      <c r="J26518" s="8"/>
      <c r="K26518" s="8"/>
      <c r="L26518" s="8"/>
      <c r="M26518" s="8"/>
      <c r="N26518" s="8">
        <v>35</v>
      </c>
      <c r="O26518" s="8"/>
      <c r="P26518" s="8">
        <v>0</v>
      </c>
    </row>
    <row r="26519" spans="1:17" x14ac:dyDescent="0.25">
      <c r="A26519" s="37">
        <v>42555</v>
      </c>
      <c r="B26519" s="4">
        <f t="shared" si="1243"/>
        <v>28</v>
      </c>
      <c r="C26519" s="4">
        <f t="shared" si="1244"/>
        <v>7</v>
      </c>
      <c r="D26519" s="4">
        <f t="shared" si="1242"/>
        <v>2016</v>
      </c>
      <c r="E26519" s="2" t="s">
        <v>67</v>
      </c>
      <c r="F26519" s="2" t="s">
        <v>66</v>
      </c>
      <c r="G26519" s="2"/>
      <c r="H26519" s="2" t="s">
        <v>1052</v>
      </c>
      <c r="I26519" s="8">
        <v>190</v>
      </c>
      <c r="J26519" s="8">
        <v>28</v>
      </c>
      <c r="K26519" s="8">
        <v>26</v>
      </c>
      <c r="L26519" s="8"/>
      <c r="M26519" s="8"/>
      <c r="N26519" s="8">
        <v>136</v>
      </c>
      <c r="O26519" s="8"/>
      <c r="P26519" s="8">
        <v>0</v>
      </c>
    </row>
    <row r="26520" spans="1:17" x14ac:dyDescent="0.25">
      <c r="A26520" s="37">
        <v>42555</v>
      </c>
      <c r="B26520" s="4">
        <f t="shared" si="1243"/>
        <v>28</v>
      </c>
      <c r="C26520" s="4">
        <f t="shared" si="1244"/>
        <v>7</v>
      </c>
      <c r="D26520" s="4">
        <f t="shared" si="1242"/>
        <v>2016</v>
      </c>
      <c r="E26520" s="2" t="s">
        <v>67</v>
      </c>
      <c r="F26520" s="2" t="s">
        <v>68</v>
      </c>
      <c r="G26520" s="2"/>
      <c r="H26520" s="2" t="s">
        <v>1052</v>
      </c>
      <c r="I26520" s="8">
        <v>2</v>
      </c>
      <c r="J26520" s="8"/>
      <c r="K26520" s="8"/>
      <c r="L26520" s="8"/>
      <c r="M26520" s="8"/>
      <c r="N26520" s="8">
        <v>2</v>
      </c>
      <c r="O26520" s="8"/>
      <c r="P26520" s="8">
        <v>0</v>
      </c>
    </row>
    <row r="26521" spans="1:17" x14ac:dyDescent="0.25">
      <c r="A26521" s="37">
        <v>42555</v>
      </c>
      <c r="B26521" s="4">
        <f t="shared" si="1243"/>
        <v>28</v>
      </c>
      <c r="C26521" s="4">
        <f t="shared" si="1244"/>
        <v>7</v>
      </c>
      <c r="D26521" s="4">
        <f t="shared" si="1242"/>
        <v>2016</v>
      </c>
      <c r="E26521" s="2" t="s">
        <v>67</v>
      </c>
      <c r="F26521" s="2" t="s">
        <v>69</v>
      </c>
      <c r="G26521" s="2"/>
      <c r="H26521" s="2" t="s">
        <v>1052</v>
      </c>
      <c r="I26521" s="8">
        <v>0</v>
      </c>
      <c r="J26521" s="8"/>
      <c r="K26521" s="8"/>
      <c r="L26521" s="8"/>
      <c r="M26521" s="8"/>
      <c r="N26521" s="8"/>
      <c r="O26521" s="8"/>
      <c r="P26521" s="8">
        <v>0</v>
      </c>
      <c r="Q26521" s="1" t="s">
        <v>1528</v>
      </c>
    </row>
    <row r="26522" spans="1:17" x14ac:dyDescent="0.25">
      <c r="A26522" s="37">
        <v>42555</v>
      </c>
      <c r="B26522" s="4">
        <f t="shared" si="1243"/>
        <v>28</v>
      </c>
      <c r="C26522" s="4">
        <f t="shared" si="1244"/>
        <v>7</v>
      </c>
      <c r="D26522" s="4">
        <f t="shared" si="1242"/>
        <v>2016</v>
      </c>
      <c r="E26522" s="2" t="s">
        <v>67</v>
      </c>
      <c r="F26522" s="2" t="s">
        <v>70</v>
      </c>
      <c r="G26522" s="2"/>
      <c r="H26522" s="2" t="s">
        <v>1052</v>
      </c>
      <c r="I26522" s="8">
        <v>152</v>
      </c>
      <c r="J26522" s="8">
        <v>9</v>
      </c>
      <c r="K26522" s="8">
        <v>47</v>
      </c>
      <c r="L26522" s="8"/>
      <c r="M26522" s="8"/>
      <c r="N26522" s="8">
        <v>96</v>
      </c>
      <c r="O26522" s="8"/>
      <c r="P26522" s="8">
        <v>0</v>
      </c>
    </row>
    <row r="26523" spans="1:17" x14ac:dyDescent="0.25">
      <c r="A26523" s="37">
        <v>42555</v>
      </c>
      <c r="B26523" s="4">
        <f t="shared" si="1243"/>
        <v>28</v>
      </c>
      <c r="C26523" s="4">
        <f t="shared" si="1244"/>
        <v>7</v>
      </c>
      <c r="D26523" s="4">
        <f t="shared" si="1242"/>
        <v>2016</v>
      </c>
      <c r="E26523" s="2" t="s">
        <v>73</v>
      </c>
      <c r="F26523" s="2" t="s">
        <v>72</v>
      </c>
      <c r="G26523" s="2"/>
      <c r="H26523" s="2" t="s">
        <v>1052</v>
      </c>
      <c r="I26523" s="8">
        <v>130</v>
      </c>
      <c r="J26523" s="8"/>
      <c r="K26523" s="8">
        <v>34</v>
      </c>
      <c r="L26523" s="8"/>
      <c r="M26523" s="8"/>
      <c r="N26523" s="8">
        <v>96</v>
      </c>
      <c r="O26523" s="8"/>
      <c r="P26523" s="8" t="s">
        <v>1529</v>
      </c>
    </row>
    <row r="26524" spans="1:17" x14ac:dyDescent="0.25">
      <c r="A26524" s="37">
        <v>42555</v>
      </c>
      <c r="B26524" s="4">
        <f t="shared" si="1243"/>
        <v>28</v>
      </c>
      <c r="C26524" s="4">
        <f t="shared" si="1244"/>
        <v>7</v>
      </c>
      <c r="D26524" s="4">
        <f t="shared" si="1242"/>
        <v>2016</v>
      </c>
      <c r="E26524" s="2" t="s">
        <v>73</v>
      </c>
      <c r="F26524" s="2" t="s">
        <v>74</v>
      </c>
      <c r="G26524" s="2"/>
      <c r="H26524" s="2" t="s">
        <v>1052</v>
      </c>
      <c r="I26524" s="8">
        <v>99</v>
      </c>
      <c r="J26524" s="8">
        <v>42</v>
      </c>
      <c r="K26524" s="8">
        <v>25</v>
      </c>
      <c r="L26524" s="8"/>
      <c r="M26524" s="8"/>
      <c r="N26524" s="8">
        <v>32</v>
      </c>
      <c r="O26524" s="8"/>
      <c r="P26524" s="8" t="s">
        <v>1530</v>
      </c>
    </row>
    <row r="26525" spans="1:17" x14ac:dyDescent="0.25">
      <c r="A26525" s="37">
        <v>42555</v>
      </c>
      <c r="B26525" s="4">
        <f t="shared" si="1243"/>
        <v>28</v>
      </c>
      <c r="C26525" s="4">
        <f t="shared" si="1244"/>
        <v>7</v>
      </c>
      <c r="D26525" s="4">
        <f t="shared" si="1242"/>
        <v>2016</v>
      </c>
      <c r="E26525" s="2" t="s">
        <v>73</v>
      </c>
      <c r="F26525" s="2" t="s">
        <v>75</v>
      </c>
      <c r="G26525" s="2"/>
      <c r="H26525" s="2" t="s">
        <v>1052</v>
      </c>
      <c r="I26525" s="8">
        <v>53</v>
      </c>
      <c r="J26525" s="8">
        <v>17</v>
      </c>
      <c r="K26525" s="8">
        <v>8</v>
      </c>
      <c r="L26525" s="8"/>
      <c r="M26525" s="8"/>
      <c r="N26525" s="8">
        <v>13</v>
      </c>
      <c r="O26525" s="8">
        <v>15</v>
      </c>
      <c r="P26525" s="8" t="s">
        <v>1531</v>
      </c>
      <c r="Q26525" s="1" t="s">
        <v>1174</v>
      </c>
    </row>
    <row r="26526" spans="1:17" x14ac:dyDescent="0.25">
      <c r="A26526" s="37">
        <v>42555</v>
      </c>
      <c r="B26526" s="4">
        <f t="shared" si="1243"/>
        <v>28</v>
      </c>
      <c r="C26526" s="4">
        <f t="shared" si="1244"/>
        <v>7</v>
      </c>
      <c r="D26526" s="4">
        <f t="shared" si="1242"/>
        <v>2016</v>
      </c>
      <c r="E26526" s="2" t="s">
        <v>73</v>
      </c>
      <c r="F26526" s="2" t="s">
        <v>76</v>
      </c>
      <c r="G26526" s="2"/>
      <c r="H26526" s="2" t="s">
        <v>1052</v>
      </c>
      <c r="I26526" s="8">
        <v>53</v>
      </c>
      <c r="J26526" s="8">
        <v>27</v>
      </c>
      <c r="K26526" s="8">
        <v>19</v>
      </c>
      <c r="L26526" s="8"/>
      <c r="M26526" s="8"/>
      <c r="N26526" s="8">
        <v>7</v>
      </c>
      <c r="O26526" s="8"/>
      <c r="P26526" s="8" t="s">
        <v>1532</v>
      </c>
    </row>
    <row r="26527" spans="1:17" x14ac:dyDescent="0.25">
      <c r="A26527" s="37">
        <v>42555</v>
      </c>
      <c r="B26527" s="4">
        <f t="shared" si="1243"/>
        <v>28</v>
      </c>
      <c r="C26527" s="4">
        <f t="shared" si="1244"/>
        <v>7</v>
      </c>
      <c r="D26527" s="4">
        <f t="shared" si="1242"/>
        <v>2016</v>
      </c>
      <c r="E26527" s="2" t="s">
        <v>73</v>
      </c>
      <c r="F26527" s="2" t="s">
        <v>77</v>
      </c>
      <c r="G26527" s="2"/>
      <c r="H26527" s="2" t="s">
        <v>1052</v>
      </c>
      <c r="I26527" s="8">
        <v>94</v>
      </c>
      <c r="J26527" s="8">
        <v>28</v>
      </c>
      <c r="K26527" s="8">
        <v>17</v>
      </c>
      <c r="L26527" s="8"/>
      <c r="M26527" s="8">
        <v>11</v>
      </c>
      <c r="N26527" s="8">
        <v>38</v>
      </c>
      <c r="O26527" s="8"/>
      <c r="P26527" s="8" t="s">
        <v>1533</v>
      </c>
      <c r="Q26527" s="1" t="s">
        <v>1070</v>
      </c>
    </row>
    <row r="26528" spans="1:17" x14ac:dyDescent="0.25">
      <c r="A26528" s="37">
        <v>42556</v>
      </c>
      <c r="B26528" s="4">
        <f t="shared" si="1243"/>
        <v>28</v>
      </c>
      <c r="C26528" s="4">
        <f t="shared" si="1244"/>
        <v>7</v>
      </c>
      <c r="D26528" s="4">
        <f t="shared" si="1242"/>
        <v>2016</v>
      </c>
      <c r="E26528" s="2" t="s">
        <v>1261</v>
      </c>
      <c r="F26528" s="2" t="s">
        <v>12</v>
      </c>
      <c r="G26528" s="2" t="s">
        <v>13</v>
      </c>
      <c r="H26528" s="2" t="s">
        <v>1050</v>
      </c>
      <c r="I26528" s="8">
        <v>176</v>
      </c>
      <c r="J26528" s="8"/>
      <c r="K26528" s="8">
        <v>50</v>
      </c>
      <c r="L26528" s="8"/>
      <c r="M26528" s="8"/>
      <c r="N26528" s="8">
        <v>120</v>
      </c>
      <c r="O26528" s="8">
        <v>6</v>
      </c>
      <c r="P26528" s="8">
        <v>0</v>
      </c>
    </row>
    <row r="26529" spans="1:17" x14ac:dyDescent="0.25">
      <c r="A26529" s="37">
        <v>42556</v>
      </c>
      <c r="B26529" s="4">
        <f t="shared" si="1243"/>
        <v>28</v>
      </c>
      <c r="C26529" s="4">
        <f t="shared" si="1244"/>
        <v>7</v>
      </c>
      <c r="D26529" s="4">
        <f t="shared" si="1242"/>
        <v>2016</v>
      </c>
      <c r="E26529" s="2" t="s">
        <v>1261</v>
      </c>
      <c r="F26529" s="2" t="s">
        <v>14</v>
      </c>
      <c r="G26529" s="2" t="s">
        <v>15</v>
      </c>
      <c r="H26529" s="2" t="s">
        <v>1050</v>
      </c>
      <c r="I26529" s="8">
        <v>0</v>
      </c>
      <c r="J26529" s="8"/>
      <c r="K26529" s="8"/>
      <c r="L26529" s="8"/>
      <c r="M26529" s="8"/>
      <c r="N26529" s="8"/>
      <c r="O26529" s="8"/>
      <c r="P26529" s="8">
        <v>0</v>
      </c>
    </row>
    <row r="26530" spans="1:17" x14ac:dyDescent="0.25">
      <c r="A26530" s="37">
        <v>42556</v>
      </c>
      <c r="B26530" s="4">
        <f t="shared" si="1243"/>
        <v>28</v>
      </c>
      <c r="C26530" s="4">
        <f t="shared" si="1244"/>
        <v>7</v>
      </c>
      <c r="D26530" s="4">
        <f t="shared" si="1242"/>
        <v>2016</v>
      </c>
      <c r="E26530" s="2" t="s">
        <v>1261</v>
      </c>
      <c r="F26530" s="2" t="s">
        <v>16</v>
      </c>
      <c r="G26530" s="2" t="s">
        <v>15</v>
      </c>
      <c r="H26530" s="2" t="s">
        <v>1050</v>
      </c>
      <c r="I26530" s="8">
        <v>251</v>
      </c>
      <c r="J26530" s="8"/>
      <c r="K26530" s="8">
        <v>26</v>
      </c>
      <c r="L26530" s="8"/>
      <c r="M26530" s="8"/>
      <c r="N26530" s="8">
        <v>225</v>
      </c>
      <c r="O26530" s="8"/>
      <c r="P26530" s="8">
        <v>0</v>
      </c>
    </row>
    <row r="26531" spans="1:17" x14ac:dyDescent="0.25">
      <c r="A26531" s="37">
        <v>42556</v>
      </c>
      <c r="B26531" s="4">
        <f t="shared" si="1243"/>
        <v>28</v>
      </c>
      <c r="C26531" s="4">
        <f t="shared" si="1244"/>
        <v>7</v>
      </c>
      <c r="D26531" s="4">
        <f t="shared" si="1242"/>
        <v>2016</v>
      </c>
      <c r="E26531" s="2" t="s">
        <v>1261</v>
      </c>
      <c r="F26531" s="2" t="s">
        <v>17</v>
      </c>
      <c r="G26531" s="2" t="s">
        <v>15</v>
      </c>
      <c r="H26531" s="2" t="s">
        <v>1050</v>
      </c>
      <c r="I26531" s="8">
        <v>198</v>
      </c>
      <c r="J26531" s="8">
        <v>67</v>
      </c>
      <c r="K26531" s="8">
        <v>57</v>
      </c>
      <c r="L26531" s="8">
        <v>7</v>
      </c>
      <c r="M26531" s="8"/>
      <c r="N26531" s="8">
        <v>67</v>
      </c>
      <c r="O26531" s="8"/>
      <c r="P26531" s="8">
        <v>0</v>
      </c>
    </row>
    <row r="26532" spans="1:17" x14ac:dyDescent="0.25">
      <c r="A26532" s="37">
        <v>42556</v>
      </c>
      <c r="B26532" s="4">
        <f t="shared" si="1243"/>
        <v>28</v>
      </c>
      <c r="C26532" s="4">
        <f t="shared" si="1244"/>
        <v>7</v>
      </c>
      <c r="D26532" s="4">
        <f t="shared" si="1242"/>
        <v>2016</v>
      </c>
      <c r="E26532" s="2" t="s">
        <v>1261</v>
      </c>
      <c r="F26532" s="2" t="s">
        <v>18</v>
      </c>
      <c r="G26532" s="2" t="s">
        <v>19</v>
      </c>
      <c r="H26532" s="2" t="s">
        <v>1050</v>
      </c>
      <c r="I26532" s="8">
        <v>67</v>
      </c>
      <c r="J26532" s="8"/>
      <c r="K26532" s="8">
        <v>34</v>
      </c>
      <c r="L26532" s="8"/>
      <c r="M26532" s="8"/>
      <c r="N26532" s="8">
        <v>33</v>
      </c>
      <c r="O26532" s="8"/>
      <c r="P26532" s="8">
        <v>0</v>
      </c>
    </row>
    <row r="26533" spans="1:17" x14ac:dyDescent="0.25">
      <c r="A26533" s="37">
        <v>42556</v>
      </c>
      <c r="B26533" s="4">
        <f t="shared" si="1243"/>
        <v>28</v>
      </c>
      <c r="C26533" s="4">
        <f t="shared" si="1244"/>
        <v>7</v>
      </c>
      <c r="D26533" s="4">
        <f t="shared" si="1242"/>
        <v>2016</v>
      </c>
      <c r="E26533" s="2" t="s">
        <v>1261</v>
      </c>
      <c r="F26533" s="2" t="s">
        <v>20</v>
      </c>
      <c r="G26533" s="2" t="s">
        <v>19</v>
      </c>
      <c r="H26533" s="2" t="s">
        <v>1050</v>
      </c>
      <c r="I26533" s="8">
        <v>217</v>
      </c>
      <c r="J26533" s="8"/>
      <c r="K26533" s="8">
        <v>210</v>
      </c>
      <c r="L26533" s="8">
        <v>7</v>
      </c>
      <c r="M26533" s="8"/>
      <c r="N26533" s="8"/>
      <c r="O26533" s="8"/>
      <c r="P26533" s="8">
        <v>0</v>
      </c>
    </row>
    <row r="26534" spans="1:17" x14ac:dyDescent="0.25">
      <c r="A26534" s="37">
        <v>42556</v>
      </c>
      <c r="B26534" s="4">
        <f t="shared" si="1243"/>
        <v>28</v>
      </c>
      <c r="C26534" s="4">
        <f t="shared" si="1244"/>
        <v>7</v>
      </c>
      <c r="D26534" s="4">
        <f t="shared" si="1242"/>
        <v>2016</v>
      </c>
      <c r="E26534" s="2" t="s">
        <v>1261</v>
      </c>
      <c r="F26534" s="2" t="s">
        <v>21</v>
      </c>
      <c r="G26534" s="2" t="s">
        <v>19</v>
      </c>
      <c r="H26534" s="2" t="s">
        <v>1050</v>
      </c>
      <c r="I26534" s="8">
        <v>57</v>
      </c>
      <c r="J26534" s="8"/>
      <c r="K26534" s="8"/>
      <c r="L26534" s="8"/>
      <c r="M26534" s="8"/>
      <c r="N26534" s="8">
        <v>57</v>
      </c>
      <c r="O26534" s="8"/>
      <c r="P26534" s="8">
        <v>0</v>
      </c>
    </row>
    <row r="26535" spans="1:17" x14ac:dyDescent="0.25">
      <c r="A26535" s="37">
        <v>42556</v>
      </c>
      <c r="B26535" s="4">
        <f t="shared" si="1243"/>
        <v>28</v>
      </c>
      <c r="C26535" s="4">
        <f t="shared" si="1244"/>
        <v>7</v>
      </c>
      <c r="D26535" s="4">
        <f t="shared" si="1242"/>
        <v>2016</v>
      </c>
      <c r="E26535" s="2" t="s">
        <v>1261</v>
      </c>
      <c r="F26535" s="2" t="s">
        <v>22</v>
      </c>
      <c r="G26535" s="2" t="s">
        <v>19</v>
      </c>
      <c r="H26535" s="2" t="s">
        <v>1050</v>
      </c>
      <c r="I26535" s="8">
        <v>130</v>
      </c>
      <c r="J26535" s="8">
        <v>40</v>
      </c>
      <c r="K26535" s="8">
        <v>40</v>
      </c>
      <c r="L26535" s="8"/>
      <c r="M26535" s="8"/>
      <c r="N26535" s="8">
        <v>50</v>
      </c>
      <c r="O26535" s="8"/>
      <c r="P26535" s="8">
        <v>0</v>
      </c>
    </row>
    <row r="26536" spans="1:17" x14ac:dyDescent="0.25">
      <c r="A26536" s="37">
        <v>42556</v>
      </c>
      <c r="B26536" s="4">
        <f t="shared" si="1243"/>
        <v>28</v>
      </c>
      <c r="C26536" s="4">
        <f t="shared" si="1244"/>
        <v>7</v>
      </c>
      <c r="D26536" s="4">
        <f t="shared" si="1242"/>
        <v>2016</v>
      </c>
      <c r="E26536" s="2" t="s">
        <v>1261</v>
      </c>
      <c r="F26536" s="2" t="s">
        <v>23</v>
      </c>
      <c r="G26536" s="2" t="s">
        <v>19</v>
      </c>
      <c r="H26536" s="2" t="s">
        <v>1050</v>
      </c>
      <c r="I26536" s="8">
        <v>80</v>
      </c>
      <c r="J26536" s="8"/>
      <c r="K26536" s="8"/>
      <c r="L26536" s="8"/>
      <c r="M26536" s="8"/>
      <c r="N26536" s="8">
        <v>80</v>
      </c>
      <c r="O26536" s="8"/>
      <c r="P26536" s="8">
        <v>0</v>
      </c>
    </row>
    <row r="26537" spans="1:17" x14ac:dyDescent="0.25">
      <c r="A26537" s="37">
        <v>42556</v>
      </c>
      <c r="B26537" s="4">
        <f t="shared" si="1243"/>
        <v>28</v>
      </c>
      <c r="C26537" s="4">
        <f t="shared" si="1244"/>
        <v>7</v>
      </c>
      <c r="D26537" s="4">
        <f t="shared" si="1242"/>
        <v>2016</v>
      </c>
      <c r="E26537" s="2" t="s">
        <v>1261</v>
      </c>
      <c r="F26537" s="2" t="s">
        <v>24</v>
      </c>
      <c r="G26537" s="2" t="s">
        <v>19</v>
      </c>
      <c r="H26537" s="2" t="s">
        <v>1050</v>
      </c>
      <c r="I26537" s="8">
        <v>107</v>
      </c>
      <c r="J26537" s="8">
        <v>3</v>
      </c>
      <c r="K26537" s="8">
        <v>23</v>
      </c>
      <c r="L26537" s="8"/>
      <c r="M26537" s="8"/>
      <c r="N26537" s="8">
        <v>81</v>
      </c>
      <c r="O26537" s="8"/>
      <c r="P26537" s="8" t="s">
        <v>1534</v>
      </c>
    </row>
    <row r="26538" spans="1:17" x14ac:dyDescent="0.25">
      <c r="A26538" s="37">
        <v>42556</v>
      </c>
      <c r="B26538" s="4">
        <f t="shared" si="1243"/>
        <v>28</v>
      </c>
      <c r="C26538" s="4">
        <f t="shared" si="1244"/>
        <v>7</v>
      </c>
      <c r="D26538" s="4">
        <f t="shared" si="1242"/>
        <v>2016</v>
      </c>
      <c r="E26538" s="2" t="s">
        <v>1261</v>
      </c>
      <c r="F26538" s="2" t="s">
        <v>1401</v>
      </c>
      <c r="G26538" s="2" t="s">
        <v>26</v>
      </c>
      <c r="H26538" s="2" t="s">
        <v>1050</v>
      </c>
      <c r="I26538" s="8">
        <v>105</v>
      </c>
      <c r="J26538" s="8"/>
      <c r="K26538" s="8">
        <v>61</v>
      </c>
      <c r="L26538" s="8"/>
      <c r="M26538" s="8"/>
      <c r="N26538" s="8">
        <v>44</v>
      </c>
      <c r="O26538" s="8"/>
      <c r="P26538" s="8">
        <v>0</v>
      </c>
    </row>
    <row r="26539" spans="1:17" x14ac:dyDescent="0.25">
      <c r="A26539" s="37">
        <v>42556</v>
      </c>
      <c r="B26539" s="4">
        <f t="shared" si="1243"/>
        <v>28</v>
      </c>
      <c r="C26539" s="4">
        <f t="shared" si="1244"/>
        <v>7</v>
      </c>
      <c r="D26539" s="4">
        <f t="shared" si="1242"/>
        <v>2016</v>
      </c>
      <c r="E26539" s="2" t="s">
        <v>1261</v>
      </c>
      <c r="F26539" s="2" t="s">
        <v>28</v>
      </c>
      <c r="G26539" s="2" t="s">
        <v>26</v>
      </c>
      <c r="H26539" s="2" t="s">
        <v>1050</v>
      </c>
      <c r="I26539" s="8">
        <v>210</v>
      </c>
      <c r="J26539" s="8"/>
      <c r="K26539" s="8"/>
      <c r="L26539" s="8"/>
      <c r="M26539" s="8"/>
      <c r="N26539" s="8">
        <v>210</v>
      </c>
      <c r="O26539" s="8"/>
      <c r="P26539" s="8">
        <v>0</v>
      </c>
    </row>
    <row r="26540" spans="1:17" x14ac:dyDescent="0.25">
      <c r="A26540" s="37">
        <v>42556</v>
      </c>
      <c r="B26540" s="4">
        <f t="shared" si="1243"/>
        <v>28</v>
      </c>
      <c r="C26540" s="4">
        <f t="shared" si="1244"/>
        <v>7</v>
      </c>
      <c r="D26540" s="4">
        <f t="shared" si="1242"/>
        <v>2016</v>
      </c>
      <c r="E26540" s="2" t="s">
        <v>1261</v>
      </c>
      <c r="F26540" s="2" t="s">
        <v>27</v>
      </c>
      <c r="G26540" s="2" t="s">
        <v>26</v>
      </c>
      <c r="H26540" s="2" t="s">
        <v>1050</v>
      </c>
      <c r="I26540" s="8">
        <v>54</v>
      </c>
      <c r="J26540" s="8"/>
      <c r="K26540" s="8">
        <v>4</v>
      </c>
      <c r="L26540" s="8"/>
      <c r="M26540" s="8"/>
      <c r="N26540" s="8">
        <v>50</v>
      </c>
      <c r="O26540" s="8"/>
      <c r="P26540" s="8">
        <v>0</v>
      </c>
    </row>
    <row r="26541" spans="1:17" x14ac:dyDescent="0.25">
      <c r="A26541" s="37">
        <v>42556</v>
      </c>
      <c r="B26541" s="4">
        <f t="shared" si="1243"/>
        <v>28</v>
      </c>
      <c r="C26541" s="4">
        <f t="shared" si="1244"/>
        <v>7</v>
      </c>
      <c r="D26541" s="4">
        <f t="shared" si="1242"/>
        <v>2016</v>
      </c>
      <c r="E26541" s="2" t="s">
        <v>1261</v>
      </c>
      <c r="F26541" s="2" t="s">
        <v>29</v>
      </c>
      <c r="G26541" s="2" t="s">
        <v>30</v>
      </c>
      <c r="H26541" s="2" t="s">
        <v>1051</v>
      </c>
      <c r="I26541" s="8">
        <v>10</v>
      </c>
      <c r="J26541" s="8">
        <v>10</v>
      </c>
      <c r="K26541" s="8"/>
      <c r="L26541" s="8"/>
      <c r="M26541" s="8"/>
      <c r="N26541" s="8"/>
      <c r="O26541" s="8"/>
      <c r="P26541" s="8">
        <v>0</v>
      </c>
    </row>
    <row r="26542" spans="1:17" x14ac:dyDescent="0.25">
      <c r="A26542" s="37">
        <v>42556</v>
      </c>
      <c r="B26542" s="4">
        <f t="shared" si="1243"/>
        <v>28</v>
      </c>
      <c r="C26542" s="4">
        <f t="shared" si="1244"/>
        <v>7</v>
      </c>
      <c r="D26542" s="4">
        <f t="shared" si="1242"/>
        <v>2016</v>
      </c>
      <c r="E26542" s="2" t="s">
        <v>1261</v>
      </c>
      <c r="F26542" s="2" t="s">
        <v>33</v>
      </c>
      <c r="G26542" s="2" t="s">
        <v>32</v>
      </c>
      <c r="H26542" s="2" t="s">
        <v>1051</v>
      </c>
      <c r="I26542" s="8">
        <v>48</v>
      </c>
      <c r="J26542" s="8">
        <v>3</v>
      </c>
      <c r="K26542" s="8">
        <v>38</v>
      </c>
      <c r="L26542" s="8"/>
      <c r="M26542" s="8"/>
      <c r="N26542" s="8">
        <v>7</v>
      </c>
      <c r="O26542" s="8"/>
      <c r="P26542" s="8">
        <v>0</v>
      </c>
      <c r="Q26542" s="1" t="s">
        <v>1535</v>
      </c>
    </row>
    <row r="26543" spans="1:17" x14ac:dyDescent="0.25">
      <c r="A26543" s="37">
        <v>42556</v>
      </c>
      <c r="B26543" s="4">
        <f t="shared" si="1243"/>
        <v>28</v>
      </c>
      <c r="C26543" s="4">
        <f t="shared" si="1244"/>
        <v>7</v>
      </c>
      <c r="D26543" s="4">
        <f t="shared" si="1242"/>
        <v>2016</v>
      </c>
      <c r="E26543" s="2" t="s">
        <v>1261</v>
      </c>
      <c r="F26543" s="2" t="s">
        <v>34</v>
      </c>
      <c r="G26543" s="2" t="s">
        <v>35</v>
      </c>
      <c r="H26543" s="2" t="s">
        <v>1051</v>
      </c>
      <c r="I26543" s="8">
        <v>205</v>
      </c>
      <c r="J26543" s="8">
        <v>15</v>
      </c>
      <c r="K26543" s="8">
        <v>110</v>
      </c>
      <c r="L26543" s="8"/>
      <c r="M26543" s="8"/>
      <c r="N26543" s="8">
        <v>80</v>
      </c>
      <c r="O26543" s="8"/>
      <c r="P26543" s="8">
        <v>0</v>
      </c>
      <c r="Q26543" s="1" t="s">
        <v>1536</v>
      </c>
    </row>
    <row r="26544" spans="1:17" x14ac:dyDescent="0.25">
      <c r="A26544" s="37">
        <v>42556</v>
      </c>
      <c r="B26544" s="4">
        <f t="shared" si="1243"/>
        <v>28</v>
      </c>
      <c r="C26544" s="4">
        <f t="shared" si="1244"/>
        <v>7</v>
      </c>
      <c r="D26544" s="4">
        <f t="shared" si="1242"/>
        <v>2016</v>
      </c>
      <c r="E26544" s="2" t="s">
        <v>1261</v>
      </c>
      <c r="F26544" s="2" t="s">
        <v>27</v>
      </c>
      <c r="G26544" s="2" t="s">
        <v>36</v>
      </c>
      <c r="H26544" s="2" t="s">
        <v>1051</v>
      </c>
      <c r="I26544" s="8">
        <v>40</v>
      </c>
      <c r="J26544" s="8">
        <v>10</v>
      </c>
      <c r="K26544" s="8">
        <v>10</v>
      </c>
      <c r="L26544" s="8"/>
      <c r="M26544" s="8"/>
      <c r="N26544" s="8">
        <v>20</v>
      </c>
      <c r="O26544" s="8"/>
      <c r="P26544" s="8" t="s">
        <v>1537</v>
      </c>
      <c r="Q26544" s="1" t="s">
        <v>1355</v>
      </c>
    </row>
    <row r="26545" spans="1:16" x14ac:dyDescent="0.25">
      <c r="A26545" s="37">
        <v>42556</v>
      </c>
      <c r="B26545" s="4">
        <f t="shared" si="1243"/>
        <v>28</v>
      </c>
      <c r="C26545" s="4">
        <f t="shared" si="1244"/>
        <v>7</v>
      </c>
      <c r="D26545" s="4">
        <f t="shared" si="1242"/>
        <v>2016</v>
      </c>
      <c r="E26545" s="2" t="s">
        <v>1261</v>
      </c>
      <c r="F26545" s="2" t="s">
        <v>37</v>
      </c>
      <c r="G26545" s="2" t="s">
        <v>38</v>
      </c>
      <c r="H26545" s="2" t="s">
        <v>1051</v>
      </c>
      <c r="I26545" s="8">
        <v>175</v>
      </c>
      <c r="J26545" s="8"/>
      <c r="K26545" s="8">
        <v>35</v>
      </c>
      <c r="L26545" s="8"/>
      <c r="M26545" s="8"/>
      <c r="N26545" s="8">
        <v>140</v>
      </c>
      <c r="O26545" s="8"/>
      <c r="P26545" s="8">
        <v>0</v>
      </c>
    </row>
    <row r="26546" spans="1:16" x14ac:dyDescent="0.25">
      <c r="A26546" s="37">
        <v>42556</v>
      </c>
      <c r="B26546" s="4">
        <f t="shared" si="1243"/>
        <v>28</v>
      </c>
      <c r="C26546" s="4">
        <f t="shared" si="1244"/>
        <v>7</v>
      </c>
      <c r="D26546" s="4">
        <f t="shared" si="1242"/>
        <v>2016</v>
      </c>
      <c r="E26546" s="2" t="s">
        <v>1262</v>
      </c>
      <c r="F26546" s="2" t="s">
        <v>41</v>
      </c>
      <c r="G26546" s="2" t="s">
        <v>42</v>
      </c>
      <c r="H26546" s="2" t="s">
        <v>1052</v>
      </c>
      <c r="I26546" s="8">
        <v>27</v>
      </c>
      <c r="J26546" s="8">
        <v>27</v>
      </c>
      <c r="K26546" s="8"/>
      <c r="L26546" s="8"/>
      <c r="M26546" s="8"/>
      <c r="N26546" s="8"/>
      <c r="O26546" s="8"/>
      <c r="P26546" s="8">
        <v>0</v>
      </c>
    </row>
    <row r="26547" spans="1:16" x14ac:dyDescent="0.25">
      <c r="A26547" s="37">
        <v>42556</v>
      </c>
      <c r="B26547" s="4">
        <f t="shared" si="1243"/>
        <v>28</v>
      </c>
      <c r="C26547" s="4">
        <f t="shared" si="1244"/>
        <v>7</v>
      </c>
      <c r="D26547" s="4">
        <f t="shared" si="1242"/>
        <v>2016</v>
      </c>
      <c r="E26547" s="2" t="s">
        <v>1262</v>
      </c>
      <c r="F26547" s="2" t="s">
        <v>41</v>
      </c>
      <c r="G26547" s="2" t="s">
        <v>43</v>
      </c>
      <c r="H26547" s="2" t="s">
        <v>1052</v>
      </c>
      <c r="I26547" s="8">
        <v>10</v>
      </c>
      <c r="J26547" s="8">
        <v>10</v>
      </c>
      <c r="K26547" s="8"/>
      <c r="L26547" s="8"/>
      <c r="M26547" s="8"/>
      <c r="N26547" s="8"/>
      <c r="O26547" s="8"/>
      <c r="P26547" s="8">
        <v>0</v>
      </c>
    </row>
    <row r="26548" spans="1:16" x14ac:dyDescent="0.25">
      <c r="A26548" s="37">
        <v>42556</v>
      </c>
      <c r="B26548" s="4">
        <f t="shared" si="1243"/>
        <v>28</v>
      </c>
      <c r="C26548" s="4">
        <f t="shared" si="1244"/>
        <v>7</v>
      </c>
      <c r="D26548" s="4">
        <f t="shared" si="1242"/>
        <v>2016</v>
      </c>
      <c r="E26548" s="2" t="s">
        <v>1262</v>
      </c>
      <c r="F26548" s="2" t="s">
        <v>44</v>
      </c>
      <c r="G26548" s="2" t="s">
        <v>45</v>
      </c>
      <c r="H26548" s="2" t="s">
        <v>1052</v>
      </c>
      <c r="I26548" s="8">
        <v>6</v>
      </c>
      <c r="J26548" s="8">
        <v>6</v>
      </c>
      <c r="K26548" s="8"/>
      <c r="L26548" s="8"/>
      <c r="M26548" s="8"/>
      <c r="N26548" s="8"/>
      <c r="O26548" s="8"/>
      <c r="P26548" s="8">
        <v>0</v>
      </c>
    </row>
    <row r="26549" spans="1:16" x14ac:dyDescent="0.25">
      <c r="A26549" s="37">
        <v>42556</v>
      </c>
      <c r="B26549" s="4">
        <f t="shared" si="1243"/>
        <v>28</v>
      </c>
      <c r="C26549" s="4">
        <f t="shared" si="1244"/>
        <v>7</v>
      </c>
      <c r="D26549" s="4">
        <f t="shared" ref="D26549:D26568" si="1245">YEAR(A26549)</f>
        <v>2016</v>
      </c>
      <c r="E26549" s="2" t="s">
        <v>1262</v>
      </c>
      <c r="F26549" s="2" t="s">
        <v>46</v>
      </c>
      <c r="G26549" s="2" t="s">
        <v>47</v>
      </c>
      <c r="H26549" s="2" t="s">
        <v>1052</v>
      </c>
      <c r="I26549" s="8">
        <v>2</v>
      </c>
      <c r="J26549" s="8">
        <v>2</v>
      </c>
      <c r="K26549" s="8"/>
      <c r="L26549" s="8"/>
      <c r="M26549" s="8"/>
      <c r="N26549" s="8"/>
      <c r="O26549" s="8"/>
      <c r="P26549" s="8">
        <v>0</v>
      </c>
    </row>
    <row r="26550" spans="1:16" x14ac:dyDescent="0.25">
      <c r="A26550" s="37">
        <v>42556</v>
      </c>
      <c r="B26550" s="4">
        <f t="shared" si="1243"/>
        <v>28</v>
      </c>
      <c r="C26550" s="4">
        <f t="shared" si="1244"/>
        <v>7</v>
      </c>
      <c r="D26550" s="4">
        <f t="shared" si="1245"/>
        <v>2016</v>
      </c>
      <c r="E26550" s="2" t="s">
        <v>1262</v>
      </c>
      <c r="F26550" s="2" t="s">
        <v>48</v>
      </c>
      <c r="G26550" s="2" t="s">
        <v>49</v>
      </c>
      <c r="H26550" s="2" t="s">
        <v>1052</v>
      </c>
      <c r="I26550" s="8">
        <v>14</v>
      </c>
      <c r="J26550" s="8">
        <v>14</v>
      </c>
      <c r="K26550" s="8"/>
      <c r="L26550" s="8"/>
      <c r="M26550" s="8"/>
      <c r="N26550" s="8"/>
      <c r="O26550" s="8"/>
      <c r="P26550" s="8">
        <v>0</v>
      </c>
    </row>
    <row r="26551" spans="1:16" x14ac:dyDescent="0.25">
      <c r="A26551" s="37">
        <v>42556</v>
      </c>
      <c r="B26551" s="4">
        <f t="shared" si="1243"/>
        <v>28</v>
      </c>
      <c r="C26551" s="4">
        <f t="shared" si="1244"/>
        <v>7</v>
      </c>
      <c r="D26551" s="4">
        <f t="shared" si="1245"/>
        <v>2016</v>
      </c>
      <c r="E26551" s="2" t="s">
        <v>1262</v>
      </c>
      <c r="F26551" s="2" t="s">
        <v>48</v>
      </c>
      <c r="G26551" s="2" t="s">
        <v>50</v>
      </c>
      <c r="H26551" s="2" t="s">
        <v>1052</v>
      </c>
      <c r="I26551" s="8">
        <v>0</v>
      </c>
      <c r="J26551" s="8">
        <v>0</v>
      </c>
      <c r="K26551" s="8"/>
      <c r="L26551" s="8"/>
      <c r="M26551" s="8"/>
      <c r="N26551" s="8"/>
      <c r="O26551" s="8"/>
      <c r="P26551" s="8">
        <v>0</v>
      </c>
    </row>
    <row r="26552" spans="1:16" x14ac:dyDescent="0.25">
      <c r="A26552" s="37">
        <v>42556</v>
      </c>
      <c r="B26552" s="4">
        <f t="shared" si="1243"/>
        <v>28</v>
      </c>
      <c r="C26552" s="4">
        <f t="shared" si="1244"/>
        <v>7</v>
      </c>
      <c r="D26552" s="4">
        <f t="shared" si="1245"/>
        <v>2016</v>
      </c>
      <c r="E26552" s="2" t="s">
        <v>1262</v>
      </c>
      <c r="F26552" s="2" t="s">
        <v>48</v>
      </c>
      <c r="G26552" s="2" t="s">
        <v>51</v>
      </c>
      <c r="H26552" s="2" t="s">
        <v>1052</v>
      </c>
      <c r="I26552" s="8">
        <v>12</v>
      </c>
      <c r="J26552" s="8">
        <v>12</v>
      </c>
      <c r="K26552" s="8"/>
      <c r="L26552" s="8"/>
      <c r="M26552" s="8"/>
      <c r="N26552" s="8"/>
      <c r="O26552" s="8"/>
      <c r="P26552" s="8">
        <v>0</v>
      </c>
    </row>
    <row r="26553" spans="1:16" x14ac:dyDescent="0.25">
      <c r="A26553" s="37">
        <v>42556</v>
      </c>
      <c r="B26553" s="4">
        <f t="shared" si="1243"/>
        <v>28</v>
      </c>
      <c r="C26553" s="4">
        <f t="shared" si="1244"/>
        <v>7</v>
      </c>
      <c r="D26553" s="4">
        <f t="shared" si="1245"/>
        <v>2016</v>
      </c>
      <c r="E26553" s="2" t="s">
        <v>1262</v>
      </c>
      <c r="F26553" s="2" t="s">
        <v>52</v>
      </c>
      <c r="G26553" s="2" t="s">
        <v>1059</v>
      </c>
      <c r="H26553" s="2" t="s">
        <v>1052</v>
      </c>
      <c r="I26553" s="8">
        <v>1</v>
      </c>
      <c r="J26553" s="8">
        <v>1</v>
      </c>
      <c r="K26553" s="8"/>
      <c r="L26553" s="8"/>
      <c r="M26553" s="8"/>
      <c r="N26553" s="8"/>
      <c r="O26553" s="8"/>
      <c r="P26553" s="8">
        <v>0</v>
      </c>
    </row>
    <row r="26554" spans="1:16" x14ac:dyDescent="0.25">
      <c r="A26554" s="37">
        <v>42556</v>
      </c>
      <c r="B26554" s="4">
        <f t="shared" si="1243"/>
        <v>28</v>
      </c>
      <c r="C26554" s="4">
        <f t="shared" si="1244"/>
        <v>7</v>
      </c>
      <c r="D26554" s="4">
        <f t="shared" si="1245"/>
        <v>2016</v>
      </c>
      <c r="E26554" s="2" t="s">
        <v>1262</v>
      </c>
      <c r="F26554" s="2" t="s">
        <v>1401</v>
      </c>
      <c r="G26554" s="2" t="s">
        <v>56</v>
      </c>
      <c r="H26554" s="2" t="s">
        <v>1052</v>
      </c>
      <c r="I26554" s="8">
        <v>30</v>
      </c>
      <c r="J26554" s="8"/>
      <c r="K26554" s="8"/>
      <c r="L26554" s="8"/>
      <c r="M26554" s="8"/>
      <c r="N26554" s="8">
        <v>30</v>
      </c>
      <c r="O26554" s="8"/>
      <c r="P26554" s="8">
        <v>0</v>
      </c>
    </row>
    <row r="26555" spans="1:16" x14ac:dyDescent="0.25">
      <c r="A26555" s="37">
        <v>42556</v>
      </c>
      <c r="B26555" s="4">
        <f t="shared" si="1243"/>
        <v>28</v>
      </c>
      <c r="C26555" s="4">
        <f t="shared" si="1244"/>
        <v>7</v>
      </c>
      <c r="D26555" s="4">
        <f t="shared" si="1245"/>
        <v>2016</v>
      </c>
      <c r="E26555" s="2" t="s">
        <v>1262</v>
      </c>
      <c r="F26555" s="2" t="s">
        <v>57</v>
      </c>
      <c r="G26555" s="2" t="s">
        <v>58</v>
      </c>
      <c r="H26555" s="2" t="s">
        <v>1052</v>
      </c>
      <c r="I26555" s="8">
        <v>5</v>
      </c>
      <c r="J26555" s="8"/>
      <c r="K26555" s="8">
        <v>5</v>
      </c>
      <c r="L26555" s="8"/>
      <c r="M26555" s="8"/>
      <c r="N26555" s="8"/>
      <c r="O26555" s="8"/>
      <c r="P26555" s="8">
        <v>0</v>
      </c>
    </row>
    <row r="26556" spans="1:16" x14ac:dyDescent="0.25">
      <c r="A26556" s="37">
        <v>42556</v>
      </c>
      <c r="B26556" s="4">
        <f t="shared" si="1243"/>
        <v>28</v>
      </c>
      <c r="C26556" s="4">
        <f t="shared" si="1244"/>
        <v>7</v>
      </c>
      <c r="D26556" s="4">
        <f t="shared" si="1245"/>
        <v>2016</v>
      </c>
      <c r="E26556" s="2" t="s">
        <v>1262</v>
      </c>
      <c r="F26556" s="2" t="s">
        <v>1060</v>
      </c>
      <c r="G26556" s="2" t="s">
        <v>60</v>
      </c>
      <c r="H26556" s="2" t="s">
        <v>1052</v>
      </c>
      <c r="I26556" s="8">
        <v>10</v>
      </c>
      <c r="J26556" s="8"/>
      <c r="K26556" s="8">
        <v>10</v>
      </c>
      <c r="L26556" s="8"/>
      <c r="M26556" s="8"/>
      <c r="N26556" s="8"/>
      <c r="O26556" s="8"/>
      <c r="P26556" s="8">
        <v>0</v>
      </c>
    </row>
    <row r="26557" spans="1:16" x14ac:dyDescent="0.25">
      <c r="A26557" s="37">
        <v>42556</v>
      </c>
      <c r="B26557" s="4">
        <f t="shared" si="1243"/>
        <v>28</v>
      </c>
      <c r="C26557" s="4">
        <f t="shared" si="1244"/>
        <v>7</v>
      </c>
      <c r="D26557" s="4">
        <f t="shared" si="1245"/>
        <v>2016</v>
      </c>
      <c r="E26557" s="2" t="s">
        <v>1262</v>
      </c>
      <c r="F26557" s="2" t="s">
        <v>61</v>
      </c>
      <c r="G26557" s="2" t="s">
        <v>62</v>
      </c>
      <c r="H26557" s="2" t="s">
        <v>1052</v>
      </c>
      <c r="I26557" s="8">
        <v>35</v>
      </c>
      <c r="J26557" s="8"/>
      <c r="K26557" s="8">
        <v>35</v>
      </c>
      <c r="L26557" s="8"/>
      <c r="M26557" s="8"/>
      <c r="N26557" s="8"/>
      <c r="O26557" s="8"/>
      <c r="P26557" s="8">
        <v>0</v>
      </c>
    </row>
    <row r="26558" spans="1:16" x14ac:dyDescent="0.25">
      <c r="A26558" s="37">
        <v>42556</v>
      </c>
      <c r="B26558" s="4">
        <f t="shared" si="1243"/>
        <v>28</v>
      </c>
      <c r="C26558" s="4">
        <f t="shared" si="1244"/>
        <v>7</v>
      </c>
      <c r="D26558" s="4">
        <f t="shared" si="1245"/>
        <v>2016</v>
      </c>
      <c r="E26558" s="2" t="s">
        <v>1262</v>
      </c>
      <c r="F26558" s="2" t="s">
        <v>1061</v>
      </c>
      <c r="G26558" s="2" t="s">
        <v>64</v>
      </c>
      <c r="H26558" s="2" t="s">
        <v>1052</v>
      </c>
      <c r="I26558" s="8">
        <v>24</v>
      </c>
      <c r="J26558" s="8"/>
      <c r="K26558" s="8"/>
      <c r="L26558" s="8"/>
      <c r="M26558" s="8"/>
      <c r="N26558" s="8">
        <v>24</v>
      </c>
      <c r="O26558" s="8"/>
      <c r="P26558" s="8">
        <v>0</v>
      </c>
    </row>
    <row r="26559" spans="1:16" x14ac:dyDescent="0.25">
      <c r="A26559" s="37">
        <v>42556</v>
      </c>
      <c r="B26559" s="4">
        <f t="shared" si="1243"/>
        <v>28</v>
      </c>
      <c r="C26559" s="4">
        <f t="shared" si="1244"/>
        <v>7</v>
      </c>
      <c r="D26559" s="4">
        <f t="shared" si="1245"/>
        <v>2016</v>
      </c>
      <c r="E26559" s="2" t="s">
        <v>1262</v>
      </c>
      <c r="F26559" s="2" t="s">
        <v>1062</v>
      </c>
      <c r="G26559" s="2" t="s">
        <v>1063</v>
      </c>
      <c r="H26559" s="2" t="s">
        <v>1052</v>
      </c>
      <c r="I26559" s="8">
        <v>40</v>
      </c>
      <c r="J26559" s="8"/>
      <c r="K26559" s="8"/>
      <c r="L26559" s="8"/>
      <c r="M26559" s="8"/>
      <c r="N26559" s="8">
        <v>40</v>
      </c>
      <c r="O26559" s="8"/>
      <c r="P26559" s="8">
        <v>0</v>
      </c>
    </row>
    <row r="26560" spans="1:16" x14ac:dyDescent="0.25">
      <c r="A26560" s="37">
        <v>42556</v>
      </c>
      <c r="B26560" s="4">
        <f t="shared" si="1243"/>
        <v>28</v>
      </c>
      <c r="C26560" s="4">
        <f t="shared" si="1244"/>
        <v>7</v>
      </c>
      <c r="D26560" s="4">
        <f t="shared" si="1245"/>
        <v>2016</v>
      </c>
      <c r="E26560" s="2" t="s">
        <v>67</v>
      </c>
      <c r="F26560" s="2" t="s">
        <v>66</v>
      </c>
      <c r="G26560" s="2"/>
      <c r="H26560" s="2" t="s">
        <v>1052</v>
      </c>
      <c r="I26560" s="8">
        <v>127</v>
      </c>
      <c r="J26560" s="8">
        <v>8</v>
      </c>
      <c r="K26560" s="8">
        <v>17</v>
      </c>
      <c r="L26560" s="8"/>
      <c r="M26560" s="8"/>
      <c r="N26560" s="8">
        <v>102</v>
      </c>
      <c r="O26560" s="8"/>
      <c r="P26560" s="8">
        <v>0</v>
      </c>
    </row>
    <row r="26561" spans="1:17" x14ac:dyDescent="0.25">
      <c r="A26561" s="37">
        <v>42556</v>
      </c>
      <c r="B26561" s="4">
        <f t="shared" si="1243"/>
        <v>28</v>
      </c>
      <c r="C26561" s="4">
        <f t="shared" si="1244"/>
        <v>7</v>
      </c>
      <c r="D26561" s="4">
        <f t="shared" si="1245"/>
        <v>2016</v>
      </c>
      <c r="E26561" s="2" t="s">
        <v>67</v>
      </c>
      <c r="F26561" s="2" t="s">
        <v>68</v>
      </c>
      <c r="G26561" s="2"/>
      <c r="H26561" s="2" t="s">
        <v>1052</v>
      </c>
      <c r="I26561" s="8">
        <v>9</v>
      </c>
      <c r="J26561" s="8"/>
      <c r="K26561" s="8"/>
      <c r="L26561" s="8"/>
      <c r="M26561" s="8"/>
      <c r="N26561" s="8">
        <v>9</v>
      </c>
      <c r="O26561" s="8"/>
      <c r="P26561" s="8">
        <v>0</v>
      </c>
    </row>
    <row r="26562" spans="1:17" x14ac:dyDescent="0.25">
      <c r="A26562" s="37">
        <v>42556</v>
      </c>
      <c r="B26562" s="4">
        <f t="shared" si="1243"/>
        <v>28</v>
      </c>
      <c r="C26562" s="4">
        <f t="shared" si="1244"/>
        <v>7</v>
      </c>
      <c r="D26562" s="4">
        <f t="shared" si="1245"/>
        <v>2016</v>
      </c>
      <c r="E26562" s="2" t="s">
        <v>67</v>
      </c>
      <c r="F26562" s="2" t="s">
        <v>69</v>
      </c>
      <c r="G26562" s="2"/>
      <c r="H26562" s="2" t="s">
        <v>1052</v>
      </c>
      <c r="I26562" s="8">
        <v>6</v>
      </c>
      <c r="J26562" s="8"/>
      <c r="K26562" s="8"/>
      <c r="L26562" s="8"/>
      <c r="M26562" s="8"/>
      <c r="N26562" s="8"/>
      <c r="O26562" s="8">
        <v>6</v>
      </c>
      <c r="P26562" s="8">
        <v>0</v>
      </c>
      <c r="Q26562" s="1" t="s">
        <v>1181</v>
      </c>
    </row>
    <row r="26563" spans="1:17" x14ac:dyDescent="0.25">
      <c r="A26563" s="37">
        <v>42556</v>
      </c>
      <c r="B26563" s="4">
        <f t="shared" ref="B26563:B26568" si="1246">WEEKNUM(A26563)</f>
        <v>28</v>
      </c>
      <c r="C26563" s="4">
        <f t="shared" ref="C26563:C26568" si="1247">MONTH(A26563)</f>
        <v>7</v>
      </c>
      <c r="D26563" s="4">
        <f t="shared" si="1245"/>
        <v>2016</v>
      </c>
      <c r="E26563" s="2" t="s">
        <v>67</v>
      </c>
      <c r="F26563" s="2" t="s">
        <v>70</v>
      </c>
      <c r="G26563" s="2"/>
      <c r="H26563" s="2" t="s">
        <v>1052</v>
      </c>
      <c r="I26563" s="8">
        <v>192</v>
      </c>
      <c r="J26563" s="8">
        <v>55</v>
      </c>
      <c r="K26563" s="8">
        <v>53</v>
      </c>
      <c r="L26563" s="8"/>
      <c r="M26563" s="8">
        <v>45</v>
      </c>
      <c r="N26563" s="8">
        <v>39</v>
      </c>
      <c r="O26563" s="8"/>
      <c r="P26563" s="8">
        <v>0</v>
      </c>
    </row>
    <row r="26564" spans="1:17" x14ac:dyDescent="0.25">
      <c r="A26564" s="37">
        <v>42556</v>
      </c>
      <c r="B26564" s="4">
        <f t="shared" si="1246"/>
        <v>28</v>
      </c>
      <c r="C26564" s="4">
        <f t="shared" si="1247"/>
        <v>7</v>
      </c>
      <c r="D26564" s="4">
        <f t="shared" si="1245"/>
        <v>2016</v>
      </c>
      <c r="E26564" s="2" t="s">
        <v>73</v>
      </c>
      <c r="F26564" s="2" t="s">
        <v>72</v>
      </c>
      <c r="G26564" s="2"/>
      <c r="H26564" s="2" t="s">
        <v>1052</v>
      </c>
      <c r="I26564" s="8">
        <v>225</v>
      </c>
      <c r="J26564" s="8"/>
      <c r="K26564" s="8">
        <v>63</v>
      </c>
      <c r="L26564" s="8"/>
      <c r="M26564" s="8"/>
      <c r="N26564" s="8">
        <v>162</v>
      </c>
      <c r="O26564" s="8"/>
      <c r="P26564" s="8" t="s">
        <v>1538</v>
      </c>
    </row>
    <row r="26565" spans="1:17" x14ac:dyDescent="0.25">
      <c r="A26565" s="37">
        <v>42556</v>
      </c>
      <c r="B26565" s="4">
        <f t="shared" si="1246"/>
        <v>28</v>
      </c>
      <c r="C26565" s="4">
        <f t="shared" si="1247"/>
        <v>7</v>
      </c>
      <c r="D26565" s="4">
        <f t="shared" si="1245"/>
        <v>2016</v>
      </c>
      <c r="E26565" s="2" t="s">
        <v>73</v>
      </c>
      <c r="F26565" s="2" t="s">
        <v>74</v>
      </c>
      <c r="G26565" s="2"/>
      <c r="H26565" s="2" t="s">
        <v>1052</v>
      </c>
      <c r="I26565" s="8">
        <v>201</v>
      </c>
      <c r="J26565" s="8">
        <v>120</v>
      </c>
      <c r="K26565" s="8">
        <v>14</v>
      </c>
      <c r="L26565" s="8"/>
      <c r="M26565" s="8"/>
      <c r="N26565" s="8">
        <v>67</v>
      </c>
      <c r="O26565" s="8"/>
      <c r="P26565" s="8" t="s">
        <v>1539</v>
      </c>
    </row>
    <row r="26566" spans="1:17" x14ac:dyDescent="0.25">
      <c r="A26566" s="37">
        <v>42556</v>
      </c>
      <c r="B26566" s="4">
        <f t="shared" si="1246"/>
        <v>28</v>
      </c>
      <c r="C26566" s="4">
        <f t="shared" si="1247"/>
        <v>7</v>
      </c>
      <c r="D26566" s="4">
        <f t="shared" si="1245"/>
        <v>2016</v>
      </c>
      <c r="E26566" s="2" t="s">
        <v>73</v>
      </c>
      <c r="F26566" s="2" t="s">
        <v>75</v>
      </c>
      <c r="G26566" s="2"/>
      <c r="H26566" s="2" t="s">
        <v>1052</v>
      </c>
      <c r="I26566" s="8">
        <v>79</v>
      </c>
      <c r="J26566" s="8">
        <v>16</v>
      </c>
      <c r="K26566" s="8">
        <v>11</v>
      </c>
      <c r="L26566" s="8"/>
      <c r="M26566" s="8" t="s">
        <v>0</v>
      </c>
      <c r="N26566" s="8">
        <v>5</v>
      </c>
      <c r="O26566" s="8">
        <v>47</v>
      </c>
      <c r="P26566" s="8" t="s">
        <v>1540</v>
      </c>
    </row>
    <row r="26567" spans="1:17" x14ac:dyDescent="0.25">
      <c r="A26567" s="37">
        <v>42556</v>
      </c>
      <c r="B26567" s="4">
        <f t="shared" si="1246"/>
        <v>28</v>
      </c>
      <c r="C26567" s="4">
        <f t="shared" si="1247"/>
        <v>7</v>
      </c>
      <c r="D26567" s="4">
        <f t="shared" si="1245"/>
        <v>2016</v>
      </c>
      <c r="E26567" s="2" t="s">
        <v>73</v>
      </c>
      <c r="F26567" s="2" t="s">
        <v>76</v>
      </c>
      <c r="G26567" s="2"/>
      <c r="H26567" s="2" t="s">
        <v>1052</v>
      </c>
      <c r="I26567" s="8">
        <v>100</v>
      </c>
      <c r="J26567" s="8">
        <v>44</v>
      </c>
      <c r="K26567" s="8">
        <v>44</v>
      </c>
      <c r="L26567" s="8"/>
      <c r="M26567" s="8"/>
      <c r="N26567" s="8">
        <v>12</v>
      </c>
      <c r="O26567" s="8"/>
      <c r="P26567" s="8" t="s">
        <v>1541</v>
      </c>
    </row>
    <row r="26568" spans="1:17" x14ac:dyDescent="0.25">
      <c r="A26568" s="37">
        <v>42556</v>
      </c>
      <c r="B26568" s="4">
        <f t="shared" si="1246"/>
        <v>28</v>
      </c>
      <c r="C26568" s="4">
        <f t="shared" si="1247"/>
        <v>7</v>
      </c>
      <c r="D26568" s="4">
        <f t="shared" si="1245"/>
        <v>2016</v>
      </c>
      <c r="E26568" s="2" t="s">
        <v>73</v>
      </c>
      <c r="F26568" s="2" t="s">
        <v>77</v>
      </c>
      <c r="G26568" s="2"/>
      <c r="H26568" s="2" t="s">
        <v>1052</v>
      </c>
      <c r="I26568" s="8">
        <v>217</v>
      </c>
      <c r="J26568" s="8">
        <v>80</v>
      </c>
      <c r="K26568" s="8">
        <v>35</v>
      </c>
      <c r="L26568" s="8"/>
      <c r="M26568" s="8">
        <v>22</v>
      </c>
      <c r="N26568" s="8">
        <v>80</v>
      </c>
      <c r="O26568" s="8"/>
      <c r="P26568" s="8">
        <v>0</v>
      </c>
    </row>
    <row r="26569" spans="1:17" x14ac:dyDescent="0.25">
      <c r="A26569" s="37">
        <v>42557</v>
      </c>
      <c r="B26569" s="4">
        <f t="shared" ref="B26569:B26632" si="1248">WEEKNUM(A26569)</f>
        <v>28</v>
      </c>
      <c r="C26569" s="4">
        <f t="shared" ref="C26569:C26632" si="1249">MONTH(A26569)</f>
        <v>7</v>
      </c>
      <c r="D26569" s="4">
        <f t="shared" ref="D26569:D26632" si="1250">YEAR(A26569)</f>
        <v>2016</v>
      </c>
      <c r="E26569" s="2" t="s">
        <v>11</v>
      </c>
      <c r="F26569" s="2" t="s">
        <v>12</v>
      </c>
      <c r="G26569" s="2" t="s">
        <v>13</v>
      </c>
      <c r="H26569" s="2" t="s">
        <v>1050</v>
      </c>
      <c r="I26569" s="8">
        <v>221</v>
      </c>
      <c r="J26569" s="8"/>
      <c r="K26569" s="8">
        <v>15</v>
      </c>
      <c r="L26569" s="8"/>
      <c r="M26569" s="8"/>
      <c r="N26569" s="8">
        <v>170</v>
      </c>
      <c r="O26569" s="8">
        <v>36</v>
      </c>
      <c r="P26569" s="8">
        <v>0</v>
      </c>
    </row>
    <row r="26570" spans="1:17" x14ac:dyDescent="0.25">
      <c r="A26570" s="37">
        <v>42557</v>
      </c>
      <c r="B26570" s="4">
        <f t="shared" si="1248"/>
        <v>28</v>
      </c>
      <c r="C26570" s="4">
        <f t="shared" si="1249"/>
        <v>7</v>
      </c>
      <c r="D26570" s="4">
        <f t="shared" si="1250"/>
        <v>2016</v>
      </c>
      <c r="E26570" s="2" t="s">
        <v>11</v>
      </c>
      <c r="F26570" s="2" t="s">
        <v>14</v>
      </c>
      <c r="G26570" s="2" t="s">
        <v>15</v>
      </c>
      <c r="H26570" s="2" t="s">
        <v>1050</v>
      </c>
      <c r="I26570" s="8">
        <v>0</v>
      </c>
      <c r="J26570" s="8"/>
      <c r="K26570" s="8"/>
      <c r="L26570" s="8"/>
      <c r="M26570" s="8"/>
      <c r="N26570" s="8"/>
      <c r="O26570" s="8"/>
      <c r="P26570" s="8">
        <v>0</v>
      </c>
    </row>
    <row r="26571" spans="1:17" x14ac:dyDescent="0.25">
      <c r="A26571" s="37">
        <v>42557</v>
      </c>
      <c r="B26571" s="4">
        <f t="shared" si="1248"/>
        <v>28</v>
      </c>
      <c r="C26571" s="4">
        <f t="shared" si="1249"/>
        <v>7</v>
      </c>
      <c r="D26571" s="4">
        <f t="shared" si="1250"/>
        <v>2016</v>
      </c>
      <c r="E26571" s="2" t="s">
        <v>11</v>
      </c>
      <c r="F26571" s="2" t="s">
        <v>16</v>
      </c>
      <c r="G26571" s="2" t="s">
        <v>15</v>
      </c>
      <c r="H26571" s="2" t="s">
        <v>1050</v>
      </c>
      <c r="I26571" s="8">
        <v>195</v>
      </c>
      <c r="J26571" s="8"/>
      <c r="K26571" s="8"/>
      <c r="L26571" s="8"/>
      <c r="M26571" s="8"/>
      <c r="N26571" s="8">
        <v>195</v>
      </c>
      <c r="O26571" s="8"/>
      <c r="P26571" s="8">
        <v>0</v>
      </c>
    </row>
    <row r="26572" spans="1:17" x14ac:dyDescent="0.25">
      <c r="A26572" s="37">
        <v>42557</v>
      </c>
      <c r="B26572" s="4">
        <f t="shared" si="1248"/>
        <v>28</v>
      </c>
      <c r="C26572" s="4">
        <f t="shared" si="1249"/>
        <v>7</v>
      </c>
      <c r="D26572" s="4">
        <f t="shared" si="1250"/>
        <v>2016</v>
      </c>
      <c r="E26572" s="2" t="s">
        <v>11</v>
      </c>
      <c r="F26572" s="2" t="s">
        <v>17</v>
      </c>
      <c r="G26572" s="2" t="s">
        <v>15</v>
      </c>
      <c r="H26572" s="2" t="s">
        <v>1050</v>
      </c>
      <c r="I26572" s="8">
        <v>274</v>
      </c>
      <c r="J26572" s="8">
        <v>81</v>
      </c>
      <c r="K26572" s="8">
        <v>83</v>
      </c>
      <c r="L26572" s="8">
        <v>12</v>
      </c>
      <c r="M26572" s="8"/>
      <c r="N26572" s="8">
        <v>98</v>
      </c>
      <c r="O26572" s="8"/>
      <c r="P26572" s="8">
        <v>0</v>
      </c>
    </row>
    <row r="26573" spans="1:17" x14ac:dyDescent="0.25">
      <c r="A26573" s="37">
        <v>42557</v>
      </c>
      <c r="B26573" s="4">
        <f t="shared" si="1248"/>
        <v>28</v>
      </c>
      <c r="C26573" s="4">
        <f t="shared" si="1249"/>
        <v>7</v>
      </c>
      <c r="D26573" s="4">
        <f t="shared" si="1250"/>
        <v>2016</v>
      </c>
      <c r="E26573" s="2" t="s">
        <v>11</v>
      </c>
      <c r="F26573" s="2" t="s">
        <v>18</v>
      </c>
      <c r="G26573" s="2" t="s">
        <v>19</v>
      </c>
      <c r="H26573" s="2" t="s">
        <v>1050</v>
      </c>
      <c r="I26573" s="8">
        <v>75</v>
      </c>
      <c r="J26573" s="8"/>
      <c r="K26573" s="8">
        <v>25</v>
      </c>
      <c r="L26573" s="8"/>
      <c r="M26573" s="8"/>
      <c r="N26573" s="8">
        <v>50</v>
      </c>
      <c r="O26573" s="8"/>
      <c r="P26573" s="8">
        <v>0</v>
      </c>
    </row>
    <row r="26574" spans="1:17" x14ac:dyDescent="0.25">
      <c r="A26574" s="37">
        <v>42557</v>
      </c>
      <c r="B26574" s="4">
        <f t="shared" si="1248"/>
        <v>28</v>
      </c>
      <c r="C26574" s="4">
        <f t="shared" si="1249"/>
        <v>7</v>
      </c>
      <c r="D26574" s="4">
        <f t="shared" si="1250"/>
        <v>2016</v>
      </c>
      <c r="E26574" s="2" t="s">
        <v>11</v>
      </c>
      <c r="F26574" s="2" t="s">
        <v>20</v>
      </c>
      <c r="G26574" s="2" t="s">
        <v>19</v>
      </c>
      <c r="H26574" s="2" t="s">
        <v>1050</v>
      </c>
      <c r="I26574" s="8">
        <v>118</v>
      </c>
      <c r="J26574" s="8"/>
      <c r="K26574" s="8">
        <v>98</v>
      </c>
      <c r="L26574" s="8">
        <v>20</v>
      </c>
      <c r="M26574" s="8"/>
      <c r="N26574" s="8"/>
      <c r="O26574" s="8"/>
      <c r="P26574" s="8">
        <v>0</v>
      </c>
    </row>
    <row r="26575" spans="1:17" x14ac:dyDescent="0.25">
      <c r="A26575" s="37">
        <v>42557</v>
      </c>
      <c r="B26575" s="4">
        <f t="shared" si="1248"/>
        <v>28</v>
      </c>
      <c r="C26575" s="4">
        <f t="shared" si="1249"/>
        <v>7</v>
      </c>
      <c r="D26575" s="4">
        <f t="shared" si="1250"/>
        <v>2016</v>
      </c>
      <c r="E26575" s="2" t="s">
        <v>11</v>
      </c>
      <c r="F26575" s="2" t="s">
        <v>21</v>
      </c>
      <c r="G26575" s="2" t="s">
        <v>19</v>
      </c>
      <c r="H26575" s="2" t="s">
        <v>1050</v>
      </c>
      <c r="I26575" s="8">
        <v>70</v>
      </c>
      <c r="J26575" s="8"/>
      <c r="K26575" s="8"/>
      <c r="L26575" s="8"/>
      <c r="M26575" s="8"/>
      <c r="N26575" s="8">
        <v>70</v>
      </c>
      <c r="O26575" s="8"/>
      <c r="P26575" s="8">
        <v>0</v>
      </c>
    </row>
    <row r="26576" spans="1:17" x14ac:dyDescent="0.25">
      <c r="A26576" s="37">
        <v>42557</v>
      </c>
      <c r="B26576" s="4">
        <f t="shared" si="1248"/>
        <v>28</v>
      </c>
      <c r="C26576" s="4">
        <f t="shared" si="1249"/>
        <v>7</v>
      </c>
      <c r="D26576" s="4">
        <f t="shared" si="1250"/>
        <v>2016</v>
      </c>
      <c r="E26576" s="2" t="s">
        <v>11</v>
      </c>
      <c r="F26576" s="2" t="s">
        <v>22</v>
      </c>
      <c r="G26576" s="2" t="s">
        <v>19</v>
      </c>
      <c r="H26576" s="2" t="s">
        <v>1050</v>
      </c>
      <c r="I26576" s="8">
        <v>120</v>
      </c>
      <c r="J26576" s="8">
        <v>40</v>
      </c>
      <c r="K26576" s="8">
        <v>30</v>
      </c>
      <c r="L26576" s="8"/>
      <c r="M26576" s="8"/>
      <c r="N26576" s="8">
        <v>50</v>
      </c>
      <c r="O26576" s="8"/>
      <c r="P26576" s="8">
        <v>0</v>
      </c>
    </row>
    <row r="26577" spans="1:17" x14ac:dyDescent="0.25">
      <c r="A26577" s="37">
        <v>42557</v>
      </c>
      <c r="B26577" s="4">
        <f t="shared" si="1248"/>
        <v>28</v>
      </c>
      <c r="C26577" s="4">
        <f t="shared" si="1249"/>
        <v>7</v>
      </c>
      <c r="D26577" s="4">
        <f t="shared" si="1250"/>
        <v>2016</v>
      </c>
      <c r="E26577" s="2" t="s">
        <v>11</v>
      </c>
      <c r="F26577" s="2" t="s">
        <v>23</v>
      </c>
      <c r="G26577" s="2" t="s">
        <v>19</v>
      </c>
      <c r="H26577" s="2" t="s">
        <v>1050</v>
      </c>
      <c r="I26577" s="8">
        <v>140</v>
      </c>
      <c r="J26577" s="8"/>
      <c r="K26577" s="8">
        <v>40</v>
      </c>
      <c r="L26577" s="8"/>
      <c r="M26577" s="8"/>
      <c r="N26577" s="8">
        <v>100</v>
      </c>
      <c r="O26577" s="8"/>
      <c r="P26577" s="8">
        <v>0</v>
      </c>
    </row>
    <row r="26578" spans="1:17" x14ac:dyDescent="0.25">
      <c r="A26578" s="37">
        <v>42557</v>
      </c>
      <c r="B26578" s="4">
        <f t="shared" si="1248"/>
        <v>28</v>
      </c>
      <c r="C26578" s="4">
        <f t="shared" si="1249"/>
        <v>7</v>
      </c>
      <c r="D26578" s="4">
        <f t="shared" si="1250"/>
        <v>2016</v>
      </c>
      <c r="E26578" s="2" t="s">
        <v>11</v>
      </c>
      <c r="F26578" s="2" t="s">
        <v>24</v>
      </c>
      <c r="G26578" s="2" t="s">
        <v>19</v>
      </c>
      <c r="H26578" s="2" t="s">
        <v>1050</v>
      </c>
      <c r="I26578" s="8">
        <v>104</v>
      </c>
      <c r="J26578" s="8">
        <v>5</v>
      </c>
      <c r="K26578" s="8">
        <v>6</v>
      </c>
      <c r="L26578" s="8"/>
      <c r="M26578" s="8"/>
      <c r="N26578" s="8">
        <v>93</v>
      </c>
      <c r="O26578" s="8"/>
      <c r="P26578" s="8" t="s">
        <v>1542</v>
      </c>
    </row>
    <row r="26579" spans="1:17" x14ac:dyDescent="0.25">
      <c r="A26579" s="37">
        <v>42557</v>
      </c>
      <c r="B26579" s="4">
        <f t="shared" si="1248"/>
        <v>28</v>
      </c>
      <c r="C26579" s="4">
        <f t="shared" si="1249"/>
        <v>7</v>
      </c>
      <c r="D26579" s="4">
        <f t="shared" si="1250"/>
        <v>2016</v>
      </c>
      <c r="E26579" s="2" t="s">
        <v>11</v>
      </c>
      <c r="F26579" s="2" t="s">
        <v>25</v>
      </c>
      <c r="G26579" s="2" t="s">
        <v>26</v>
      </c>
      <c r="H26579" s="2" t="s">
        <v>1050</v>
      </c>
      <c r="I26579" s="8">
        <v>240</v>
      </c>
      <c r="J26579" s="8"/>
      <c r="K26579" s="8">
        <v>110</v>
      </c>
      <c r="L26579" s="8"/>
      <c r="M26579" s="8"/>
      <c r="N26579" s="8">
        <v>130</v>
      </c>
      <c r="O26579" s="8"/>
      <c r="P26579" s="8">
        <v>0</v>
      </c>
    </row>
    <row r="26580" spans="1:17" x14ac:dyDescent="0.25">
      <c r="A26580" s="37">
        <v>42557</v>
      </c>
      <c r="B26580" s="4">
        <f t="shared" si="1248"/>
        <v>28</v>
      </c>
      <c r="C26580" s="4">
        <f t="shared" si="1249"/>
        <v>7</v>
      </c>
      <c r="D26580" s="4">
        <f t="shared" si="1250"/>
        <v>2016</v>
      </c>
      <c r="E26580" s="2" t="s">
        <v>11</v>
      </c>
      <c r="F26580" s="2" t="s">
        <v>27</v>
      </c>
      <c r="G26580" s="2" t="s">
        <v>26</v>
      </c>
      <c r="H26580" s="2" t="s">
        <v>1050</v>
      </c>
      <c r="I26580" s="8">
        <v>330</v>
      </c>
      <c r="J26580" s="8"/>
      <c r="K26580" s="8"/>
      <c r="L26580" s="8"/>
      <c r="M26580" s="8"/>
      <c r="N26580" s="8">
        <v>330</v>
      </c>
      <c r="O26580" s="8"/>
      <c r="P26580" s="8">
        <v>0</v>
      </c>
    </row>
    <row r="26581" spans="1:17" x14ac:dyDescent="0.25">
      <c r="A26581" s="37">
        <v>42557</v>
      </c>
      <c r="B26581" s="4">
        <f t="shared" si="1248"/>
        <v>28</v>
      </c>
      <c r="C26581" s="4">
        <f t="shared" si="1249"/>
        <v>7</v>
      </c>
      <c r="D26581" s="4">
        <f t="shared" si="1250"/>
        <v>2016</v>
      </c>
      <c r="E26581" s="2" t="s">
        <v>11</v>
      </c>
      <c r="F26581" s="2" t="s">
        <v>28</v>
      </c>
      <c r="G26581" s="2" t="s">
        <v>26</v>
      </c>
      <c r="H26581" s="2" t="s">
        <v>1050</v>
      </c>
      <c r="I26581" s="8">
        <v>0</v>
      </c>
      <c r="J26581" s="8"/>
      <c r="K26581" s="8"/>
      <c r="L26581" s="8"/>
      <c r="M26581" s="8"/>
      <c r="N26581" s="8"/>
      <c r="O26581" s="8"/>
      <c r="P26581" s="8">
        <v>0</v>
      </c>
    </row>
    <row r="26582" spans="1:17" x14ac:dyDescent="0.25">
      <c r="A26582" s="37">
        <v>42557</v>
      </c>
      <c r="B26582" s="4">
        <f t="shared" si="1248"/>
        <v>28</v>
      </c>
      <c r="C26582" s="4">
        <f t="shared" si="1249"/>
        <v>7</v>
      </c>
      <c r="D26582" s="4">
        <f t="shared" si="1250"/>
        <v>2016</v>
      </c>
      <c r="E26582" s="2" t="s">
        <v>11</v>
      </c>
      <c r="F26582" s="2" t="s">
        <v>29</v>
      </c>
      <c r="G26582" s="2" t="s">
        <v>30</v>
      </c>
      <c r="H26582" s="2" t="s">
        <v>1051</v>
      </c>
      <c r="I26582" s="8">
        <v>1</v>
      </c>
      <c r="J26582" s="8">
        <v>1</v>
      </c>
      <c r="K26582" s="8"/>
      <c r="L26582" s="8"/>
      <c r="M26582" s="8"/>
      <c r="N26582" s="8"/>
      <c r="O26582" s="8"/>
      <c r="P26582" s="8">
        <v>0</v>
      </c>
    </row>
    <row r="26583" spans="1:17" x14ac:dyDescent="0.25">
      <c r="A26583" s="37">
        <v>42557</v>
      </c>
      <c r="B26583" s="4">
        <f t="shared" si="1248"/>
        <v>28</v>
      </c>
      <c r="C26583" s="4">
        <f t="shared" si="1249"/>
        <v>7</v>
      </c>
      <c r="D26583" s="4">
        <f t="shared" si="1250"/>
        <v>2016</v>
      </c>
      <c r="E26583" s="2" t="s">
        <v>11</v>
      </c>
      <c r="F26583" s="2" t="s">
        <v>33</v>
      </c>
      <c r="G26583" s="2" t="s">
        <v>30</v>
      </c>
      <c r="H26583" s="2" t="s">
        <v>1051</v>
      </c>
      <c r="I26583" s="8">
        <v>48</v>
      </c>
      <c r="J26583" s="8">
        <v>3</v>
      </c>
      <c r="K26583" s="8">
        <v>38</v>
      </c>
      <c r="L26583" s="8"/>
      <c r="M26583" s="8"/>
      <c r="N26583" s="8">
        <v>7</v>
      </c>
      <c r="O26583" s="8"/>
      <c r="P26583" s="8">
        <v>0</v>
      </c>
      <c r="Q26583" s="1" t="s">
        <v>1535</v>
      </c>
    </row>
    <row r="26584" spans="1:17" x14ac:dyDescent="0.25">
      <c r="A26584" s="37">
        <v>42557</v>
      </c>
      <c r="B26584" s="4">
        <f t="shared" si="1248"/>
        <v>28</v>
      </c>
      <c r="C26584" s="4">
        <f t="shared" si="1249"/>
        <v>7</v>
      </c>
      <c r="D26584" s="4">
        <f t="shared" si="1250"/>
        <v>2016</v>
      </c>
      <c r="E26584" s="2" t="s">
        <v>11</v>
      </c>
      <c r="F26584" s="2" t="s">
        <v>34</v>
      </c>
      <c r="G26584" s="2" t="s">
        <v>35</v>
      </c>
      <c r="H26584" s="2" t="s">
        <v>1051</v>
      </c>
      <c r="I26584" s="8">
        <v>215</v>
      </c>
      <c r="J26584" s="8">
        <v>15</v>
      </c>
      <c r="K26584" s="8">
        <v>110</v>
      </c>
      <c r="L26584" s="8"/>
      <c r="M26584" s="8"/>
      <c r="N26584" s="8">
        <v>90</v>
      </c>
      <c r="O26584" s="8"/>
      <c r="P26584" s="8" t="s">
        <v>1543</v>
      </c>
      <c r="Q26584" s="1" t="s">
        <v>1544</v>
      </c>
    </row>
    <row r="26585" spans="1:17" x14ac:dyDescent="0.25">
      <c r="A26585" s="37">
        <v>42557</v>
      </c>
      <c r="B26585" s="4">
        <f t="shared" si="1248"/>
        <v>28</v>
      </c>
      <c r="C26585" s="4">
        <f t="shared" si="1249"/>
        <v>7</v>
      </c>
      <c r="D26585" s="4">
        <f t="shared" si="1250"/>
        <v>2016</v>
      </c>
      <c r="E26585" s="2" t="s">
        <v>11</v>
      </c>
      <c r="F26585" s="2" t="s">
        <v>27</v>
      </c>
      <c r="G26585" s="2" t="s">
        <v>36</v>
      </c>
      <c r="H26585" s="2" t="s">
        <v>1051</v>
      </c>
      <c r="I26585" s="8">
        <v>80</v>
      </c>
      <c r="J26585" s="8">
        <v>10</v>
      </c>
      <c r="K26585" s="8">
        <v>20</v>
      </c>
      <c r="L26585" s="8"/>
      <c r="M26585" s="8"/>
      <c r="N26585" s="8">
        <v>50</v>
      </c>
      <c r="O26585" s="8"/>
      <c r="P26585" s="8">
        <v>0</v>
      </c>
      <c r="Q26585" s="1" t="s">
        <v>1079</v>
      </c>
    </row>
    <row r="26586" spans="1:17" x14ac:dyDescent="0.25">
      <c r="A26586" s="37">
        <v>42557</v>
      </c>
      <c r="B26586" s="4">
        <f t="shared" si="1248"/>
        <v>28</v>
      </c>
      <c r="C26586" s="4">
        <f t="shared" si="1249"/>
        <v>7</v>
      </c>
      <c r="D26586" s="4">
        <f t="shared" si="1250"/>
        <v>2016</v>
      </c>
      <c r="E26586" s="2" t="s">
        <v>11</v>
      </c>
      <c r="F26586" s="2" t="s">
        <v>37</v>
      </c>
      <c r="G26586" s="2" t="s">
        <v>38</v>
      </c>
      <c r="H26586" s="2" t="s">
        <v>1051</v>
      </c>
      <c r="I26586" s="8">
        <v>125</v>
      </c>
      <c r="J26586" s="8"/>
      <c r="K26586" s="8">
        <v>50</v>
      </c>
      <c r="L26586" s="8"/>
      <c r="M26586" s="8"/>
      <c r="N26586" s="8">
        <v>75</v>
      </c>
      <c r="O26586" s="8"/>
      <c r="P26586" s="8">
        <v>0</v>
      </c>
    </row>
    <row r="26587" spans="1:17" x14ac:dyDescent="0.25">
      <c r="A26587" s="37">
        <v>42557</v>
      </c>
      <c r="B26587" s="4">
        <f t="shared" si="1248"/>
        <v>28</v>
      </c>
      <c r="C26587" s="4">
        <f t="shared" si="1249"/>
        <v>7</v>
      </c>
      <c r="D26587" s="4">
        <f t="shared" si="1250"/>
        <v>2016</v>
      </c>
      <c r="E26587" s="2" t="s">
        <v>40</v>
      </c>
      <c r="F26587" s="2" t="s">
        <v>41</v>
      </c>
      <c r="G26587" s="2" t="s">
        <v>42</v>
      </c>
      <c r="H26587" s="2" t="s">
        <v>1052</v>
      </c>
      <c r="I26587" s="8">
        <v>34</v>
      </c>
      <c r="J26587" s="8">
        <v>34</v>
      </c>
      <c r="K26587" s="8"/>
      <c r="L26587" s="8"/>
      <c r="M26587" s="8"/>
      <c r="N26587" s="8"/>
      <c r="O26587" s="8"/>
      <c r="P26587" s="8">
        <v>0</v>
      </c>
    </row>
    <row r="26588" spans="1:17" x14ac:dyDescent="0.25">
      <c r="A26588" s="37">
        <v>42557</v>
      </c>
      <c r="B26588" s="4">
        <f t="shared" si="1248"/>
        <v>28</v>
      </c>
      <c r="C26588" s="4">
        <f t="shared" si="1249"/>
        <v>7</v>
      </c>
      <c r="D26588" s="4">
        <f t="shared" si="1250"/>
        <v>2016</v>
      </c>
      <c r="E26588" s="2" t="s">
        <v>40</v>
      </c>
      <c r="F26588" s="2" t="s">
        <v>41</v>
      </c>
      <c r="G26588" s="2" t="s">
        <v>43</v>
      </c>
      <c r="H26588" s="2" t="s">
        <v>1052</v>
      </c>
      <c r="I26588" s="8">
        <v>9</v>
      </c>
      <c r="J26588" s="8">
        <v>9</v>
      </c>
      <c r="K26588" s="8"/>
      <c r="L26588" s="8"/>
      <c r="M26588" s="8"/>
      <c r="N26588" s="8"/>
      <c r="O26588" s="8"/>
      <c r="P26588" s="8">
        <v>0</v>
      </c>
    </row>
    <row r="26589" spans="1:17" x14ac:dyDescent="0.25">
      <c r="A26589" s="37">
        <v>42557</v>
      </c>
      <c r="B26589" s="4">
        <f t="shared" si="1248"/>
        <v>28</v>
      </c>
      <c r="C26589" s="4">
        <f t="shared" si="1249"/>
        <v>7</v>
      </c>
      <c r="D26589" s="4">
        <f t="shared" si="1250"/>
        <v>2016</v>
      </c>
      <c r="E26589" s="2" t="s">
        <v>40</v>
      </c>
      <c r="F26589" s="2" t="s">
        <v>44</v>
      </c>
      <c r="G26589" s="2" t="s">
        <v>45</v>
      </c>
      <c r="H26589" s="2" t="s">
        <v>1052</v>
      </c>
      <c r="I26589" s="8">
        <v>6</v>
      </c>
      <c r="J26589" s="8">
        <v>6</v>
      </c>
      <c r="K26589" s="8"/>
      <c r="L26589" s="8"/>
      <c r="M26589" s="8"/>
      <c r="N26589" s="8"/>
      <c r="O26589" s="8"/>
      <c r="P26589" s="8">
        <v>0</v>
      </c>
    </row>
    <row r="26590" spans="1:17" x14ac:dyDescent="0.25">
      <c r="A26590" s="37">
        <v>42557</v>
      </c>
      <c r="B26590" s="4">
        <f t="shared" si="1248"/>
        <v>28</v>
      </c>
      <c r="C26590" s="4">
        <f t="shared" si="1249"/>
        <v>7</v>
      </c>
      <c r="D26590" s="4">
        <f t="shared" si="1250"/>
        <v>2016</v>
      </c>
      <c r="E26590" s="2" t="s">
        <v>40</v>
      </c>
      <c r="F26590" s="2" t="s">
        <v>46</v>
      </c>
      <c r="G26590" s="2" t="s">
        <v>47</v>
      </c>
      <c r="H26590" s="2" t="s">
        <v>1052</v>
      </c>
      <c r="I26590" s="8">
        <v>1</v>
      </c>
      <c r="J26590" s="8">
        <v>1</v>
      </c>
      <c r="K26590" s="8"/>
      <c r="L26590" s="8"/>
      <c r="M26590" s="8"/>
      <c r="N26590" s="8"/>
      <c r="O26590" s="8"/>
      <c r="P26590" s="8">
        <v>0</v>
      </c>
    </row>
    <row r="26591" spans="1:17" x14ac:dyDescent="0.25">
      <c r="A26591" s="37">
        <v>42557</v>
      </c>
      <c r="B26591" s="4">
        <f t="shared" si="1248"/>
        <v>28</v>
      </c>
      <c r="C26591" s="4">
        <f t="shared" si="1249"/>
        <v>7</v>
      </c>
      <c r="D26591" s="4">
        <f t="shared" si="1250"/>
        <v>2016</v>
      </c>
      <c r="E26591" s="2" t="s">
        <v>40</v>
      </c>
      <c r="F26591" s="2" t="s">
        <v>48</v>
      </c>
      <c r="G26591" s="2" t="s">
        <v>49</v>
      </c>
      <c r="H26591" s="2" t="s">
        <v>1052</v>
      </c>
      <c r="I26591" s="8">
        <v>12</v>
      </c>
      <c r="J26591" s="8">
        <v>12</v>
      </c>
      <c r="K26591" s="8"/>
      <c r="L26591" s="8"/>
      <c r="M26591" s="8"/>
      <c r="N26591" s="8"/>
      <c r="O26591" s="8"/>
      <c r="P26591" s="8">
        <v>0</v>
      </c>
    </row>
    <row r="26592" spans="1:17" x14ac:dyDescent="0.25">
      <c r="A26592" s="37">
        <v>42557</v>
      </c>
      <c r="B26592" s="4">
        <f t="shared" si="1248"/>
        <v>28</v>
      </c>
      <c r="C26592" s="4">
        <f t="shared" si="1249"/>
        <v>7</v>
      </c>
      <c r="D26592" s="4">
        <f t="shared" si="1250"/>
        <v>2016</v>
      </c>
      <c r="E26592" s="2" t="s">
        <v>40</v>
      </c>
      <c r="F26592" s="2" t="s">
        <v>48</v>
      </c>
      <c r="G26592" s="2" t="s">
        <v>50</v>
      </c>
      <c r="H26592" s="2" t="s">
        <v>1052</v>
      </c>
      <c r="I26592" s="8">
        <v>0</v>
      </c>
      <c r="J26592" s="8">
        <v>0</v>
      </c>
      <c r="K26592" s="8"/>
      <c r="L26592" s="8"/>
      <c r="M26592" s="8"/>
      <c r="N26592" s="8"/>
      <c r="O26592" s="8"/>
      <c r="P26592" s="8">
        <v>0</v>
      </c>
    </row>
    <row r="26593" spans="1:17" x14ac:dyDescent="0.25">
      <c r="A26593" s="37">
        <v>42557</v>
      </c>
      <c r="B26593" s="4">
        <f t="shared" si="1248"/>
        <v>28</v>
      </c>
      <c r="C26593" s="4">
        <f t="shared" si="1249"/>
        <v>7</v>
      </c>
      <c r="D26593" s="4">
        <f t="shared" si="1250"/>
        <v>2016</v>
      </c>
      <c r="E26593" s="2" t="s">
        <v>40</v>
      </c>
      <c r="F26593" s="2" t="s">
        <v>48</v>
      </c>
      <c r="G26593" s="2" t="s">
        <v>51</v>
      </c>
      <c r="H26593" s="2" t="s">
        <v>1052</v>
      </c>
      <c r="I26593" s="8">
        <v>20</v>
      </c>
      <c r="J26593" s="8">
        <v>20</v>
      </c>
      <c r="K26593" s="8"/>
      <c r="L26593" s="8"/>
      <c r="M26593" s="8"/>
      <c r="N26593" s="8"/>
      <c r="O26593" s="8"/>
      <c r="P26593" s="8">
        <v>0</v>
      </c>
    </row>
    <row r="26594" spans="1:17" x14ac:dyDescent="0.25">
      <c r="A26594" s="37">
        <v>42557</v>
      </c>
      <c r="B26594" s="4">
        <f t="shared" si="1248"/>
        <v>28</v>
      </c>
      <c r="C26594" s="4">
        <f t="shared" si="1249"/>
        <v>7</v>
      </c>
      <c r="D26594" s="4">
        <f t="shared" si="1250"/>
        <v>2016</v>
      </c>
      <c r="E26594" s="2" t="s">
        <v>40</v>
      </c>
      <c r="F26594" s="2" t="s">
        <v>52</v>
      </c>
      <c r="G26594" s="2" t="s">
        <v>53</v>
      </c>
      <c r="H26594" s="2" t="s">
        <v>1052</v>
      </c>
      <c r="I26594" s="8">
        <v>10</v>
      </c>
      <c r="J26594" s="8">
        <v>10</v>
      </c>
      <c r="K26594" s="8"/>
      <c r="L26594" s="8"/>
      <c r="M26594" s="8"/>
      <c r="N26594" s="8"/>
      <c r="O26594" s="8"/>
      <c r="P26594" s="8">
        <v>0</v>
      </c>
    </row>
    <row r="26595" spans="1:17" x14ac:dyDescent="0.25">
      <c r="A26595" s="37">
        <v>42557</v>
      </c>
      <c r="B26595" s="4">
        <f t="shared" si="1248"/>
        <v>28</v>
      </c>
      <c r="C26595" s="4">
        <f t="shared" si="1249"/>
        <v>7</v>
      </c>
      <c r="D26595" s="4">
        <f t="shared" si="1250"/>
        <v>2016</v>
      </c>
      <c r="E26595" s="2" t="s">
        <v>40</v>
      </c>
      <c r="F26595" s="2" t="s">
        <v>54</v>
      </c>
      <c r="G26595" s="2" t="s">
        <v>55</v>
      </c>
      <c r="H26595" s="2" t="s">
        <v>1052</v>
      </c>
      <c r="I26595" s="8">
        <v>20</v>
      </c>
      <c r="J26595" s="8"/>
      <c r="K26595" s="8"/>
      <c r="L26595" s="8"/>
      <c r="M26595" s="8"/>
      <c r="N26595" s="8">
        <v>20</v>
      </c>
      <c r="O26595" s="8"/>
      <c r="P26595" s="8">
        <v>0</v>
      </c>
    </row>
    <row r="26596" spans="1:17" x14ac:dyDescent="0.25">
      <c r="A26596" s="37">
        <v>42557</v>
      </c>
      <c r="B26596" s="4">
        <f t="shared" si="1248"/>
        <v>28</v>
      </c>
      <c r="C26596" s="4">
        <f t="shared" si="1249"/>
        <v>7</v>
      </c>
      <c r="D26596" s="4">
        <f t="shared" si="1250"/>
        <v>2016</v>
      </c>
      <c r="E26596" s="2" t="s">
        <v>40</v>
      </c>
      <c r="F26596" s="2" t="s">
        <v>25</v>
      </c>
      <c r="G26596" s="2" t="s">
        <v>56</v>
      </c>
      <c r="H26596" s="2" t="s">
        <v>1052</v>
      </c>
      <c r="I26596" s="8">
        <v>2</v>
      </c>
      <c r="J26596" s="8"/>
      <c r="K26596" s="8">
        <v>2</v>
      </c>
      <c r="L26596" s="8"/>
      <c r="M26596" s="8"/>
      <c r="N26596" s="8"/>
      <c r="O26596" s="8"/>
      <c r="P26596" s="8">
        <v>0</v>
      </c>
    </row>
    <row r="26597" spans="1:17" x14ac:dyDescent="0.25">
      <c r="A26597" s="37">
        <v>42557</v>
      </c>
      <c r="B26597" s="4">
        <f t="shared" si="1248"/>
        <v>28</v>
      </c>
      <c r="C26597" s="4">
        <f t="shared" si="1249"/>
        <v>7</v>
      </c>
      <c r="D26597" s="4">
        <f t="shared" si="1250"/>
        <v>2016</v>
      </c>
      <c r="E26597" s="2" t="s">
        <v>40</v>
      </c>
      <c r="F26597" s="2" t="s">
        <v>57</v>
      </c>
      <c r="G26597" s="2" t="s">
        <v>58</v>
      </c>
      <c r="H26597" s="2" t="s">
        <v>1052</v>
      </c>
      <c r="I26597" s="8">
        <v>7</v>
      </c>
      <c r="J26597" s="8"/>
      <c r="K26597" s="8">
        <v>7</v>
      </c>
      <c r="L26597" s="8"/>
      <c r="M26597" s="8"/>
      <c r="N26597" s="8"/>
      <c r="O26597" s="8"/>
      <c r="P26597" s="8">
        <v>0</v>
      </c>
    </row>
    <row r="26598" spans="1:17" x14ac:dyDescent="0.25">
      <c r="A26598" s="37">
        <v>42557</v>
      </c>
      <c r="B26598" s="4">
        <f t="shared" si="1248"/>
        <v>28</v>
      </c>
      <c r="C26598" s="4">
        <f t="shared" si="1249"/>
        <v>7</v>
      </c>
      <c r="D26598" s="4">
        <f t="shared" si="1250"/>
        <v>2016</v>
      </c>
      <c r="E26598" s="2" t="s">
        <v>40</v>
      </c>
      <c r="F26598" s="2" t="s">
        <v>59</v>
      </c>
      <c r="G26598" s="2" t="s">
        <v>60</v>
      </c>
      <c r="H26598" s="2" t="s">
        <v>1052</v>
      </c>
      <c r="I26598" s="8">
        <v>35</v>
      </c>
      <c r="J26598" s="8"/>
      <c r="K26598" s="8">
        <v>35</v>
      </c>
      <c r="L26598" s="8"/>
      <c r="M26598" s="8"/>
      <c r="N26598" s="8"/>
      <c r="O26598" s="8"/>
      <c r="P26598" s="8">
        <v>0</v>
      </c>
    </row>
    <row r="26599" spans="1:17" x14ac:dyDescent="0.25">
      <c r="A26599" s="37">
        <v>42557</v>
      </c>
      <c r="B26599" s="4">
        <f t="shared" si="1248"/>
        <v>28</v>
      </c>
      <c r="C26599" s="4">
        <f t="shared" si="1249"/>
        <v>7</v>
      </c>
      <c r="D26599" s="4">
        <f t="shared" si="1250"/>
        <v>2016</v>
      </c>
      <c r="E26599" s="2" t="s">
        <v>40</v>
      </c>
      <c r="F26599" s="2" t="s">
        <v>61</v>
      </c>
      <c r="G26599" s="2" t="s">
        <v>62</v>
      </c>
      <c r="H26599" s="2" t="s">
        <v>1052</v>
      </c>
      <c r="I26599" s="8">
        <v>5</v>
      </c>
      <c r="J26599" s="8"/>
      <c r="K26599" s="8"/>
      <c r="L26599" s="8"/>
      <c r="M26599" s="8"/>
      <c r="N26599" s="8">
        <v>5</v>
      </c>
      <c r="O26599" s="8"/>
      <c r="P26599" s="8">
        <v>0</v>
      </c>
    </row>
    <row r="26600" spans="1:17" x14ac:dyDescent="0.25">
      <c r="A26600" s="37">
        <v>42557</v>
      </c>
      <c r="B26600" s="4">
        <f t="shared" si="1248"/>
        <v>28</v>
      </c>
      <c r="C26600" s="4">
        <f t="shared" si="1249"/>
        <v>7</v>
      </c>
      <c r="D26600" s="4">
        <f t="shared" si="1250"/>
        <v>2016</v>
      </c>
      <c r="E26600" s="2" t="s">
        <v>40</v>
      </c>
      <c r="F26600" s="2" t="s">
        <v>63</v>
      </c>
      <c r="G26600" s="2" t="s">
        <v>64</v>
      </c>
      <c r="H26600" s="2" t="s">
        <v>1052</v>
      </c>
      <c r="I26600" s="8">
        <v>30</v>
      </c>
      <c r="J26600" s="8"/>
      <c r="K26600" s="8"/>
      <c r="L26600" s="8"/>
      <c r="M26600" s="8"/>
      <c r="N26600" s="8">
        <v>30</v>
      </c>
      <c r="O26600" s="8"/>
      <c r="P26600" s="8">
        <v>0</v>
      </c>
    </row>
    <row r="26601" spans="1:17" x14ac:dyDescent="0.25">
      <c r="A26601" s="37">
        <v>42557</v>
      </c>
      <c r="B26601" s="4">
        <f t="shared" si="1248"/>
        <v>28</v>
      </c>
      <c r="C26601" s="4">
        <f t="shared" si="1249"/>
        <v>7</v>
      </c>
      <c r="D26601" s="4">
        <f t="shared" si="1250"/>
        <v>2016</v>
      </c>
      <c r="E26601" s="2" t="s">
        <v>65</v>
      </c>
      <c r="F26601" s="2" t="s">
        <v>66</v>
      </c>
      <c r="G26601" s="2" t="s">
        <v>67</v>
      </c>
      <c r="H26601" s="2" t="s">
        <v>1052</v>
      </c>
      <c r="I26601" s="8">
        <v>207</v>
      </c>
      <c r="J26601" s="8">
        <v>26</v>
      </c>
      <c r="K26601" s="8">
        <v>42</v>
      </c>
      <c r="L26601" s="8"/>
      <c r="M26601" s="8"/>
      <c r="N26601" s="8">
        <v>139</v>
      </c>
      <c r="O26601" s="8"/>
      <c r="P26601" s="8">
        <v>0</v>
      </c>
    </row>
    <row r="26602" spans="1:17" x14ac:dyDescent="0.25">
      <c r="A26602" s="37">
        <v>42557</v>
      </c>
      <c r="B26602" s="4">
        <f t="shared" si="1248"/>
        <v>28</v>
      </c>
      <c r="C26602" s="4">
        <f t="shared" si="1249"/>
        <v>7</v>
      </c>
      <c r="D26602" s="4">
        <f t="shared" si="1250"/>
        <v>2016</v>
      </c>
      <c r="E26602" s="2" t="s">
        <v>65</v>
      </c>
      <c r="F26602" s="2" t="s">
        <v>68</v>
      </c>
      <c r="G26602" s="2" t="s">
        <v>67</v>
      </c>
      <c r="H26602" s="2" t="s">
        <v>1052</v>
      </c>
      <c r="I26602" s="8">
        <v>12</v>
      </c>
      <c r="J26602" s="8"/>
      <c r="K26602" s="8"/>
      <c r="L26602" s="8"/>
      <c r="M26602" s="8"/>
      <c r="N26602" s="8">
        <v>12</v>
      </c>
      <c r="O26602" s="8"/>
      <c r="P26602" s="8">
        <v>0</v>
      </c>
    </row>
    <row r="26603" spans="1:17" x14ac:dyDescent="0.25">
      <c r="A26603" s="37">
        <v>42557</v>
      </c>
      <c r="B26603" s="4">
        <f t="shared" si="1248"/>
        <v>28</v>
      </c>
      <c r="C26603" s="4">
        <f t="shared" si="1249"/>
        <v>7</v>
      </c>
      <c r="D26603" s="4">
        <f t="shared" si="1250"/>
        <v>2016</v>
      </c>
      <c r="E26603" s="2" t="s">
        <v>65</v>
      </c>
      <c r="F26603" s="2" t="s">
        <v>69</v>
      </c>
      <c r="G26603" s="2" t="s">
        <v>67</v>
      </c>
      <c r="H26603" s="2" t="s">
        <v>1052</v>
      </c>
      <c r="I26603" s="8">
        <v>16</v>
      </c>
      <c r="J26603" s="8"/>
      <c r="K26603" s="8"/>
      <c r="L26603" s="8"/>
      <c r="M26603" s="8"/>
      <c r="N26603" s="8"/>
      <c r="O26603" s="8">
        <v>16</v>
      </c>
      <c r="P26603" s="8">
        <v>0</v>
      </c>
    </row>
    <row r="26604" spans="1:17" x14ac:dyDescent="0.25">
      <c r="A26604" s="37">
        <v>42557</v>
      </c>
      <c r="B26604" s="4">
        <f t="shared" si="1248"/>
        <v>28</v>
      </c>
      <c r="C26604" s="4">
        <f t="shared" si="1249"/>
        <v>7</v>
      </c>
      <c r="D26604" s="4">
        <f t="shared" si="1250"/>
        <v>2016</v>
      </c>
      <c r="E26604" s="2" t="s">
        <v>65</v>
      </c>
      <c r="F26604" s="2" t="s">
        <v>70</v>
      </c>
      <c r="G26604" s="2" t="s">
        <v>67</v>
      </c>
      <c r="H26604" s="2" t="s">
        <v>1052</v>
      </c>
      <c r="I26604" s="8">
        <v>187</v>
      </c>
      <c r="J26604" s="8">
        <v>35</v>
      </c>
      <c r="K26604" s="8">
        <v>35</v>
      </c>
      <c r="L26604" s="8"/>
      <c r="M26604" s="8">
        <v>37</v>
      </c>
      <c r="N26604" s="8">
        <v>80</v>
      </c>
      <c r="O26604" s="8"/>
      <c r="P26604" s="8">
        <v>0</v>
      </c>
    </row>
    <row r="26605" spans="1:17" x14ac:dyDescent="0.25">
      <c r="A26605" s="37">
        <v>42557</v>
      </c>
      <c r="B26605" s="4">
        <f t="shared" si="1248"/>
        <v>28</v>
      </c>
      <c r="C26605" s="4">
        <f t="shared" si="1249"/>
        <v>7</v>
      </c>
      <c r="D26605" s="4">
        <f t="shared" si="1250"/>
        <v>2016</v>
      </c>
      <c r="E26605" s="2" t="s">
        <v>71</v>
      </c>
      <c r="F26605" s="2" t="s">
        <v>72</v>
      </c>
      <c r="G26605" s="2" t="s">
        <v>73</v>
      </c>
      <c r="H26605" s="2" t="s">
        <v>1052</v>
      </c>
      <c r="I26605" s="8">
        <v>260</v>
      </c>
      <c r="J26605" s="8"/>
      <c r="K26605" s="8">
        <v>56</v>
      </c>
      <c r="L26605" s="8"/>
      <c r="M26605" s="8"/>
      <c r="N26605" s="8">
        <v>204</v>
      </c>
      <c r="O26605" s="8"/>
      <c r="P26605" s="8" t="s">
        <v>1545</v>
      </c>
      <c r="Q26605" s="1" t="s">
        <v>1144</v>
      </c>
    </row>
    <row r="26606" spans="1:17" x14ac:dyDescent="0.25">
      <c r="A26606" s="37">
        <v>42557</v>
      </c>
      <c r="B26606" s="4">
        <f t="shared" si="1248"/>
        <v>28</v>
      </c>
      <c r="C26606" s="4">
        <f t="shared" si="1249"/>
        <v>7</v>
      </c>
      <c r="D26606" s="4">
        <f t="shared" si="1250"/>
        <v>2016</v>
      </c>
      <c r="E26606" s="2" t="s">
        <v>71</v>
      </c>
      <c r="F26606" s="2" t="s">
        <v>74</v>
      </c>
      <c r="G26606" s="2" t="s">
        <v>73</v>
      </c>
      <c r="H26606" s="2" t="s">
        <v>1052</v>
      </c>
      <c r="I26606" s="8">
        <v>283</v>
      </c>
      <c r="J26606" s="8">
        <v>157</v>
      </c>
      <c r="K26606" s="8">
        <v>25</v>
      </c>
      <c r="L26606" s="8"/>
      <c r="M26606" s="8"/>
      <c r="N26606" s="8">
        <v>101</v>
      </c>
      <c r="O26606" s="8"/>
      <c r="P26606" s="8" t="s">
        <v>1546</v>
      </c>
    </row>
    <row r="26607" spans="1:17" x14ac:dyDescent="0.25">
      <c r="A26607" s="37">
        <v>42557</v>
      </c>
      <c r="B26607" s="4">
        <f t="shared" si="1248"/>
        <v>28</v>
      </c>
      <c r="C26607" s="4">
        <f t="shared" si="1249"/>
        <v>7</v>
      </c>
      <c r="D26607" s="4">
        <f t="shared" si="1250"/>
        <v>2016</v>
      </c>
      <c r="E26607" s="2" t="s">
        <v>71</v>
      </c>
      <c r="F26607" s="2" t="s">
        <v>75</v>
      </c>
      <c r="G26607" s="2" t="s">
        <v>73</v>
      </c>
      <c r="H26607" s="2" t="s">
        <v>1052</v>
      </c>
      <c r="I26607" s="8">
        <v>78</v>
      </c>
      <c r="J26607" s="8">
        <v>7</v>
      </c>
      <c r="K26607" s="8">
        <v>7</v>
      </c>
      <c r="L26607" s="8"/>
      <c r="M26607" s="8"/>
      <c r="N26607" s="8"/>
      <c r="O26607" s="8">
        <v>64</v>
      </c>
      <c r="P26607" s="8" t="s">
        <v>903</v>
      </c>
    </row>
    <row r="26608" spans="1:17" x14ac:dyDescent="0.25">
      <c r="A26608" s="37">
        <v>42557</v>
      </c>
      <c r="B26608" s="4">
        <f t="shared" si="1248"/>
        <v>28</v>
      </c>
      <c r="C26608" s="4">
        <f t="shared" si="1249"/>
        <v>7</v>
      </c>
      <c r="D26608" s="4">
        <f t="shared" si="1250"/>
        <v>2016</v>
      </c>
      <c r="E26608" s="2" t="s">
        <v>71</v>
      </c>
      <c r="F26608" s="2" t="s">
        <v>76</v>
      </c>
      <c r="G26608" s="2" t="s">
        <v>73</v>
      </c>
      <c r="H26608" s="2" t="s">
        <v>1052</v>
      </c>
      <c r="I26608" s="8">
        <v>76</v>
      </c>
      <c r="J26608" s="8">
        <v>36</v>
      </c>
      <c r="K26608" s="8">
        <v>28</v>
      </c>
      <c r="L26608" s="8"/>
      <c r="M26608" s="8"/>
      <c r="N26608" s="8">
        <v>12</v>
      </c>
      <c r="O26608" s="8"/>
      <c r="P26608" s="8" t="s">
        <v>1547</v>
      </c>
    </row>
    <row r="26609" spans="1:17" x14ac:dyDescent="0.25">
      <c r="A26609" s="37">
        <v>42557</v>
      </c>
      <c r="B26609" s="4">
        <f t="shared" si="1248"/>
        <v>28</v>
      </c>
      <c r="C26609" s="4">
        <f t="shared" si="1249"/>
        <v>7</v>
      </c>
      <c r="D26609" s="4">
        <f t="shared" si="1250"/>
        <v>2016</v>
      </c>
      <c r="E26609" s="2" t="s">
        <v>71</v>
      </c>
      <c r="F26609" s="2" t="s">
        <v>77</v>
      </c>
      <c r="G26609" s="2" t="s">
        <v>73</v>
      </c>
      <c r="H26609" s="2" t="s">
        <v>1052</v>
      </c>
      <c r="I26609" s="8">
        <v>171</v>
      </c>
      <c r="J26609" s="8">
        <v>19</v>
      </c>
      <c r="K26609" s="8">
        <v>46</v>
      </c>
      <c r="L26609" s="8"/>
      <c r="M26609" s="8">
        <v>55</v>
      </c>
      <c r="N26609" s="8">
        <v>51</v>
      </c>
      <c r="O26609" s="8"/>
      <c r="P26609" s="8" t="s">
        <v>1548</v>
      </c>
      <c r="Q26609" s="1" t="s">
        <v>1128</v>
      </c>
    </row>
    <row r="26610" spans="1:17" x14ac:dyDescent="0.25">
      <c r="A26610" s="37">
        <v>42558</v>
      </c>
      <c r="B26610" s="4">
        <f t="shared" si="1248"/>
        <v>28</v>
      </c>
      <c r="C26610" s="4">
        <f t="shared" si="1249"/>
        <v>7</v>
      </c>
      <c r="D26610" s="4">
        <f t="shared" si="1250"/>
        <v>2016</v>
      </c>
      <c r="E26610" s="2" t="s">
        <v>11</v>
      </c>
      <c r="F26610" s="2" t="s">
        <v>12</v>
      </c>
      <c r="G26610" s="2" t="s">
        <v>13</v>
      </c>
      <c r="H26610" s="2" t="s">
        <v>1050</v>
      </c>
      <c r="I26610" s="8">
        <v>410</v>
      </c>
      <c r="J26610" s="8"/>
      <c r="K26610" s="8">
        <v>40</v>
      </c>
      <c r="L26610" s="8"/>
      <c r="M26610" s="8"/>
      <c r="N26610" s="8">
        <v>320</v>
      </c>
      <c r="O26610" s="8">
        <v>50</v>
      </c>
      <c r="P26610" s="8">
        <v>0</v>
      </c>
    </row>
    <row r="26611" spans="1:17" x14ac:dyDescent="0.25">
      <c r="A26611" s="37">
        <v>42558</v>
      </c>
      <c r="B26611" s="4">
        <f t="shared" si="1248"/>
        <v>28</v>
      </c>
      <c r="C26611" s="4">
        <f t="shared" si="1249"/>
        <v>7</v>
      </c>
      <c r="D26611" s="4">
        <f t="shared" si="1250"/>
        <v>2016</v>
      </c>
      <c r="E26611" s="2" t="s">
        <v>11</v>
      </c>
      <c r="F26611" s="2" t="s">
        <v>14</v>
      </c>
      <c r="G26611" s="2" t="s">
        <v>15</v>
      </c>
      <c r="H26611" s="2" t="s">
        <v>1050</v>
      </c>
      <c r="I26611" s="8">
        <v>0</v>
      </c>
      <c r="J26611" s="8"/>
      <c r="K26611" s="8"/>
      <c r="L26611" s="8"/>
      <c r="M26611" s="8"/>
      <c r="N26611" s="8"/>
      <c r="O26611" s="8"/>
      <c r="P26611" s="8">
        <v>0</v>
      </c>
    </row>
    <row r="26612" spans="1:17" x14ac:dyDescent="0.25">
      <c r="A26612" s="37">
        <v>42558</v>
      </c>
      <c r="B26612" s="4">
        <f t="shared" si="1248"/>
        <v>28</v>
      </c>
      <c r="C26612" s="4">
        <f t="shared" si="1249"/>
        <v>7</v>
      </c>
      <c r="D26612" s="4">
        <f t="shared" si="1250"/>
        <v>2016</v>
      </c>
      <c r="E26612" s="2" t="s">
        <v>11</v>
      </c>
      <c r="F26612" s="2" t="s">
        <v>16</v>
      </c>
      <c r="G26612" s="2" t="s">
        <v>15</v>
      </c>
      <c r="H26612" s="2" t="s">
        <v>1050</v>
      </c>
      <c r="I26612" s="8">
        <v>231</v>
      </c>
      <c r="J26612" s="8"/>
      <c r="K26612" s="8">
        <v>11</v>
      </c>
      <c r="L26612" s="8"/>
      <c r="M26612" s="8"/>
      <c r="N26612" s="8">
        <v>220</v>
      </c>
      <c r="O26612" s="8"/>
      <c r="P26612" s="8">
        <v>0</v>
      </c>
    </row>
    <row r="26613" spans="1:17" x14ac:dyDescent="0.25">
      <c r="A26613" s="37">
        <v>42558</v>
      </c>
      <c r="B26613" s="4">
        <f t="shared" si="1248"/>
        <v>28</v>
      </c>
      <c r="C26613" s="4">
        <f t="shared" si="1249"/>
        <v>7</v>
      </c>
      <c r="D26613" s="4">
        <f t="shared" si="1250"/>
        <v>2016</v>
      </c>
      <c r="E26613" s="2" t="s">
        <v>11</v>
      </c>
      <c r="F26613" s="2" t="s">
        <v>17</v>
      </c>
      <c r="G26613" s="2" t="s">
        <v>15</v>
      </c>
      <c r="H26613" s="2" t="s">
        <v>1050</v>
      </c>
      <c r="I26613" s="8">
        <v>293</v>
      </c>
      <c r="J26613" s="8">
        <v>87</v>
      </c>
      <c r="K26613" s="8">
        <v>94</v>
      </c>
      <c r="L26613" s="8">
        <v>14</v>
      </c>
      <c r="M26613" s="8"/>
      <c r="N26613" s="8">
        <v>98</v>
      </c>
      <c r="O26613" s="8"/>
      <c r="P26613" s="8" t="s">
        <v>1549</v>
      </c>
    </row>
    <row r="26614" spans="1:17" x14ac:dyDescent="0.25">
      <c r="A26614" s="37">
        <v>42558</v>
      </c>
      <c r="B26614" s="4">
        <f t="shared" si="1248"/>
        <v>28</v>
      </c>
      <c r="C26614" s="4">
        <f t="shared" si="1249"/>
        <v>7</v>
      </c>
      <c r="D26614" s="4">
        <f t="shared" si="1250"/>
        <v>2016</v>
      </c>
      <c r="E26614" s="2" t="s">
        <v>11</v>
      </c>
      <c r="F26614" s="2" t="s">
        <v>18</v>
      </c>
      <c r="G26614" s="2" t="s">
        <v>19</v>
      </c>
      <c r="H26614" s="2" t="s">
        <v>1050</v>
      </c>
      <c r="I26614" s="8">
        <v>130</v>
      </c>
      <c r="J26614" s="8"/>
      <c r="K26614" s="8">
        <v>35</v>
      </c>
      <c r="L26614" s="8"/>
      <c r="M26614" s="8"/>
      <c r="N26614" s="8">
        <v>95</v>
      </c>
      <c r="O26614" s="8"/>
      <c r="P26614" s="8">
        <v>0</v>
      </c>
    </row>
    <row r="26615" spans="1:17" x14ac:dyDescent="0.25">
      <c r="A26615" s="37">
        <v>42558</v>
      </c>
      <c r="B26615" s="4">
        <f t="shared" si="1248"/>
        <v>28</v>
      </c>
      <c r="C26615" s="4">
        <f t="shared" si="1249"/>
        <v>7</v>
      </c>
      <c r="D26615" s="4">
        <f t="shared" si="1250"/>
        <v>2016</v>
      </c>
      <c r="E26615" s="2" t="s">
        <v>11</v>
      </c>
      <c r="F26615" s="2" t="s">
        <v>20</v>
      </c>
      <c r="G26615" s="2" t="s">
        <v>19</v>
      </c>
      <c r="H26615" s="2" t="s">
        <v>1050</v>
      </c>
      <c r="I26615" s="8">
        <v>106</v>
      </c>
      <c r="J26615" s="8"/>
      <c r="K26615" s="8">
        <v>83</v>
      </c>
      <c r="L26615" s="8">
        <v>23</v>
      </c>
      <c r="M26615" s="8"/>
      <c r="N26615" s="8"/>
      <c r="O26615" s="8"/>
      <c r="P26615" s="8">
        <v>0</v>
      </c>
    </row>
    <row r="26616" spans="1:17" x14ac:dyDescent="0.25">
      <c r="A26616" s="37">
        <v>42558</v>
      </c>
      <c r="B26616" s="4">
        <f t="shared" si="1248"/>
        <v>28</v>
      </c>
      <c r="C26616" s="4">
        <f t="shared" si="1249"/>
        <v>7</v>
      </c>
      <c r="D26616" s="4">
        <f t="shared" si="1250"/>
        <v>2016</v>
      </c>
      <c r="E26616" s="2" t="s">
        <v>11</v>
      </c>
      <c r="F26616" s="2" t="s">
        <v>21</v>
      </c>
      <c r="G26616" s="2" t="s">
        <v>19</v>
      </c>
      <c r="H26616" s="2" t="s">
        <v>1050</v>
      </c>
      <c r="I26616" s="8">
        <v>60</v>
      </c>
      <c r="J26616" s="8"/>
      <c r="K26616" s="8"/>
      <c r="L26616" s="8"/>
      <c r="M26616" s="8"/>
      <c r="N26616" s="8">
        <v>60</v>
      </c>
      <c r="O26616" s="8"/>
      <c r="P26616" s="8">
        <v>0</v>
      </c>
    </row>
    <row r="26617" spans="1:17" x14ac:dyDescent="0.25">
      <c r="A26617" s="37">
        <v>42558</v>
      </c>
      <c r="B26617" s="4">
        <f t="shared" si="1248"/>
        <v>28</v>
      </c>
      <c r="C26617" s="4">
        <f t="shared" si="1249"/>
        <v>7</v>
      </c>
      <c r="D26617" s="4">
        <f t="shared" si="1250"/>
        <v>2016</v>
      </c>
      <c r="E26617" s="2" t="s">
        <v>11</v>
      </c>
      <c r="F26617" s="2" t="s">
        <v>22</v>
      </c>
      <c r="G26617" s="2" t="s">
        <v>19</v>
      </c>
      <c r="H26617" s="2" t="s">
        <v>1050</v>
      </c>
      <c r="I26617" s="8">
        <v>160</v>
      </c>
      <c r="J26617" s="8">
        <v>65</v>
      </c>
      <c r="K26617" s="8">
        <v>25</v>
      </c>
      <c r="L26617" s="8"/>
      <c r="M26617" s="8"/>
      <c r="N26617" s="8">
        <v>70</v>
      </c>
      <c r="O26617" s="8"/>
      <c r="P26617" s="8">
        <v>0</v>
      </c>
    </row>
    <row r="26618" spans="1:17" x14ac:dyDescent="0.25">
      <c r="A26618" s="37">
        <v>42558</v>
      </c>
      <c r="B26618" s="4">
        <f t="shared" si="1248"/>
        <v>28</v>
      </c>
      <c r="C26618" s="4">
        <f t="shared" si="1249"/>
        <v>7</v>
      </c>
      <c r="D26618" s="4">
        <f t="shared" si="1250"/>
        <v>2016</v>
      </c>
      <c r="E26618" s="2" t="s">
        <v>11</v>
      </c>
      <c r="F26618" s="2" t="s">
        <v>23</v>
      </c>
      <c r="G26618" s="2" t="s">
        <v>19</v>
      </c>
      <c r="H26618" s="2" t="s">
        <v>1050</v>
      </c>
      <c r="I26618" s="8">
        <v>280</v>
      </c>
      <c r="J26618" s="8"/>
      <c r="K26618" s="8">
        <v>150</v>
      </c>
      <c r="L26618" s="8"/>
      <c r="M26618" s="8"/>
      <c r="N26618" s="8">
        <v>130</v>
      </c>
      <c r="O26618" s="8"/>
      <c r="P26618" s="8">
        <v>0</v>
      </c>
    </row>
    <row r="26619" spans="1:17" x14ac:dyDescent="0.25">
      <c r="A26619" s="37">
        <v>42558</v>
      </c>
      <c r="B26619" s="4">
        <f t="shared" si="1248"/>
        <v>28</v>
      </c>
      <c r="C26619" s="4">
        <f t="shared" si="1249"/>
        <v>7</v>
      </c>
      <c r="D26619" s="4">
        <f t="shared" si="1250"/>
        <v>2016</v>
      </c>
      <c r="E26619" s="2" t="s">
        <v>11</v>
      </c>
      <c r="F26619" s="2" t="s">
        <v>24</v>
      </c>
      <c r="G26619" s="2" t="s">
        <v>19</v>
      </c>
      <c r="H26619" s="2" t="s">
        <v>1050</v>
      </c>
      <c r="I26619" s="8">
        <v>149</v>
      </c>
      <c r="J26619" s="8">
        <v>4</v>
      </c>
      <c r="K26619" s="8">
        <v>26</v>
      </c>
      <c r="L26619" s="8"/>
      <c r="M26619" s="8"/>
      <c r="N26619" s="8">
        <v>119</v>
      </c>
      <c r="O26619" s="8"/>
      <c r="P26619" s="8" t="s">
        <v>1542</v>
      </c>
    </row>
    <row r="26620" spans="1:17" x14ac:dyDescent="0.25">
      <c r="A26620" s="37">
        <v>42558</v>
      </c>
      <c r="B26620" s="4">
        <f t="shared" si="1248"/>
        <v>28</v>
      </c>
      <c r="C26620" s="4">
        <f t="shared" si="1249"/>
        <v>7</v>
      </c>
      <c r="D26620" s="4">
        <f t="shared" si="1250"/>
        <v>2016</v>
      </c>
      <c r="E26620" s="2" t="s">
        <v>11</v>
      </c>
      <c r="F26620" s="2" t="s">
        <v>1401</v>
      </c>
      <c r="G26620" s="2" t="s">
        <v>26</v>
      </c>
      <c r="H26620" s="2" t="s">
        <v>1050</v>
      </c>
      <c r="I26620" s="8">
        <v>310</v>
      </c>
      <c r="J26620" s="8"/>
      <c r="K26620" s="8">
        <v>170</v>
      </c>
      <c r="L26620" s="8"/>
      <c r="M26620" s="8"/>
      <c r="N26620" s="8">
        <v>140</v>
      </c>
      <c r="O26620" s="8"/>
      <c r="P26620" s="8">
        <v>0</v>
      </c>
    </row>
    <row r="26621" spans="1:17" x14ac:dyDescent="0.25">
      <c r="A26621" s="37">
        <v>42558</v>
      </c>
      <c r="B26621" s="4">
        <f t="shared" si="1248"/>
        <v>28</v>
      </c>
      <c r="C26621" s="4">
        <f t="shared" si="1249"/>
        <v>7</v>
      </c>
      <c r="D26621" s="4">
        <f t="shared" si="1250"/>
        <v>2016</v>
      </c>
      <c r="E26621" s="2" t="s">
        <v>11</v>
      </c>
      <c r="F26621" s="2" t="s">
        <v>28</v>
      </c>
      <c r="G26621" s="2" t="s">
        <v>26</v>
      </c>
      <c r="H26621" s="2" t="s">
        <v>1050</v>
      </c>
      <c r="I26621" s="8">
        <v>305</v>
      </c>
      <c r="J26621" s="8"/>
      <c r="K26621" s="8"/>
      <c r="L26621" s="8"/>
      <c r="M26621" s="8"/>
      <c r="N26621" s="8">
        <v>305</v>
      </c>
      <c r="O26621" s="8"/>
      <c r="P26621" s="8">
        <v>0</v>
      </c>
    </row>
    <row r="26622" spans="1:17" x14ac:dyDescent="0.25">
      <c r="A26622" s="37">
        <v>42558</v>
      </c>
      <c r="B26622" s="4">
        <f t="shared" si="1248"/>
        <v>28</v>
      </c>
      <c r="C26622" s="4">
        <f t="shared" si="1249"/>
        <v>7</v>
      </c>
      <c r="D26622" s="4">
        <f t="shared" si="1250"/>
        <v>2016</v>
      </c>
      <c r="E26622" s="2" t="s">
        <v>11</v>
      </c>
      <c r="F26622" s="2" t="s">
        <v>27</v>
      </c>
      <c r="G26622" s="2" t="s">
        <v>26</v>
      </c>
      <c r="H26622" s="2" t="s">
        <v>1050</v>
      </c>
      <c r="I26622" s="8">
        <v>80</v>
      </c>
      <c r="J26622" s="8"/>
      <c r="K26622" s="8">
        <v>20</v>
      </c>
      <c r="L26622" s="8"/>
      <c r="M26622" s="8"/>
      <c r="N26622" s="8">
        <v>60</v>
      </c>
      <c r="O26622" s="8"/>
      <c r="P26622" s="8">
        <v>0</v>
      </c>
    </row>
    <row r="26623" spans="1:17" x14ac:dyDescent="0.25">
      <c r="A26623" s="37">
        <v>42558</v>
      </c>
      <c r="B26623" s="4">
        <f t="shared" si="1248"/>
        <v>28</v>
      </c>
      <c r="C26623" s="4">
        <f t="shared" si="1249"/>
        <v>7</v>
      </c>
      <c r="D26623" s="4">
        <f t="shared" si="1250"/>
        <v>2016</v>
      </c>
      <c r="E26623" s="2" t="s">
        <v>11</v>
      </c>
      <c r="F26623" s="2" t="s">
        <v>29</v>
      </c>
      <c r="G26623" s="2" t="s">
        <v>30</v>
      </c>
      <c r="H26623" s="2" t="s">
        <v>1051</v>
      </c>
      <c r="I26623" s="8">
        <v>10</v>
      </c>
      <c r="J26623" s="8">
        <v>10</v>
      </c>
      <c r="K26623" s="8"/>
      <c r="L26623" s="8"/>
      <c r="M26623" s="8"/>
      <c r="N26623" s="8"/>
      <c r="O26623" s="8"/>
      <c r="P26623" s="8">
        <v>0</v>
      </c>
    </row>
    <row r="26624" spans="1:17" x14ac:dyDescent="0.25">
      <c r="A26624" s="37">
        <v>42558</v>
      </c>
      <c r="B26624" s="4">
        <f t="shared" si="1248"/>
        <v>28</v>
      </c>
      <c r="C26624" s="4">
        <f t="shared" si="1249"/>
        <v>7</v>
      </c>
      <c r="D26624" s="4">
        <f t="shared" si="1250"/>
        <v>2016</v>
      </c>
      <c r="E26624" s="2" t="s">
        <v>11</v>
      </c>
      <c r="F26624" s="2" t="s">
        <v>33</v>
      </c>
      <c r="G26624" s="2" t="s">
        <v>32</v>
      </c>
      <c r="H26624" s="2" t="s">
        <v>1051</v>
      </c>
      <c r="I26624" s="8">
        <v>16</v>
      </c>
      <c r="J26624" s="8">
        <v>2</v>
      </c>
      <c r="K26624" s="8">
        <v>12</v>
      </c>
      <c r="L26624" s="8"/>
      <c r="M26624" s="8"/>
      <c r="N26624" s="8">
        <v>2</v>
      </c>
      <c r="O26624" s="8"/>
      <c r="P26624" s="8">
        <v>0</v>
      </c>
      <c r="Q26624" s="1" t="s">
        <v>1550</v>
      </c>
    </row>
    <row r="26625" spans="1:17" x14ac:dyDescent="0.25">
      <c r="A26625" s="37">
        <v>42558</v>
      </c>
      <c r="B26625" s="4">
        <f t="shared" si="1248"/>
        <v>28</v>
      </c>
      <c r="C26625" s="4">
        <f t="shared" si="1249"/>
        <v>7</v>
      </c>
      <c r="D26625" s="4">
        <f t="shared" si="1250"/>
        <v>2016</v>
      </c>
      <c r="E26625" s="2" t="s">
        <v>11</v>
      </c>
      <c r="F26625" s="2" t="s">
        <v>34</v>
      </c>
      <c r="G26625" s="2" t="s">
        <v>35</v>
      </c>
      <c r="H26625" s="2" t="s">
        <v>1051</v>
      </c>
      <c r="I26625" s="8">
        <v>330</v>
      </c>
      <c r="J26625" s="8">
        <v>40</v>
      </c>
      <c r="K26625" s="8">
        <v>150</v>
      </c>
      <c r="L26625" s="8"/>
      <c r="M26625" s="8"/>
      <c r="N26625" s="8">
        <v>140</v>
      </c>
      <c r="O26625" s="8"/>
      <c r="P26625" s="8" t="s">
        <v>1551</v>
      </c>
      <c r="Q26625" s="1" t="s">
        <v>1552</v>
      </c>
    </row>
    <row r="26626" spans="1:17" x14ac:dyDescent="0.25">
      <c r="A26626" s="37">
        <v>42558</v>
      </c>
      <c r="B26626" s="4">
        <f t="shared" si="1248"/>
        <v>28</v>
      </c>
      <c r="C26626" s="4">
        <f t="shared" si="1249"/>
        <v>7</v>
      </c>
      <c r="D26626" s="4">
        <f t="shared" si="1250"/>
        <v>2016</v>
      </c>
      <c r="E26626" s="2" t="s">
        <v>11</v>
      </c>
      <c r="F26626" s="2" t="s">
        <v>27</v>
      </c>
      <c r="G26626" s="2" t="s">
        <v>36</v>
      </c>
      <c r="H26626" s="2" t="s">
        <v>1051</v>
      </c>
      <c r="I26626" s="8">
        <v>120</v>
      </c>
      <c r="J26626" s="8">
        <v>40</v>
      </c>
      <c r="K26626" s="8">
        <v>20</v>
      </c>
      <c r="L26626" s="8"/>
      <c r="M26626" s="8"/>
      <c r="N26626" s="8">
        <v>60</v>
      </c>
      <c r="O26626" s="8"/>
      <c r="P26626" s="8" t="s">
        <v>1553</v>
      </c>
      <c r="Q26626" s="1" t="s">
        <v>1554</v>
      </c>
    </row>
    <row r="26627" spans="1:17" x14ac:dyDescent="0.25">
      <c r="A26627" s="37">
        <v>42558</v>
      </c>
      <c r="B26627" s="4">
        <f t="shared" si="1248"/>
        <v>28</v>
      </c>
      <c r="C26627" s="4">
        <f t="shared" si="1249"/>
        <v>7</v>
      </c>
      <c r="D26627" s="4">
        <f t="shared" si="1250"/>
        <v>2016</v>
      </c>
      <c r="E26627" s="2" t="s">
        <v>11</v>
      </c>
      <c r="F26627" s="2" t="s">
        <v>37</v>
      </c>
      <c r="G26627" s="2" t="s">
        <v>38</v>
      </c>
      <c r="H26627" s="2" t="s">
        <v>1051</v>
      </c>
      <c r="I26627" s="8">
        <v>65</v>
      </c>
      <c r="J26627" s="8"/>
      <c r="K26627" s="8">
        <v>35</v>
      </c>
      <c r="L26627" s="8"/>
      <c r="M26627" s="8">
        <v>10</v>
      </c>
      <c r="N26627" s="8">
        <v>20</v>
      </c>
      <c r="O26627" s="8"/>
      <c r="P26627" s="8">
        <v>0</v>
      </c>
    </row>
    <row r="26628" spans="1:17" x14ac:dyDescent="0.25">
      <c r="A26628" s="37">
        <v>42558</v>
      </c>
      <c r="B26628" s="4">
        <f t="shared" si="1248"/>
        <v>28</v>
      </c>
      <c r="C26628" s="4">
        <f t="shared" si="1249"/>
        <v>7</v>
      </c>
      <c r="D26628" s="4">
        <f t="shared" si="1250"/>
        <v>2016</v>
      </c>
      <c r="E26628" s="2" t="s">
        <v>40</v>
      </c>
      <c r="F26628" s="2" t="s">
        <v>41</v>
      </c>
      <c r="G26628" s="2" t="s">
        <v>42</v>
      </c>
      <c r="H26628" s="2" t="s">
        <v>1052</v>
      </c>
      <c r="I26628" s="8">
        <v>47</v>
      </c>
      <c r="J26628" s="8">
        <v>47</v>
      </c>
      <c r="K26628" s="8"/>
      <c r="L26628" s="8"/>
      <c r="M26628" s="8"/>
      <c r="N26628" s="8"/>
      <c r="O26628" s="8"/>
      <c r="P26628" s="8">
        <v>0</v>
      </c>
    </row>
    <row r="26629" spans="1:17" x14ac:dyDescent="0.25">
      <c r="A26629" s="37">
        <v>42558</v>
      </c>
      <c r="B26629" s="4">
        <f t="shared" si="1248"/>
        <v>28</v>
      </c>
      <c r="C26629" s="4">
        <f t="shared" si="1249"/>
        <v>7</v>
      </c>
      <c r="D26629" s="4">
        <f t="shared" si="1250"/>
        <v>2016</v>
      </c>
      <c r="E26629" s="2" t="s">
        <v>40</v>
      </c>
      <c r="F26629" s="2" t="s">
        <v>41</v>
      </c>
      <c r="G26629" s="2" t="s">
        <v>43</v>
      </c>
      <c r="H26629" s="2" t="s">
        <v>1052</v>
      </c>
      <c r="I26629" s="8">
        <v>22</v>
      </c>
      <c r="J26629" s="8">
        <v>22</v>
      </c>
      <c r="K26629" s="8"/>
      <c r="L26629" s="8"/>
      <c r="M26629" s="8"/>
      <c r="N26629" s="8"/>
      <c r="O26629" s="8"/>
      <c r="P26629" s="8">
        <v>0</v>
      </c>
    </row>
    <row r="26630" spans="1:17" x14ac:dyDescent="0.25">
      <c r="A26630" s="37">
        <v>42558</v>
      </c>
      <c r="B26630" s="4">
        <f t="shared" si="1248"/>
        <v>28</v>
      </c>
      <c r="C26630" s="4">
        <f t="shared" si="1249"/>
        <v>7</v>
      </c>
      <c r="D26630" s="4">
        <f t="shared" si="1250"/>
        <v>2016</v>
      </c>
      <c r="E26630" s="2" t="s">
        <v>40</v>
      </c>
      <c r="F26630" s="2" t="s">
        <v>44</v>
      </c>
      <c r="G26630" s="2" t="s">
        <v>45</v>
      </c>
      <c r="H26630" s="2" t="s">
        <v>1052</v>
      </c>
      <c r="I26630" s="8">
        <v>6</v>
      </c>
      <c r="J26630" s="8">
        <v>6</v>
      </c>
      <c r="K26630" s="8"/>
      <c r="L26630" s="8"/>
      <c r="M26630" s="8"/>
      <c r="N26630" s="8"/>
      <c r="O26630" s="8"/>
      <c r="P26630" s="8">
        <v>0</v>
      </c>
    </row>
    <row r="26631" spans="1:17" x14ac:dyDescent="0.25">
      <c r="A26631" s="37">
        <v>42558</v>
      </c>
      <c r="B26631" s="4">
        <f t="shared" si="1248"/>
        <v>28</v>
      </c>
      <c r="C26631" s="4">
        <f t="shared" si="1249"/>
        <v>7</v>
      </c>
      <c r="D26631" s="4">
        <f t="shared" si="1250"/>
        <v>2016</v>
      </c>
      <c r="E26631" s="2" t="s">
        <v>40</v>
      </c>
      <c r="F26631" s="2" t="s">
        <v>46</v>
      </c>
      <c r="G26631" s="2" t="s">
        <v>47</v>
      </c>
      <c r="H26631" s="2" t="s">
        <v>1052</v>
      </c>
      <c r="I26631" s="8">
        <v>4</v>
      </c>
      <c r="J26631" s="8">
        <v>4</v>
      </c>
      <c r="K26631" s="8"/>
      <c r="L26631" s="8"/>
      <c r="M26631" s="8"/>
      <c r="N26631" s="8"/>
      <c r="O26631" s="8"/>
      <c r="P26631" s="8">
        <v>0</v>
      </c>
    </row>
    <row r="26632" spans="1:17" x14ac:dyDescent="0.25">
      <c r="A26632" s="37">
        <v>42558</v>
      </c>
      <c r="B26632" s="4">
        <f t="shared" si="1248"/>
        <v>28</v>
      </c>
      <c r="C26632" s="4">
        <f t="shared" si="1249"/>
        <v>7</v>
      </c>
      <c r="D26632" s="4">
        <f t="shared" si="1250"/>
        <v>2016</v>
      </c>
      <c r="E26632" s="2" t="s">
        <v>40</v>
      </c>
      <c r="F26632" s="2" t="s">
        <v>48</v>
      </c>
      <c r="G26632" s="2" t="s">
        <v>49</v>
      </c>
      <c r="H26632" s="2" t="s">
        <v>1052</v>
      </c>
      <c r="I26632" s="8">
        <v>21</v>
      </c>
      <c r="J26632" s="8">
        <v>21</v>
      </c>
      <c r="K26632" s="8"/>
      <c r="L26632" s="8"/>
      <c r="M26632" s="8"/>
      <c r="N26632" s="8"/>
      <c r="O26632" s="8"/>
      <c r="P26632" s="8">
        <v>0</v>
      </c>
    </row>
    <row r="26633" spans="1:17" x14ac:dyDescent="0.25">
      <c r="A26633" s="37">
        <v>42558</v>
      </c>
      <c r="B26633" s="4">
        <f t="shared" ref="B26633:B26696" si="1251">WEEKNUM(A26633)</f>
        <v>28</v>
      </c>
      <c r="C26633" s="4">
        <f t="shared" ref="C26633:C26696" si="1252">MONTH(A26633)</f>
        <v>7</v>
      </c>
      <c r="D26633" s="4">
        <f t="shared" ref="D26633:D26696" si="1253">YEAR(A26633)</f>
        <v>2016</v>
      </c>
      <c r="E26633" s="2" t="s">
        <v>40</v>
      </c>
      <c r="F26633" s="2" t="s">
        <v>48</v>
      </c>
      <c r="G26633" s="2" t="s">
        <v>50</v>
      </c>
      <c r="H26633" s="2" t="s">
        <v>1052</v>
      </c>
      <c r="I26633" s="8">
        <v>0</v>
      </c>
      <c r="J26633" s="8">
        <v>0</v>
      </c>
      <c r="K26633" s="8"/>
      <c r="L26633" s="8"/>
      <c r="M26633" s="8"/>
      <c r="N26633" s="8"/>
      <c r="O26633" s="8"/>
      <c r="P26633" s="8">
        <v>0</v>
      </c>
    </row>
    <row r="26634" spans="1:17" x14ac:dyDescent="0.25">
      <c r="A26634" s="37">
        <v>42558</v>
      </c>
      <c r="B26634" s="4">
        <f t="shared" si="1251"/>
        <v>28</v>
      </c>
      <c r="C26634" s="4">
        <f t="shared" si="1252"/>
        <v>7</v>
      </c>
      <c r="D26634" s="4">
        <f t="shared" si="1253"/>
        <v>2016</v>
      </c>
      <c r="E26634" s="2" t="s">
        <v>40</v>
      </c>
      <c r="F26634" s="2" t="s">
        <v>48</v>
      </c>
      <c r="G26634" s="2" t="s">
        <v>51</v>
      </c>
      <c r="H26634" s="2" t="s">
        <v>1052</v>
      </c>
      <c r="I26634" s="8">
        <v>22</v>
      </c>
      <c r="J26634" s="8">
        <v>22</v>
      </c>
      <c r="K26634" s="8"/>
      <c r="L26634" s="8"/>
      <c r="M26634" s="8"/>
      <c r="N26634" s="8"/>
      <c r="O26634" s="8"/>
      <c r="P26634" s="8">
        <v>0</v>
      </c>
    </row>
    <row r="26635" spans="1:17" x14ac:dyDescent="0.25">
      <c r="A26635" s="37">
        <v>42558</v>
      </c>
      <c r="B26635" s="4">
        <f t="shared" si="1251"/>
        <v>28</v>
      </c>
      <c r="C26635" s="4">
        <f t="shared" si="1252"/>
        <v>7</v>
      </c>
      <c r="D26635" s="4">
        <f t="shared" si="1253"/>
        <v>2016</v>
      </c>
      <c r="E26635" s="2" t="s">
        <v>40</v>
      </c>
      <c r="F26635" s="2" t="s">
        <v>52</v>
      </c>
      <c r="G26635" s="2" t="s">
        <v>1059</v>
      </c>
      <c r="H26635" s="2" t="s">
        <v>1052</v>
      </c>
      <c r="I26635" s="8">
        <v>5</v>
      </c>
      <c r="J26635" s="8">
        <v>5</v>
      </c>
      <c r="K26635" s="8"/>
      <c r="L26635" s="8"/>
      <c r="M26635" s="8"/>
      <c r="N26635" s="8"/>
      <c r="O26635" s="8"/>
      <c r="P26635" s="8">
        <v>0</v>
      </c>
    </row>
    <row r="26636" spans="1:17" x14ac:dyDescent="0.25">
      <c r="A26636" s="37">
        <v>42558</v>
      </c>
      <c r="B26636" s="4">
        <f t="shared" si="1251"/>
        <v>28</v>
      </c>
      <c r="C26636" s="4">
        <f t="shared" si="1252"/>
        <v>7</v>
      </c>
      <c r="D26636" s="4">
        <f t="shared" si="1253"/>
        <v>2016</v>
      </c>
      <c r="E26636" s="2" t="s">
        <v>40</v>
      </c>
      <c r="F26636" s="2" t="s">
        <v>1401</v>
      </c>
      <c r="G26636" s="2" t="s">
        <v>56</v>
      </c>
      <c r="H26636" s="2" t="s">
        <v>1052</v>
      </c>
      <c r="I26636" s="8">
        <v>20</v>
      </c>
      <c r="J26636" s="8"/>
      <c r="K26636" s="8"/>
      <c r="L26636" s="8"/>
      <c r="M26636" s="8"/>
      <c r="N26636" s="8">
        <v>20</v>
      </c>
      <c r="O26636" s="8"/>
      <c r="P26636" s="8">
        <v>0</v>
      </c>
    </row>
    <row r="26637" spans="1:17" x14ac:dyDescent="0.25">
      <c r="A26637" s="37">
        <v>42558</v>
      </c>
      <c r="B26637" s="4">
        <f t="shared" si="1251"/>
        <v>28</v>
      </c>
      <c r="C26637" s="4">
        <f t="shared" si="1252"/>
        <v>7</v>
      </c>
      <c r="D26637" s="4">
        <f t="shared" si="1253"/>
        <v>2016</v>
      </c>
      <c r="E26637" s="2" t="s">
        <v>40</v>
      </c>
      <c r="F26637" s="2" t="s">
        <v>57</v>
      </c>
      <c r="G26637" s="2" t="s">
        <v>58</v>
      </c>
      <c r="H26637" s="2" t="s">
        <v>1052</v>
      </c>
      <c r="I26637" s="8">
        <v>7</v>
      </c>
      <c r="J26637" s="8"/>
      <c r="K26637" s="8">
        <v>7</v>
      </c>
      <c r="L26637" s="8"/>
      <c r="M26637" s="8"/>
      <c r="N26637" s="8"/>
      <c r="O26637" s="8"/>
      <c r="P26637" s="8">
        <v>0</v>
      </c>
    </row>
    <row r="26638" spans="1:17" x14ac:dyDescent="0.25">
      <c r="A26638" s="37">
        <v>42558</v>
      </c>
      <c r="B26638" s="4">
        <f t="shared" si="1251"/>
        <v>28</v>
      </c>
      <c r="C26638" s="4">
        <f t="shared" si="1252"/>
        <v>7</v>
      </c>
      <c r="D26638" s="4">
        <f t="shared" si="1253"/>
        <v>2016</v>
      </c>
      <c r="E26638" s="2" t="s">
        <v>40</v>
      </c>
      <c r="F26638" s="2" t="s">
        <v>1060</v>
      </c>
      <c r="G26638" s="2" t="s">
        <v>60</v>
      </c>
      <c r="H26638" s="2" t="s">
        <v>1052</v>
      </c>
      <c r="I26638" s="8">
        <v>5</v>
      </c>
      <c r="J26638" s="8"/>
      <c r="K26638" s="8">
        <v>5</v>
      </c>
      <c r="L26638" s="8"/>
      <c r="M26638" s="8"/>
      <c r="N26638" s="8"/>
      <c r="O26638" s="8"/>
      <c r="P26638" s="8">
        <v>0</v>
      </c>
    </row>
    <row r="26639" spans="1:17" x14ac:dyDescent="0.25">
      <c r="A26639" s="37">
        <v>42558</v>
      </c>
      <c r="B26639" s="4">
        <f t="shared" si="1251"/>
        <v>28</v>
      </c>
      <c r="C26639" s="4">
        <f t="shared" si="1252"/>
        <v>7</v>
      </c>
      <c r="D26639" s="4">
        <f t="shared" si="1253"/>
        <v>2016</v>
      </c>
      <c r="E26639" s="2" t="s">
        <v>40</v>
      </c>
      <c r="F26639" s="2" t="s">
        <v>61</v>
      </c>
      <c r="G26639" s="2" t="s">
        <v>62</v>
      </c>
      <c r="H26639" s="2" t="s">
        <v>1052</v>
      </c>
      <c r="I26639" s="8">
        <v>34</v>
      </c>
      <c r="J26639" s="8"/>
      <c r="K26639" s="8">
        <v>33</v>
      </c>
      <c r="L26639" s="8"/>
      <c r="M26639" s="8"/>
      <c r="N26639" s="8">
        <v>1</v>
      </c>
      <c r="O26639" s="8"/>
      <c r="P26639" s="8">
        <v>0</v>
      </c>
    </row>
    <row r="26640" spans="1:17" x14ac:dyDescent="0.25">
      <c r="A26640" s="37">
        <v>42558</v>
      </c>
      <c r="B26640" s="4">
        <f t="shared" si="1251"/>
        <v>28</v>
      </c>
      <c r="C26640" s="4">
        <f t="shared" si="1252"/>
        <v>7</v>
      </c>
      <c r="D26640" s="4">
        <f t="shared" si="1253"/>
        <v>2016</v>
      </c>
      <c r="E26640" s="2" t="s">
        <v>40</v>
      </c>
      <c r="F26640" s="2" t="s">
        <v>1061</v>
      </c>
      <c r="G26640" s="2" t="s">
        <v>64</v>
      </c>
      <c r="H26640" s="2" t="s">
        <v>1052</v>
      </c>
      <c r="I26640" s="8">
        <v>49</v>
      </c>
      <c r="J26640" s="8"/>
      <c r="K26640" s="8">
        <v>40</v>
      </c>
      <c r="L26640" s="8"/>
      <c r="M26640" s="8"/>
      <c r="N26640" s="8">
        <v>9</v>
      </c>
      <c r="O26640" s="8"/>
      <c r="P26640" s="8">
        <v>0</v>
      </c>
    </row>
    <row r="26641" spans="1:17" x14ac:dyDescent="0.25">
      <c r="A26641" s="37">
        <v>42558</v>
      </c>
      <c r="B26641" s="4">
        <f t="shared" si="1251"/>
        <v>28</v>
      </c>
      <c r="C26641" s="4">
        <f t="shared" si="1252"/>
        <v>7</v>
      </c>
      <c r="D26641" s="4">
        <f t="shared" si="1253"/>
        <v>2016</v>
      </c>
      <c r="E26641" s="2" t="s">
        <v>40</v>
      </c>
      <c r="F26641" s="2" t="s">
        <v>1062</v>
      </c>
      <c r="G26641" s="2" t="s">
        <v>1063</v>
      </c>
      <c r="H26641" s="2" t="s">
        <v>1052</v>
      </c>
      <c r="I26641" s="8">
        <v>29</v>
      </c>
      <c r="J26641" s="8"/>
      <c r="K26641" s="8"/>
      <c r="L26641" s="8"/>
      <c r="M26641" s="8"/>
      <c r="N26641" s="8">
        <v>29</v>
      </c>
      <c r="O26641" s="8"/>
      <c r="P26641" s="8">
        <v>0</v>
      </c>
    </row>
    <row r="26642" spans="1:17" x14ac:dyDescent="0.25">
      <c r="A26642" s="37">
        <v>42558</v>
      </c>
      <c r="B26642" s="4">
        <f t="shared" si="1251"/>
        <v>28</v>
      </c>
      <c r="C26642" s="4">
        <f t="shared" si="1252"/>
        <v>7</v>
      </c>
      <c r="D26642" s="4">
        <f t="shared" si="1253"/>
        <v>2016</v>
      </c>
      <c r="E26642" s="2" t="s">
        <v>65</v>
      </c>
      <c r="F26642" s="2" t="s">
        <v>66</v>
      </c>
      <c r="G26642" s="2"/>
      <c r="H26642" s="2" t="s">
        <v>1052</v>
      </c>
      <c r="I26642" s="8">
        <v>157</v>
      </c>
      <c r="J26642" s="8">
        <v>13</v>
      </c>
      <c r="K26642" s="8">
        <v>59</v>
      </c>
      <c r="L26642" s="8"/>
      <c r="M26642" s="8"/>
      <c r="N26642" s="8">
        <v>85</v>
      </c>
      <c r="O26642" s="8"/>
      <c r="P26642" s="8">
        <v>0</v>
      </c>
    </row>
    <row r="26643" spans="1:17" x14ac:dyDescent="0.25">
      <c r="A26643" s="37">
        <v>42558</v>
      </c>
      <c r="B26643" s="4">
        <f t="shared" si="1251"/>
        <v>28</v>
      </c>
      <c r="C26643" s="4">
        <f t="shared" si="1252"/>
        <v>7</v>
      </c>
      <c r="D26643" s="4">
        <f t="shared" si="1253"/>
        <v>2016</v>
      </c>
      <c r="E26643" s="2" t="s">
        <v>65</v>
      </c>
      <c r="F26643" s="2" t="s">
        <v>68</v>
      </c>
      <c r="G26643" s="2"/>
      <c r="H26643" s="2" t="s">
        <v>1052</v>
      </c>
      <c r="I26643" s="8">
        <v>16</v>
      </c>
      <c r="J26643" s="8"/>
      <c r="K26643" s="8"/>
      <c r="L26643" s="8"/>
      <c r="M26643" s="8"/>
      <c r="N26643" s="8">
        <v>16</v>
      </c>
      <c r="O26643" s="8"/>
      <c r="P26643" s="8">
        <v>0</v>
      </c>
    </row>
    <row r="26644" spans="1:17" x14ac:dyDescent="0.25">
      <c r="A26644" s="37">
        <v>42558</v>
      </c>
      <c r="B26644" s="4">
        <f t="shared" si="1251"/>
        <v>28</v>
      </c>
      <c r="C26644" s="4">
        <f t="shared" si="1252"/>
        <v>7</v>
      </c>
      <c r="D26644" s="4">
        <f t="shared" si="1253"/>
        <v>2016</v>
      </c>
      <c r="E26644" s="2" t="s">
        <v>65</v>
      </c>
      <c r="F26644" s="2" t="s">
        <v>69</v>
      </c>
      <c r="G26644" s="2"/>
      <c r="H26644" s="2" t="s">
        <v>1052</v>
      </c>
      <c r="I26644" s="8">
        <v>14</v>
      </c>
      <c r="J26644" s="8"/>
      <c r="K26644" s="8"/>
      <c r="L26644" s="8"/>
      <c r="M26644" s="8"/>
      <c r="N26644" s="8"/>
      <c r="O26644" s="8">
        <v>14</v>
      </c>
      <c r="P26644" s="8">
        <v>0</v>
      </c>
      <c r="Q26644" s="1" t="s">
        <v>1194</v>
      </c>
    </row>
    <row r="26645" spans="1:17" x14ac:dyDescent="0.25">
      <c r="A26645" s="37">
        <v>42558</v>
      </c>
      <c r="B26645" s="4">
        <f t="shared" si="1251"/>
        <v>28</v>
      </c>
      <c r="C26645" s="4">
        <f t="shared" si="1252"/>
        <v>7</v>
      </c>
      <c r="D26645" s="4">
        <f t="shared" si="1253"/>
        <v>2016</v>
      </c>
      <c r="E26645" s="2" t="s">
        <v>65</v>
      </c>
      <c r="F26645" s="2" t="s">
        <v>70</v>
      </c>
      <c r="G26645" s="2"/>
      <c r="H26645" s="2" t="s">
        <v>1052</v>
      </c>
      <c r="I26645" s="8">
        <v>95</v>
      </c>
      <c r="J26645" s="8">
        <v>7</v>
      </c>
      <c r="K26645" s="8">
        <v>22</v>
      </c>
      <c r="L26645" s="8"/>
      <c r="M26645" s="8">
        <v>32</v>
      </c>
      <c r="N26645" s="8">
        <v>34</v>
      </c>
      <c r="O26645" s="8"/>
      <c r="P26645" s="8">
        <v>0</v>
      </c>
    </row>
    <row r="26646" spans="1:17" x14ac:dyDescent="0.25">
      <c r="A26646" s="37">
        <v>42558</v>
      </c>
      <c r="B26646" s="4">
        <f t="shared" si="1251"/>
        <v>28</v>
      </c>
      <c r="C26646" s="4">
        <f t="shared" si="1252"/>
        <v>7</v>
      </c>
      <c r="D26646" s="4">
        <f t="shared" si="1253"/>
        <v>2016</v>
      </c>
      <c r="E26646" s="2" t="s">
        <v>71</v>
      </c>
      <c r="F26646" s="2" t="s">
        <v>72</v>
      </c>
      <c r="G26646" s="2"/>
      <c r="H26646" s="2" t="s">
        <v>1052</v>
      </c>
      <c r="I26646" s="8">
        <v>241</v>
      </c>
      <c r="J26646" s="8"/>
      <c r="K26646" s="8">
        <v>34</v>
      </c>
      <c r="L26646" s="8"/>
      <c r="M26646" s="8"/>
      <c r="N26646" s="8">
        <v>207</v>
      </c>
      <c r="O26646" s="8"/>
      <c r="P26646" s="8" t="s">
        <v>1555</v>
      </c>
      <c r="Q26646" s="1" t="s">
        <v>1130</v>
      </c>
    </row>
    <row r="26647" spans="1:17" x14ac:dyDescent="0.25">
      <c r="A26647" s="37">
        <v>42558</v>
      </c>
      <c r="B26647" s="4">
        <f t="shared" si="1251"/>
        <v>28</v>
      </c>
      <c r="C26647" s="4">
        <f t="shared" si="1252"/>
        <v>7</v>
      </c>
      <c r="D26647" s="4">
        <f t="shared" si="1253"/>
        <v>2016</v>
      </c>
      <c r="E26647" s="2" t="s">
        <v>71</v>
      </c>
      <c r="F26647" s="2" t="s">
        <v>74</v>
      </c>
      <c r="G26647" s="2"/>
      <c r="H26647" s="2" t="s">
        <v>1052</v>
      </c>
      <c r="I26647" s="8">
        <v>312</v>
      </c>
      <c r="J26647" s="8">
        <v>170</v>
      </c>
      <c r="K26647" s="8">
        <v>41</v>
      </c>
      <c r="L26647" s="8"/>
      <c r="M26647" s="8"/>
      <c r="N26647" s="8">
        <v>101</v>
      </c>
      <c r="O26647" s="8"/>
      <c r="P26647" s="8" t="s">
        <v>1556</v>
      </c>
      <c r="Q26647" s="1" t="s">
        <v>1122</v>
      </c>
    </row>
    <row r="26648" spans="1:17" x14ac:dyDescent="0.25">
      <c r="A26648" s="37">
        <v>42558</v>
      </c>
      <c r="B26648" s="4">
        <f t="shared" si="1251"/>
        <v>28</v>
      </c>
      <c r="C26648" s="4">
        <f t="shared" si="1252"/>
        <v>7</v>
      </c>
      <c r="D26648" s="4">
        <f t="shared" si="1253"/>
        <v>2016</v>
      </c>
      <c r="E26648" s="2" t="s">
        <v>71</v>
      </c>
      <c r="F26648" s="2" t="s">
        <v>75</v>
      </c>
      <c r="G26648" s="2"/>
      <c r="H26648" s="2" t="s">
        <v>1052</v>
      </c>
      <c r="I26648" s="8">
        <v>119</v>
      </c>
      <c r="J26648" s="8">
        <v>6</v>
      </c>
      <c r="K26648" s="8">
        <v>52</v>
      </c>
      <c r="L26648" s="8"/>
      <c r="M26648" s="8">
        <v>2</v>
      </c>
      <c r="N26648" s="8"/>
      <c r="O26648" s="8">
        <v>59</v>
      </c>
      <c r="P26648" s="8" t="s">
        <v>1557</v>
      </c>
    </row>
    <row r="26649" spans="1:17" x14ac:dyDescent="0.25">
      <c r="A26649" s="37">
        <v>42558</v>
      </c>
      <c r="B26649" s="4">
        <f t="shared" si="1251"/>
        <v>28</v>
      </c>
      <c r="C26649" s="4">
        <f t="shared" si="1252"/>
        <v>7</v>
      </c>
      <c r="D26649" s="4">
        <f t="shared" si="1253"/>
        <v>2016</v>
      </c>
      <c r="E26649" s="2" t="s">
        <v>71</v>
      </c>
      <c r="F26649" s="2" t="s">
        <v>76</v>
      </c>
      <c r="G26649" s="2"/>
      <c r="H26649" s="2" t="s">
        <v>1052</v>
      </c>
      <c r="I26649" s="8">
        <v>134</v>
      </c>
      <c r="J26649" s="8">
        <v>56</v>
      </c>
      <c r="K26649" s="8">
        <v>58</v>
      </c>
      <c r="L26649" s="8"/>
      <c r="M26649" s="8"/>
      <c r="N26649" s="8">
        <v>20</v>
      </c>
      <c r="O26649" s="8"/>
      <c r="P26649" s="8" t="s">
        <v>1558</v>
      </c>
    </row>
    <row r="26650" spans="1:17" x14ac:dyDescent="0.25">
      <c r="A26650" s="37">
        <v>42558</v>
      </c>
      <c r="B26650" s="4">
        <f t="shared" si="1251"/>
        <v>28</v>
      </c>
      <c r="C26650" s="4">
        <f t="shared" si="1252"/>
        <v>7</v>
      </c>
      <c r="D26650" s="4">
        <f t="shared" si="1253"/>
        <v>2016</v>
      </c>
      <c r="E26650" s="2" t="s">
        <v>71</v>
      </c>
      <c r="F26650" s="2" t="s">
        <v>77</v>
      </c>
      <c r="G26650" s="2"/>
      <c r="H26650" s="2" t="s">
        <v>1052</v>
      </c>
      <c r="I26650" s="8">
        <v>274</v>
      </c>
      <c r="J26650" s="8">
        <v>42</v>
      </c>
      <c r="K26650" s="8">
        <v>48</v>
      </c>
      <c r="L26650" s="8"/>
      <c r="M26650" s="8">
        <v>81</v>
      </c>
      <c r="N26650" s="8">
        <v>103</v>
      </c>
      <c r="O26650" s="8"/>
      <c r="P26650" s="8" t="s">
        <v>1559</v>
      </c>
      <c r="Q26650" s="1" t="s">
        <v>1151</v>
      </c>
    </row>
    <row r="26651" spans="1:17" x14ac:dyDescent="0.25">
      <c r="A26651" s="37">
        <v>42562</v>
      </c>
      <c r="B26651" s="4">
        <f t="shared" si="1251"/>
        <v>29</v>
      </c>
      <c r="C26651" s="4">
        <f t="shared" si="1252"/>
        <v>7</v>
      </c>
      <c r="D26651" s="4">
        <f t="shared" si="1253"/>
        <v>2016</v>
      </c>
      <c r="E26651" s="2" t="s">
        <v>11</v>
      </c>
      <c r="F26651" s="2" t="s">
        <v>12</v>
      </c>
      <c r="G26651" s="2" t="s">
        <v>13</v>
      </c>
      <c r="H26651" s="2" t="s">
        <v>1050</v>
      </c>
      <c r="I26651" s="8">
        <v>170</v>
      </c>
      <c r="J26651" s="8"/>
      <c r="K26651" s="8">
        <v>60</v>
      </c>
      <c r="L26651" s="8"/>
      <c r="M26651" s="8"/>
      <c r="N26651" s="8">
        <v>100</v>
      </c>
      <c r="O26651" s="8">
        <v>10</v>
      </c>
      <c r="P26651" s="8">
        <v>0</v>
      </c>
    </row>
    <row r="26652" spans="1:17" x14ac:dyDescent="0.25">
      <c r="A26652" s="37">
        <v>42562</v>
      </c>
      <c r="B26652" s="4">
        <f t="shared" si="1251"/>
        <v>29</v>
      </c>
      <c r="C26652" s="4">
        <f t="shared" si="1252"/>
        <v>7</v>
      </c>
      <c r="D26652" s="4">
        <f t="shared" si="1253"/>
        <v>2016</v>
      </c>
      <c r="E26652" s="2" t="s">
        <v>11</v>
      </c>
      <c r="F26652" s="2" t="s">
        <v>14</v>
      </c>
      <c r="G26652" s="2" t="s">
        <v>15</v>
      </c>
      <c r="H26652" s="2" t="s">
        <v>1050</v>
      </c>
      <c r="I26652" s="8">
        <v>0</v>
      </c>
      <c r="J26652" s="8"/>
      <c r="K26652" s="8"/>
      <c r="L26652" s="8"/>
      <c r="M26652" s="8"/>
      <c r="N26652" s="8"/>
      <c r="O26652" s="8"/>
      <c r="P26652" s="8">
        <v>0</v>
      </c>
    </row>
    <row r="26653" spans="1:17" x14ac:dyDescent="0.25">
      <c r="A26653" s="37">
        <v>42562</v>
      </c>
      <c r="B26653" s="4">
        <f t="shared" si="1251"/>
        <v>29</v>
      </c>
      <c r="C26653" s="4">
        <f t="shared" si="1252"/>
        <v>7</v>
      </c>
      <c r="D26653" s="4">
        <f t="shared" si="1253"/>
        <v>2016</v>
      </c>
      <c r="E26653" s="2" t="s">
        <v>11</v>
      </c>
      <c r="F26653" s="2" t="s">
        <v>16</v>
      </c>
      <c r="G26653" s="2" t="s">
        <v>15</v>
      </c>
      <c r="H26653" s="2" t="s">
        <v>1050</v>
      </c>
      <c r="I26653" s="8">
        <v>83</v>
      </c>
      <c r="J26653" s="8"/>
      <c r="K26653" s="8">
        <v>3</v>
      </c>
      <c r="L26653" s="8"/>
      <c r="M26653" s="8"/>
      <c r="N26653" s="8">
        <v>80</v>
      </c>
      <c r="O26653" s="8"/>
      <c r="P26653" s="8">
        <v>0</v>
      </c>
    </row>
    <row r="26654" spans="1:17" x14ac:dyDescent="0.25">
      <c r="A26654" s="37">
        <v>42562</v>
      </c>
      <c r="B26654" s="4">
        <f t="shared" si="1251"/>
        <v>29</v>
      </c>
      <c r="C26654" s="4">
        <f t="shared" si="1252"/>
        <v>7</v>
      </c>
      <c r="D26654" s="4">
        <f t="shared" si="1253"/>
        <v>2016</v>
      </c>
      <c r="E26654" s="2" t="s">
        <v>11</v>
      </c>
      <c r="F26654" s="2" t="s">
        <v>17</v>
      </c>
      <c r="G26654" s="2" t="s">
        <v>15</v>
      </c>
      <c r="H26654" s="2" t="s">
        <v>1050</v>
      </c>
      <c r="I26654" s="8">
        <v>279</v>
      </c>
      <c r="J26654" s="8">
        <v>98</v>
      </c>
      <c r="K26654" s="8">
        <v>134</v>
      </c>
      <c r="L26654" s="8">
        <v>8</v>
      </c>
      <c r="M26654" s="8"/>
      <c r="N26654" s="8">
        <v>39</v>
      </c>
      <c r="O26654" s="8"/>
      <c r="P26654" s="8">
        <v>0</v>
      </c>
    </row>
    <row r="26655" spans="1:17" x14ac:dyDescent="0.25">
      <c r="A26655" s="37">
        <v>42562</v>
      </c>
      <c r="B26655" s="4">
        <f t="shared" si="1251"/>
        <v>29</v>
      </c>
      <c r="C26655" s="4">
        <f t="shared" si="1252"/>
        <v>7</v>
      </c>
      <c r="D26655" s="4">
        <f t="shared" si="1253"/>
        <v>2016</v>
      </c>
      <c r="E26655" s="2" t="s">
        <v>11</v>
      </c>
      <c r="F26655" s="2" t="s">
        <v>18</v>
      </c>
      <c r="G26655" s="2" t="s">
        <v>19</v>
      </c>
      <c r="H26655" s="2" t="s">
        <v>1050</v>
      </c>
      <c r="I26655" s="8">
        <v>136</v>
      </c>
      <c r="J26655" s="8"/>
      <c r="K26655" s="8">
        <v>113</v>
      </c>
      <c r="L26655" s="8"/>
      <c r="M26655" s="8"/>
      <c r="N26655" s="8">
        <v>23</v>
      </c>
      <c r="O26655" s="8"/>
      <c r="P26655" s="8">
        <v>0</v>
      </c>
    </row>
    <row r="26656" spans="1:17" x14ac:dyDescent="0.25">
      <c r="A26656" s="37">
        <v>42562</v>
      </c>
      <c r="B26656" s="4">
        <f t="shared" si="1251"/>
        <v>29</v>
      </c>
      <c r="C26656" s="4">
        <f t="shared" si="1252"/>
        <v>7</v>
      </c>
      <c r="D26656" s="4">
        <f t="shared" si="1253"/>
        <v>2016</v>
      </c>
      <c r="E26656" s="2" t="s">
        <v>11</v>
      </c>
      <c r="F26656" s="2" t="s">
        <v>20</v>
      </c>
      <c r="G26656" s="2" t="s">
        <v>19</v>
      </c>
      <c r="H26656" s="2" t="s">
        <v>1050</v>
      </c>
      <c r="I26656" s="8">
        <v>63</v>
      </c>
      <c r="J26656" s="8">
        <v>3</v>
      </c>
      <c r="K26656" s="8">
        <v>19</v>
      </c>
      <c r="L26656" s="8"/>
      <c r="M26656" s="8"/>
      <c r="N26656" s="8">
        <v>41</v>
      </c>
      <c r="O26656" s="8"/>
      <c r="P26656" s="8">
        <v>0</v>
      </c>
    </row>
    <row r="26657" spans="1:17" x14ac:dyDescent="0.25">
      <c r="A26657" s="37">
        <v>42562</v>
      </c>
      <c r="B26657" s="4">
        <f t="shared" si="1251"/>
        <v>29</v>
      </c>
      <c r="C26657" s="4">
        <f t="shared" si="1252"/>
        <v>7</v>
      </c>
      <c r="D26657" s="4">
        <f t="shared" si="1253"/>
        <v>2016</v>
      </c>
      <c r="E26657" s="2" t="s">
        <v>11</v>
      </c>
      <c r="F26657" s="2" t="s">
        <v>21</v>
      </c>
      <c r="G26657" s="2" t="s">
        <v>19</v>
      </c>
      <c r="H26657" s="2" t="s">
        <v>1050</v>
      </c>
      <c r="I26657" s="8">
        <v>15</v>
      </c>
      <c r="J26657" s="8"/>
      <c r="K26657" s="8"/>
      <c r="L26657" s="8"/>
      <c r="M26657" s="8"/>
      <c r="N26657" s="8">
        <v>15</v>
      </c>
      <c r="O26657" s="8"/>
      <c r="P26657" s="8">
        <v>0</v>
      </c>
    </row>
    <row r="26658" spans="1:17" x14ac:dyDescent="0.25">
      <c r="A26658" s="37">
        <v>42562</v>
      </c>
      <c r="B26658" s="4">
        <f t="shared" si="1251"/>
        <v>29</v>
      </c>
      <c r="C26658" s="4">
        <f t="shared" si="1252"/>
        <v>7</v>
      </c>
      <c r="D26658" s="4">
        <f t="shared" si="1253"/>
        <v>2016</v>
      </c>
      <c r="E26658" s="2" t="s">
        <v>11</v>
      </c>
      <c r="F26658" s="2" t="s">
        <v>22</v>
      </c>
      <c r="G26658" s="2" t="s">
        <v>19</v>
      </c>
      <c r="H26658" s="2" t="s">
        <v>1050</v>
      </c>
      <c r="I26658" s="8">
        <v>175</v>
      </c>
      <c r="J26658" s="8">
        <v>25</v>
      </c>
      <c r="K26658" s="8">
        <v>70</v>
      </c>
      <c r="L26658" s="8"/>
      <c r="M26658" s="8"/>
      <c r="N26658" s="8">
        <v>80</v>
      </c>
      <c r="O26658" s="8"/>
      <c r="P26658" s="8">
        <v>0</v>
      </c>
    </row>
    <row r="26659" spans="1:17" x14ac:dyDescent="0.25">
      <c r="A26659" s="37">
        <v>42562</v>
      </c>
      <c r="B26659" s="4">
        <f t="shared" si="1251"/>
        <v>29</v>
      </c>
      <c r="C26659" s="4">
        <f t="shared" si="1252"/>
        <v>7</v>
      </c>
      <c r="D26659" s="4">
        <f t="shared" si="1253"/>
        <v>2016</v>
      </c>
      <c r="E26659" s="2" t="s">
        <v>11</v>
      </c>
      <c r="F26659" s="2" t="s">
        <v>23</v>
      </c>
      <c r="G26659" s="2" t="s">
        <v>19</v>
      </c>
      <c r="H26659" s="2" t="s">
        <v>1050</v>
      </c>
      <c r="I26659" s="8">
        <v>140</v>
      </c>
      <c r="J26659" s="8"/>
      <c r="K26659" s="8">
        <v>100</v>
      </c>
      <c r="L26659" s="8"/>
      <c r="M26659" s="8"/>
      <c r="N26659" s="8">
        <v>40</v>
      </c>
      <c r="O26659" s="8"/>
      <c r="P26659" s="8">
        <v>0</v>
      </c>
    </row>
    <row r="26660" spans="1:17" x14ac:dyDescent="0.25">
      <c r="A26660" s="37">
        <v>42562</v>
      </c>
      <c r="B26660" s="4">
        <f t="shared" si="1251"/>
        <v>29</v>
      </c>
      <c r="C26660" s="4">
        <f t="shared" si="1252"/>
        <v>7</v>
      </c>
      <c r="D26660" s="4">
        <f t="shared" si="1253"/>
        <v>2016</v>
      </c>
      <c r="E26660" s="2" t="s">
        <v>11</v>
      </c>
      <c r="F26660" s="2" t="s">
        <v>24</v>
      </c>
      <c r="G26660" s="2" t="s">
        <v>19</v>
      </c>
      <c r="H26660" s="2" t="s">
        <v>1050</v>
      </c>
      <c r="I26660" s="8">
        <v>63</v>
      </c>
      <c r="J26660" s="8">
        <v>3</v>
      </c>
      <c r="K26660" s="8">
        <v>19</v>
      </c>
      <c r="L26660" s="8"/>
      <c r="M26660" s="8"/>
      <c r="N26660" s="8">
        <v>41</v>
      </c>
      <c r="O26660" s="8"/>
      <c r="P26660" s="8">
        <v>0</v>
      </c>
    </row>
    <row r="26661" spans="1:17" x14ac:dyDescent="0.25">
      <c r="A26661" s="37">
        <v>42562</v>
      </c>
      <c r="B26661" s="4">
        <f t="shared" si="1251"/>
        <v>29</v>
      </c>
      <c r="C26661" s="4">
        <f t="shared" si="1252"/>
        <v>7</v>
      </c>
      <c r="D26661" s="4">
        <f t="shared" si="1253"/>
        <v>2016</v>
      </c>
      <c r="E26661" s="2" t="s">
        <v>11</v>
      </c>
      <c r="F26661" s="2" t="s">
        <v>1401</v>
      </c>
      <c r="G26661" s="2" t="s">
        <v>26</v>
      </c>
      <c r="H26661" s="2" t="s">
        <v>1050</v>
      </c>
      <c r="I26661" s="8">
        <v>212</v>
      </c>
      <c r="J26661" s="8"/>
      <c r="K26661" s="8">
        <v>112</v>
      </c>
      <c r="L26661" s="8"/>
      <c r="M26661" s="8"/>
      <c r="N26661" s="8">
        <v>100</v>
      </c>
      <c r="O26661" s="8"/>
      <c r="P26661" s="8">
        <v>0</v>
      </c>
    </row>
    <row r="26662" spans="1:17" x14ac:dyDescent="0.25">
      <c r="A26662" s="37">
        <v>42562</v>
      </c>
      <c r="B26662" s="4">
        <f t="shared" si="1251"/>
        <v>29</v>
      </c>
      <c r="C26662" s="4">
        <f t="shared" si="1252"/>
        <v>7</v>
      </c>
      <c r="D26662" s="4">
        <f t="shared" si="1253"/>
        <v>2016</v>
      </c>
      <c r="E26662" s="2" t="s">
        <v>11</v>
      </c>
      <c r="F26662" s="2" t="s">
        <v>28</v>
      </c>
      <c r="G26662" s="2" t="s">
        <v>26</v>
      </c>
      <c r="H26662" s="2" t="s">
        <v>1050</v>
      </c>
      <c r="I26662" s="8">
        <v>100</v>
      </c>
      <c r="J26662" s="8"/>
      <c r="K26662" s="8"/>
      <c r="L26662" s="8"/>
      <c r="M26662" s="8"/>
      <c r="N26662" s="8">
        <v>100</v>
      </c>
      <c r="O26662" s="8"/>
      <c r="P26662" s="8">
        <v>0</v>
      </c>
    </row>
    <row r="26663" spans="1:17" x14ac:dyDescent="0.25">
      <c r="A26663" s="37">
        <v>42562</v>
      </c>
      <c r="B26663" s="4">
        <f t="shared" si="1251"/>
        <v>29</v>
      </c>
      <c r="C26663" s="4">
        <f t="shared" si="1252"/>
        <v>7</v>
      </c>
      <c r="D26663" s="4">
        <f t="shared" si="1253"/>
        <v>2016</v>
      </c>
      <c r="E26663" s="2" t="s">
        <v>11</v>
      </c>
      <c r="F26663" s="2" t="s">
        <v>27</v>
      </c>
      <c r="G26663" s="2" t="s">
        <v>26</v>
      </c>
      <c r="H26663" s="2" t="s">
        <v>1050</v>
      </c>
      <c r="I26663" s="8">
        <v>140</v>
      </c>
      <c r="J26663" s="8"/>
      <c r="K26663" s="8">
        <v>100</v>
      </c>
      <c r="L26663" s="8"/>
      <c r="M26663" s="8"/>
      <c r="N26663" s="8">
        <v>40</v>
      </c>
      <c r="O26663" s="8"/>
      <c r="P26663" s="8">
        <v>0</v>
      </c>
    </row>
    <row r="26664" spans="1:17" x14ac:dyDescent="0.25">
      <c r="A26664" s="37">
        <v>42562</v>
      </c>
      <c r="B26664" s="4">
        <f t="shared" si="1251"/>
        <v>29</v>
      </c>
      <c r="C26664" s="4">
        <f t="shared" si="1252"/>
        <v>7</v>
      </c>
      <c r="D26664" s="4">
        <f t="shared" si="1253"/>
        <v>2016</v>
      </c>
      <c r="E26664" s="2" t="s">
        <v>11</v>
      </c>
      <c r="F26664" s="2" t="s">
        <v>29</v>
      </c>
      <c r="G26664" s="2" t="s">
        <v>30</v>
      </c>
      <c r="H26664" s="2" t="s">
        <v>1051</v>
      </c>
      <c r="I26664" s="8">
        <v>5</v>
      </c>
      <c r="J26664" s="8">
        <v>5</v>
      </c>
      <c r="K26664" s="8"/>
      <c r="L26664" s="8"/>
      <c r="M26664" s="8"/>
      <c r="N26664" s="8"/>
      <c r="O26664" s="8"/>
      <c r="P26664" s="8">
        <v>0</v>
      </c>
    </row>
    <row r="26665" spans="1:17" x14ac:dyDescent="0.25">
      <c r="A26665" s="37">
        <v>42562</v>
      </c>
      <c r="B26665" s="4">
        <f t="shared" si="1251"/>
        <v>29</v>
      </c>
      <c r="C26665" s="4">
        <f t="shared" si="1252"/>
        <v>7</v>
      </c>
      <c r="D26665" s="4">
        <f t="shared" si="1253"/>
        <v>2016</v>
      </c>
      <c r="E26665" s="2" t="s">
        <v>11</v>
      </c>
      <c r="F26665" s="2" t="s">
        <v>33</v>
      </c>
      <c r="G26665" s="2" t="s">
        <v>32</v>
      </c>
      <c r="H26665" s="2" t="s">
        <v>1051</v>
      </c>
      <c r="I26665" s="8">
        <v>70</v>
      </c>
      <c r="J26665" s="8">
        <v>1</v>
      </c>
      <c r="K26665" s="8">
        <v>64</v>
      </c>
      <c r="L26665" s="8"/>
      <c r="M26665" s="8"/>
      <c r="N26665" s="8">
        <v>5</v>
      </c>
      <c r="O26665" s="8"/>
      <c r="P26665" s="8">
        <v>0</v>
      </c>
      <c r="Q26665" s="1" t="s">
        <v>1560</v>
      </c>
    </row>
    <row r="26666" spans="1:17" x14ac:dyDescent="0.25">
      <c r="A26666" s="37">
        <v>42562</v>
      </c>
      <c r="B26666" s="4">
        <f t="shared" si="1251"/>
        <v>29</v>
      </c>
      <c r="C26666" s="4">
        <f t="shared" si="1252"/>
        <v>7</v>
      </c>
      <c r="D26666" s="4">
        <f t="shared" si="1253"/>
        <v>2016</v>
      </c>
      <c r="E26666" s="2" t="s">
        <v>11</v>
      </c>
      <c r="F26666" s="2" t="s">
        <v>34</v>
      </c>
      <c r="G26666" s="2" t="s">
        <v>35</v>
      </c>
      <c r="H26666" s="2" t="s">
        <v>1051</v>
      </c>
      <c r="I26666" s="8">
        <v>135</v>
      </c>
      <c r="J26666" s="8">
        <v>15</v>
      </c>
      <c r="K26666" s="8">
        <v>65</v>
      </c>
      <c r="L26666" s="8"/>
      <c r="M26666" s="8"/>
      <c r="N26666" s="8">
        <v>55</v>
      </c>
      <c r="O26666" s="8"/>
      <c r="P26666" s="8">
        <v>0</v>
      </c>
      <c r="Q26666" s="1" t="s">
        <v>1408</v>
      </c>
    </row>
    <row r="26667" spans="1:17" x14ac:dyDescent="0.25">
      <c r="A26667" s="37">
        <v>42562</v>
      </c>
      <c r="B26667" s="4">
        <f t="shared" si="1251"/>
        <v>29</v>
      </c>
      <c r="C26667" s="4">
        <f t="shared" si="1252"/>
        <v>7</v>
      </c>
      <c r="D26667" s="4">
        <f t="shared" si="1253"/>
        <v>2016</v>
      </c>
      <c r="E26667" s="2" t="s">
        <v>11</v>
      </c>
      <c r="F26667" s="2" t="s">
        <v>27</v>
      </c>
      <c r="G26667" s="2" t="s">
        <v>36</v>
      </c>
      <c r="H26667" s="2" t="s">
        <v>1051</v>
      </c>
      <c r="I26667" s="8">
        <v>20</v>
      </c>
      <c r="J26667" s="8">
        <v>5</v>
      </c>
      <c r="K26667" s="8">
        <v>5</v>
      </c>
      <c r="L26667" s="8"/>
      <c r="M26667" s="8"/>
      <c r="N26667" s="8">
        <v>10</v>
      </c>
      <c r="O26667" s="8"/>
      <c r="P26667" s="8">
        <v>0</v>
      </c>
      <c r="Q26667" s="1" t="s">
        <v>1561</v>
      </c>
    </row>
    <row r="26668" spans="1:17" x14ac:dyDescent="0.25">
      <c r="A26668" s="37">
        <v>42562</v>
      </c>
      <c r="B26668" s="4">
        <f t="shared" si="1251"/>
        <v>29</v>
      </c>
      <c r="C26668" s="4">
        <f t="shared" si="1252"/>
        <v>7</v>
      </c>
      <c r="D26668" s="4">
        <f t="shared" si="1253"/>
        <v>2016</v>
      </c>
      <c r="E26668" s="2" t="s">
        <v>11</v>
      </c>
      <c r="F26668" s="2" t="s">
        <v>37</v>
      </c>
      <c r="G26668" s="2" t="s">
        <v>38</v>
      </c>
      <c r="H26668" s="2" t="s">
        <v>1051</v>
      </c>
      <c r="I26668" s="8">
        <v>75</v>
      </c>
      <c r="J26668" s="8"/>
      <c r="K26668" s="8">
        <v>50</v>
      </c>
      <c r="L26668" s="8"/>
      <c r="M26668" s="8">
        <v>10</v>
      </c>
      <c r="N26668" s="8">
        <v>15</v>
      </c>
      <c r="O26668" s="8"/>
      <c r="P26668" s="8">
        <v>0</v>
      </c>
    </row>
    <row r="26669" spans="1:17" x14ac:dyDescent="0.25">
      <c r="A26669" s="37">
        <v>42562</v>
      </c>
      <c r="B26669" s="4">
        <f t="shared" si="1251"/>
        <v>29</v>
      </c>
      <c r="C26669" s="4">
        <f t="shared" si="1252"/>
        <v>7</v>
      </c>
      <c r="D26669" s="4">
        <f t="shared" si="1253"/>
        <v>2016</v>
      </c>
      <c r="E26669" s="2" t="s">
        <v>40</v>
      </c>
      <c r="F26669" s="2" t="s">
        <v>41</v>
      </c>
      <c r="G26669" s="2" t="s">
        <v>42</v>
      </c>
      <c r="H26669" s="2" t="s">
        <v>1052</v>
      </c>
      <c r="I26669" s="8">
        <v>0</v>
      </c>
      <c r="J26669" s="8">
        <v>0</v>
      </c>
      <c r="K26669" s="8"/>
      <c r="L26669" s="8"/>
      <c r="M26669" s="8"/>
      <c r="N26669" s="8"/>
      <c r="O26669" s="8"/>
      <c r="P26669" s="8">
        <v>0</v>
      </c>
      <c r="Q26669" s="1" t="s">
        <v>1526</v>
      </c>
    </row>
    <row r="26670" spans="1:17" x14ac:dyDescent="0.25">
      <c r="A26670" s="37">
        <v>42562</v>
      </c>
      <c r="B26670" s="4">
        <f t="shared" si="1251"/>
        <v>29</v>
      </c>
      <c r="C26670" s="4">
        <f t="shared" si="1252"/>
        <v>7</v>
      </c>
      <c r="D26670" s="4">
        <f t="shared" si="1253"/>
        <v>2016</v>
      </c>
      <c r="E26670" s="2" t="s">
        <v>40</v>
      </c>
      <c r="F26670" s="2" t="s">
        <v>41</v>
      </c>
      <c r="G26670" s="2" t="s">
        <v>43</v>
      </c>
      <c r="H26670" s="2" t="s">
        <v>1052</v>
      </c>
      <c r="I26670" s="8">
        <v>16</v>
      </c>
      <c r="J26670" s="8">
        <v>16</v>
      </c>
      <c r="K26670" s="8"/>
      <c r="L26670" s="8"/>
      <c r="M26670" s="8"/>
      <c r="N26670" s="8"/>
      <c r="O26670" s="8"/>
      <c r="P26670" s="8">
        <v>0</v>
      </c>
    </row>
    <row r="26671" spans="1:17" x14ac:dyDescent="0.25">
      <c r="A26671" s="37">
        <v>42562</v>
      </c>
      <c r="B26671" s="4">
        <f t="shared" si="1251"/>
        <v>29</v>
      </c>
      <c r="C26671" s="4">
        <f t="shared" si="1252"/>
        <v>7</v>
      </c>
      <c r="D26671" s="4">
        <f t="shared" si="1253"/>
        <v>2016</v>
      </c>
      <c r="E26671" s="2" t="s">
        <v>40</v>
      </c>
      <c r="F26671" s="2" t="s">
        <v>44</v>
      </c>
      <c r="G26671" s="2" t="s">
        <v>45</v>
      </c>
      <c r="H26671" s="2" t="s">
        <v>1052</v>
      </c>
      <c r="I26671" s="8">
        <v>6</v>
      </c>
      <c r="J26671" s="8">
        <v>6</v>
      </c>
      <c r="K26671" s="8"/>
      <c r="L26671" s="8"/>
      <c r="M26671" s="8"/>
      <c r="N26671" s="8"/>
      <c r="O26671" s="8"/>
      <c r="P26671" s="8">
        <v>0</v>
      </c>
    </row>
    <row r="26672" spans="1:17" x14ac:dyDescent="0.25">
      <c r="A26672" s="37">
        <v>42562</v>
      </c>
      <c r="B26672" s="4">
        <f t="shared" si="1251"/>
        <v>29</v>
      </c>
      <c r="C26672" s="4">
        <f t="shared" si="1252"/>
        <v>7</v>
      </c>
      <c r="D26672" s="4">
        <f t="shared" si="1253"/>
        <v>2016</v>
      </c>
      <c r="E26672" s="2" t="s">
        <v>40</v>
      </c>
      <c r="F26672" s="2" t="s">
        <v>46</v>
      </c>
      <c r="G26672" s="2" t="s">
        <v>47</v>
      </c>
      <c r="H26672" s="2" t="s">
        <v>1052</v>
      </c>
      <c r="I26672" s="8">
        <v>1</v>
      </c>
      <c r="J26672" s="8">
        <v>1</v>
      </c>
      <c r="K26672" s="8"/>
      <c r="L26672" s="8"/>
      <c r="M26672" s="8"/>
      <c r="N26672" s="8"/>
      <c r="O26672" s="8"/>
      <c r="P26672" s="8">
        <v>0</v>
      </c>
    </row>
    <row r="26673" spans="1:17" x14ac:dyDescent="0.25">
      <c r="A26673" s="37">
        <v>42562</v>
      </c>
      <c r="B26673" s="4">
        <f t="shared" si="1251"/>
        <v>29</v>
      </c>
      <c r="C26673" s="4">
        <f t="shared" si="1252"/>
        <v>7</v>
      </c>
      <c r="D26673" s="4">
        <f t="shared" si="1253"/>
        <v>2016</v>
      </c>
      <c r="E26673" s="2" t="s">
        <v>40</v>
      </c>
      <c r="F26673" s="2" t="s">
        <v>48</v>
      </c>
      <c r="G26673" s="2" t="s">
        <v>49</v>
      </c>
      <c r="H26673" s="2" t="s">
        <v>1052</v>
      </c>
      <c r="I26673" s="8">
        <v>23</v>
      </c>
      <c r="J26673" s="8">
        <v>23</v>
      </c>
      <c r="K26673" s="8"/>
      <c r="L26673" s="8"/>
      <c r="M26673" s="8"/>
      <c r="N26673" s="8"/>
      <c r="O26673" s="8"/>
      <c r="P26673" s="8">
        <v>0</v>
      </c>
    </row>
    <row r="26674" spans="1:17" x14ac:dyDescent="0.25">
      <c r="A26674" s="37">
        <v>42562</v>
      </c>
      <c r="B26674" s="4">
        <f t="shared" si="1251"/>
        <v>29</v>
      </c>
      <c r="C26674" s="4">
        <f t="shared" si="1252"/>
        <v>7</v>
      </c>
      <c r="D26674" s="4">
        <f t="shared" si="1253"/>
        <v>2016</v>
      </c>
      <c r="E26674" s="2" t="s">
        <v>40</v>
      </c>
      <c r="F26674" s="2" t="s">
        <v>48</v>
      </c>
      <c r="G26674" s="2" t="s">
        <v>50</v>
      </c>
      <c r="H26674" s="2" t="s">
        <v>1052</v>
      </c>
      <c r="I26674" s="8">
        <v>0</v>
      </c>
      <c r="J26674" s="8">
        <v>0</v>
      </c>
      <c r="K26674" s="8"/>
      <c r="L26674" s="8"/>
      <c r="M26674" s="8"/>
      <c r="N26674" s="8"/>
      <c r="O26674" s="8"/>
      <c r="P26674" s="8">
        <v>0</v>
      </c>
    </row>
    <row r="26675" spans="1:17" x14ac:dyDescent="0.25">
      <c r="A26675" s="37">
        <v>42562</v>
      </c>
      <c r="B26675" s="4">
        <f t="shared" si="1251"/>
        <v>29</v>
      </c>
      <c r="C26675" s="4">
        <f t="shared" si="1252"/>
        <v>7</v>
      </c>
      <c r="D26675" s="4">
        <f t="shared" si="1253"/>
        <v>2016</v>
      </c>
      <c r="E26675" s="2" t="s">
        <v>40</v>
      </c>
      <c r="F26675" s="2" t="s">
        <v>48</v>
      </c>
      <c r="G26675" s="2" t="s">
        <v>51</v>
      </c>
      <c r="H26675" s="2" t="s">
        <v>1052</v>
      </c>
      <c r="I26675" s="8">
        <v>32</v>
      </c>
      <c r="J26675" s="8">
        <v>32</v>
      </c>
      <c r="K26675" s="8"/>
      <c r="L26675" s="8"/>
      <c r="M26675" s="8"/>
      <c r="N26675" s="8"/>
      <c r="O26675" s="8"/>
      <c r="P26675" s="8">
        <v>0</v>
      </c>
    </row>
    <row r="26676" spans="1:17" x14ac:dyDescent="0.25">
      <c r="A26676" s="37">
        <v>42562</v>
      </c>
      <c r="B26676" s="4">
        <f t="shared" si="1251"/>
        <v>29</v>
      </c>
      <c r="C26676" s="4">
        <f t="shared" si="1252"/>
        <v>7</v>
      </c>
      <c r="D26676" s="4">
        <f t="shared" si="1253"/>
        <v>2016</v>
      </c>
      <c r="E26676" s="2" t="s">
        <v>40</v>
      </c>
      <c r="F26676" s="2" t="s">
        <v>52</v>
      </c>
      <c r="G26676" s="2" t="s">
        <v>1059</v>
      </c>
      <c r="H26676" s="2" t="s">
        <v>1052</v>
      </c>
      <c r="I26676" s="8">
        <v>10</v>
      </c>
      <c r="J26676" s="8">
        <v>10</v>
      </c>
      <c r="K26676" s="8"/>
      <c r="L26676" s="8"/>
      <c r="M26676" s="8"/>
      <c r="N26676" s="8"/>
      <c r="O26676" s="8"/>
      <c r="P26676" s="8">
        <v>0</v>
      </c>
    </row>
    <row r="26677" spans="1:17" x14ac:dyDescent="0.25">
      <c r="A26677" s="37">
        <v>42562</v>
      </c>
      <c r="B26677" s="4">
        <f t="shared" si="1251"/>
        <v>29</v>
      </c>
      <c r="C26677" s="4">
        <f t="shared" si="1252"/>
        <v>7</v>
      </c>
      <c r="D26677" s="4">
        <f t="shared" si="1253"/>
        <v>2016</v>
      </c>
      <c r="E26677" s="2" t="s">
        <v>40</v>
      </c>
      <c r="F26677" s="2" t="s">
        <v>1401</v>
      </c>
      <c r="G26677" s="2" t="s">
        <v>56</v>
      </c>
      <c r="H26677" s="2" t="s">
        <v>1052</v>
      </c>
      <c r="I26677" s="8">
        <v>20</v>
      </c>
      <c r="J26677" s="8"/>
      <c r="K26677" s="8"/>
      <c r="L26677" s="8"/>
      <c r="M26677" s="8"/>
      <c r="N26677" s="8">
        <v>20</v>
      </c>
      <c r="O26677" s="8"/>
      <c r="P26677" s="8">
        <v>0</v>
      </c>
    </row>
    <row r="26678" spans="1:17" x14ac:dyDescent="0.25">
      <c r="A26678" s="37">
        <v>42562</v>
      </c>
      <c r="B26678" s="4">
        <f t="shared" si="1251"/>
        <v>29</v>
      </c>
      <c r="C26678" s="4">
        <f t="shared" si="1252"/>
        <v>7</v>
      </c>
      <c r="D26678" s="4">
        <f t="shared" si="1253"/>
        <v>2016</v>
      </c>
      <c r="E26678" s="2" t="s">
        <v>40</v>
      </c>
      <c r="F26678" s="2" t="s">
        <v>57</v>
      </c>
      <c r="G26678" s="2" t="s">
        <v>58</v>
      </c>
      <c r="H26678" s="2" t="s">
        <v>1052</v>
      </c>
      <c r="I26678" s="8">
        <v>42</v>
      </c>
      <c r="J26678" s="8"/>
      <c r="K26678" s="8">
        <v>42</v>
      </c>
      <c r="L26678" s="8"/>
      <c r="M26678" s="8"/>
      <c r="N26678" s="8"/>
      <c r="O26678" s="8"/>
      <c r="P26678" s="8">
        <v>0</v>
      </c>
    </row>
    <row r="26679" spans="1:17" x14ac:dyDescent="0.25">
      <c r="A26679" s="37">
        <v>42562</v>
      </c>
      <c r="B26679" s="4">
        <f t="shared" si="1251"/>
        <v>29</v>
      </c>
      <c r="C26679" s="4">
        <f t="shared" si="1252"/>
        <v>7</v>
      </c>
      <c r="D26679" s="4">
        <f t="shared" si="1253"/>
        <v>2016</v>
      </c>
      <c r="E26679" s="2" t="s">
        <v>40</v>
      </c>
      <c r="F26679" s="2" t="s">
        <v>1060</v>
      </c>
      <c r="G26679" s="2" t="s">
        <v>60</v>
      </c>
      <c r="H26679" s="2" t="s">
        <v>1052</v>
      </c>
      <c r="I26679" s="8">
        <v>19</v>
      </c>
      <c r="J26679" s="8"/>
      <c r="K26679" s="8">
        <v>19</v>
      </c>
      <c r="L26679" s="8"/>
      <c r="M26679" s="8"/>
      <c r="N26679" s="8"/>
      <c r="O26679" s="8"/>
      <c r="P26679" s="8">
        <v>0</v>
      </c>
    </row>
    <row r="26680" spans="1:17" x14ac:dyDescent="0.25">
      <c r="A26680" s="37">
        <v>42562</v>
      </c>
      <c r="B26680" s="4">
        <f t="shared" si="1251"/>
        <v>29</v>
      </c>
      <c r="C26680" s="4">
        <f t="shared" si="1252"/>
        <v>7</v>
      </c>
      <c r="D26680" s="4">
        <f t="shared" si="1253"/>
        <v>2016</v>
      </c>
      <c r="E26680" s="2" t="s">
        <v>40</v>
      </c>
      <c r="F26680" s="2" t="s">
        <v>61</v>
      </c>
      <c r="G26680" s="2" t="s">
        <v>62</v>
      </c>
      <c r="H26680" s="2" t="s">
        <v>1052</v>
      </c>
      <c r="I26680" s="8">
        <v>32</v>
      </c>
      <c r="J26680" s="8"/>
      <c r="K26680" s="8">
        <v>30</v>
      </c>
      <c r="L26680" s="8"/>
      <c r="M26680" s="8"/>
      <c r="N26680" s="8">
        <v>2</v>
      </c>
      <c r="O26680" s="8"/>
      <c r="P26680" s="8">
        <v>0</v>
      </c>
    </row>
    <row r="26681" spans="1:17" x14ac:dyDescent="0.25">
      <c r="A26681" s="37">
        <v>42562</v>
      </c>
      <c r="B26681" s="4">
        <f t="shared" si="1251"/>
        <v>29</v>
      </c>
      <c r="C26681" s="4">
        <f t="shared" si="1252"/>
        <v>7</v>
      </c>
      <c r="D26681" s="4">
        <f t="shared" si="1253"/>
        <v>2016</v>
      </c>
      <c r="E26681" s="2" t="s">
        <v>40</v>
      </c>
      <c r="F26681" s="2" t="s">
        <v>1061</v>
      </c>
      <c r="G26681" s="2" t="s">
        <v>64</v>
      </c>
      <c r="H26681" s="2" t="s">
        <v>1052</v>
      </c>
      <c r="I26681" s="8">
        <v>20</v>
      </c>
      <c r="J26681" s="8"/>
      <c r="K26681" s="8">
        <v>14</v>
      </c>
      <c r="L26681" s="8"/>
      <c r="M26681" s="8"/>
      <c r="N26681" s="8">
        <v>6</v>
      </c>
      <c r="O26681" s="8"/>
      <c r="P26681" s="8">
        <v>0</v>
      </c>
    </row>
    <row r="26682" spans="1:17" x14ac:dyDescent="0.25">
      <c r="A26682" s="37">
        <v>42562</v>
      </c>
      <c r="B26682" s="4">
        <f t="shared" si="1251"/>
        <v>29</v>
      </c>
      <c r="C26682" s="4">
        <f t="shared" si="1252"/>
        <v>7</v>
      </c>
      <c r="D26682" s="4">
        <f t="shared" si="1253"/>
        <v>2016</v>
      </c>
      <c r="E26682" s="2" t="s">
        <v>40</v>
      </c>
      <c r="F26682" s="2" t="s">
        <v>1062</v>
      </c>
      <c r="G26682" s="2" t="s">
        <v>1063</v>
      </c>
      <c r="H26682" s="2" t="s">
        <v>1052</v>
      </c>
      <c r="I26682" s="8">
        <v>30</v>
      </c>
      <c r="J26682" s="8"/>
      <c r="K26682" s="8"/>
      <c r="L26682" s="8"/>
      <c r="M26682" s="8"/>
      <c r="N26682" s="8">
        <v>30</v>
      </c>
      <c r="O26682" s="8"/>
      <c r="P26682" s="8">
        <v>0</v>
      </c>
    </row>
    <row r="26683" spans="1:17" x14ac:dyDescent="0.25">
      <c r="A26683" s="37">
        <v>42562</v>
      </c>
      <c r="B26683" s="4">
        <f t="shared" si="1251"/>
        <v>29</v>
      </c>
      <c r="C26683" s="4">
        <f t="shared" si="1252"/>
        <v>7</v>
      </c>
      <c r="D26683" s="4">
        <f t="shared" si="1253"/>
        <v>2016</v>
      </c>
      <c r="E26683" s="2" t="s">
        <v>65</v>
      </c>
      <c r="F26683" s="2" t="s">
        <v>66</v>
      </c>
      <c r="G26683" s="2"/>
      <c r="H26683" s="2" t="s">
        <v>1052</v>
      </c>
      <c r="I26683" s="8">
        <v>354</v>
      </c>
      <c r="J26683" s="8">
        <v>12</v>
      </c>
      <c r="K26683" s="8">
        <v>130</v>
      </c>
      <c r="L26683" s="8"/>
      <c r="M26683" s="8"/>
      <c r="N26683" s="8">
        <v>212</v>
      </c>
      <c r="O26683" s="8"/>
      <c r="P26683" s="8">
        <v>0</v>
      </c>
    </row>
    <row r="26684" spans="1:17" x14ac:dyDescent="0.25">
      <c r="A26684" s="37">
        <v>42562</v>
      </c>
      <c r="B26684" s="4">
        <f t="shared" si="1251"/>
        <v>29</v>
      </c>
      <c r="C26684" s="4">
        <f t="shared" si="1252"/>
        <v>7</v>
      </c>
      <c r="D26684" s="4">
        <f t="shared" si="1253"/>
        <v>2016</v>
      </c>
      <c r="E26684" s="2" t="s">
        <v>65</v>
      </c>
      <c r="F26684" s="2" t="s">
        <v>68</v>
      </c>
      <c r="G26684" s="2"/>
      <c r="H26684" s="2" t="s">
        <v>1052</v>
      </c>
      <c r="I26684" s="8">
        <v>68</v>
      </c>
      <c r="J26684" s="8"/>
      <c r="K26684" s="8"/>
      <c r="L26684" s="8"/>
      <c r="M26684" s="8"/>
      <c r="N26684" s="8">
        <v>68</v>
      </c>
      <c r="O26684" s="8"/>
      <c r="P26684" s="8">
        <v>0</v>
      </c>
    </row>
    <row r="26685" spans="1:17" x14ac:dyDescent="0.25">
      <c r="A26685" s="37">
        <v>42562</v>
      </c>
      <c r="B26685" s="4">
        <f t="shared" si="1251"/>
        <v>29</v>
      </c>
      <c r="C26685" s="4">
        <f t="shared" si="1252"/>
        <v>7</v>
      </c>
      <c r="D26685" s="4">
        <f t="shared" si="1253"/>
        <v>2016</v>
      </c>
      <c r="E26685" s="2" t="s">
        <v>65</v>
      </c>
      <c r="F26685" s="2" t="s">
        <v>69</v>
      </c>
      <c r="G26685" s="2"/>
      <c r="H26685" s="2" t="s">
        <v>1052</v>
      </c>
      <c r="I26685" s="8">
        <v>13</v>
      </c>
      <c r="J26685" s="8"/>
      <c r="K26685" s="8"/>
      <c r="L26685" s="8"/>
      <c r="M26685" s="8"/>
      <c r="N26685" s="8"/>
      <c r="O26685" s="8">
        <v>13</v>
      </c>
      <c r="P26685" s="8">
        <v>0</v>
      </c>
    </row>
    <row r="26686" spans="1:17" x14ac:dyDescent="0.25">
      <c r="A26686" s="37">
        <v>42562</v>
      </c>
      <c r="B26686" s="4">
        <f t="shared" si="1251"/>
        <v>29</v>
      </c>
      <c r="C26686" s="4">
        <f t="shared" si="1252"/>
        <v>7</v>
      </c>
      <c r="D26686" s="4">
        <f t="shared" si="1253"/>
        <v>2016</v>
      </c>
      <c r="E26686" s="2" t="s">
        <v>65</v>
      </c>
      <c r="F26686" s="2" t="s">
        <v>70</v>
      </c>
      <c r="G26686" s="2"/>
      <c r="H26686" s="2" t="s">
        <v>1052</v>
      </c>
      <c r="I26686" s="8">
        <v>297</v>
      </c>
      <c r="J26686" s="8">
        <v>7</v>
      </c>
      <c r="K26686" s="8">
        <v>48</v>
      </c>
      <c r="L26686" s="8"/>
      <c r="M26686" s="8">
        <v>37</v>
      </c>
      <c r="N26686" s="8">
        <v>205</v>
      </c>
      <c r="O26686" s="8"/>
      <c r="P26686" s="8">
        <v>0</v>
      </c>
    </row>
    <row r="26687" spans="1:17" x14ac:dyDescent="0.25">
      <c r="A26687" s="37">
        <v>42562</v>
      </c>
      <c r="B26687" s="4">
        <f t="shared" si="1251"/>
        <v>29</v>
      </c>
      <c r="C26687" s="4">
        <f t="shared" si="1252"/>
        <v>7</v>
      </c>
      <c r="D26687" s="4">
        <f t="shared" si="1253"/>
        <v>2016</v>
      </c>
      <c r="E26687" s="2" t="s">
        <v>71</v>
      </c>
      <c r="F26687" s="2" t="s">
        <v>72</v>
      </c>
      <c r="G26687" s="2"/>
      <c r="H26687" s="2" t="s">
        <v>1052</v>
      </c>
      <c r="I26687" s="8">
        <v>124</v>
      </c>
      <c r="J26687" s="8"/>
      <c r="K26687" s="8"/>
      <c r="L26687" s="8"/>
      <c r="M26687" s="8"/>
      <c r="N26687" s="8">
        <v>124</v>
      </c>
      <c r="O26687" s="8"/>
      <c r="P26687" s="8" t="s">
        <v>1562</v>
      </c>
    </row>
    <row r="26688" spans="1:17" x14ac:dyDescent="0.25">
      <c r="A26688" s="37">
        <v>42562</v>
      </c>
      <c r="B26688" s="4">
        <f t="shared" si="1251"/>
        <v>29</v>
      </c>
      <c r="C26688" s="4">
        <f t="shared" si="1252"/>
        <v>7</v>
      </c>
      <c r="D26688" s="4">
        <f t="shared" si="1253"/>
        <v>2016</v>
      </c>
      <c r="E26688" s="2" t="s">
        <v>71</v>
      </c>
      <c r="F26688" s="2" t="s">
        <v>74</v>
      </c>
      <c r="G26688" s="2"/>
      <c r="H26688" s="2" t="s">
        <v>1052</v>
      </c>
      <c r="I26688" s="8">
        <v>154</v>
      </c>
      <c r="J26688" s="8">
        <v>90</v>
      </c>
      <c r="K26688" s="8">
        <v>29</v>
      </c>
      <c r="L26688" s="8"/>
      <c r="M26688" s="8">
        <v>3</v>
      </c>
      <c r="N26688" s="8">
        <v>32</v>
      </c>
      <c r="O26688" s="8"/>
      <c r="P26688" s="8" t="s">
        <v>1563</v>
      </c>
      <c r="Q26688" s="1" t="s">
        <v>1564</v>
      </c>
    </row>
    <row r="26689" spans="1:17" x14ac:dyDescent="0.25">
      <c r="A26689" s="37">
        <v>42562</v>
      </c>
      <c r="B26689" s="4">
        <f t="shared" si="1251"/>
        <v>29</v>
      </c>
      <c r="C26689" s="4">
        <f t="shared" si="1252"/>
        <v>7</v>
      </c>
      <c r="D26689" s="4">
        <f t="shared" si="1253"/>
        <v>2016</v>
      </c>
      <c r="E26689" s="2" t="s">
        <v>71</v>
      </c>
      <c r="F26689" s="2" t="s">
        <v>75</v>
      </c>
      <c r="G26689" s="2"/>
      <c r="H26689" s="2" t="s">
        <v>1052</v>
      </c>
      <c r="I26689" s="8">
        <v>21</v>
      </c>
      <c r="J26689" s="8"/>
      <c r="K26689" s="8">
        <v>14</v>
      </c>
      <c r="L26689" s="8"/>
      <c r="M26689" s="8"/>
      <c r="N26689" s="8"/>
      <c r="O26689" s="8">
        <v>7</v>
      </c>
      <c r="P26689" s="8" t="s">
        <v>1565</v>
      </c>
    </row>
    <row r="26690" spans="1:17" x14ac:dyDescent="0.25">
      <c r="A26690" s="37">
        <v>42562</v>
      </c>
      <c r="B26690" s="4">
        <f t="shared" si="1251"/>
        <v>29</v>
      </c>
      <c r="C26690" s="4">
        <f t="shared" si="1252"/>
        <v>7</v>
      </c>
      <c r="D26690" s="4">
        <f t="shared" si="1253"/>
        <v>2016</v>
      </c>
      <c r="E26690" s="2" t="s">
        <v>71</v>
      </c>
      <c r="F26690" s="2" t="s">
        <v>76</v>
      </c>
      <c r="G26690" s="2"/>
      <c r="H26690" s="2" t="s">
        <v>1052</v>
      </c>
      <c r="I26690" s="8">
        <v>158</v>
      </c>
      <c r="J26690" s="8">
        <v>29</v>
      </c>
      <c r="K26690" s="8">
        <v>129</v>
      </c>
      <c r="L26690" s="8"/>
      <c r="M26690" s="8"/>
      <c r="N26690" s="8"/>
      <c r="O26690" s="8"/>
      <c r="P26690" s="8" t="s">
        <v>157</v>
      </c>
    </row>
    <row r="26691" spans="1:17" x14ac:dyDescent="0.25">
      <c r="A26691" s="37">
        <v>42562</v>
      </c>
      <c r="B26691" s="4">
        <f t="shared" si="1251"/>
        <v>29</v>
      </c>
      <c r="C26691" s="4">
        <f t="shared" si="1252"/>
        <v>7</v>
      </c>
      <c r="D26691" s="4">
        <f t="shared" si="1253"/>
        <v>2016</v>
      </c>
      <c r="E26691" s="2" t="s">
        <v>71</v>
      </c>
      <c r="F26691" s="2" t="s">
        <v>77</v>
      </c>
      <c r="G26691" s="2"/>
      <c r="H26691" s="2" t="s">
        <v>1052</v>
      </c>
      <c r="I26691" s="8">
        <v>148</v>
      </c>
      <c r="J26691" s="8">
        <v>10</v>
      </c>
      <c r="K26691" s="8">
        <v>63</v>
      </c>
      <c r="L26691" s="8"/>
      <c r="M26691" s="8">
        <v>16</v>
      </c>
      <c r="N26691" s="8">
        <v>59</v>
      </c>
      <c r="O26691" s="8"/>
      <c r="P26691" s="8" t="s">
        <v>1566</v>
      </c>
      <c r="Q26691" s="1" t="s">
        <v>1128</v>
      </c>
    </row>
    <row r="26692" spans="1:17" x14ac:dyDescent="0.25">
      <c r="A26692" s="37">
        <v>42563</v>
      </c>
      <c r="B26692" s="4">
        <f t="shared" si="1251"/>
        <v>29</v>
      </c>
      <c r="C26692" s="4">
        <f t="shared" si="1252"/>
        <v>7</v>
      </c>
      <c r="D26692" s="4">
        <f t="shared" si="1253"/>
        <v>2016</v>
      </c>
      <c r="E26692" s="2" t="s">
        <v>11</v>
      </c>
      <c r="F26692" s="2" t="s">
        <v>12</v>
      </c>
      <c r="G26692" s="2" t="s">
        <v>13</v>
      </c>
      <c r="H26692" s="2" t="s">
        <v>1050</v>
      </c>
      <c r="I26692" s="8">
        <v>290</v>
      </c>
      <c r="J26692" s="8"/>
      <c r="K26692" s="8">
        <v>40</v>
      </c>
      <c r="L26692" s="8"/>
      <c r="M26692" s="8"/>
      <c r="N26692" s="8">
        <v>220</v>
      </c>
      <c r="O26692" s="8">
        <v>30</v>
      </c>
      <c r="P26692" s="8">
        <v>0</v>
      </c>
    </row>
    <row r="26693" spans="1:17" x14ac:dyDescent="0.25">
      <c r="A26693" s="37">
        <v>42563</v>
      </c>
      <c r="B26693" s="4">
        <f t="shared" si="1251"/>
        <v>29</v>
      </c>
      <c r="C26693" s="4">
        <f t="shared" si="1252"/>
        <v>7</v>
      </c>
      <c r="D26693" s="4">
        <f t="shared" si="1253"/>
        <v>2016</v>
      </c>
      <c r="E26693" s="2" t="s">
        <v>11</v>
      </c>
      <c r="F26693" s="2" t="s">
        <v>14</v>
      </c>
      <c r="G26693" s="2" t="s">
        <v>15</v>
      </c>
      <c r="H26693" s="2" t="s">
        <v>1050</v>
      </c>
      <c r="I26693" s="8">
        <v>0</v>
      </c>
      <c r="J26693" s="8"/>
      <c r="K26693" s="8"/>
      <c r="L26693" s="8"/>
      <c r="M26693" s="8"/>
      <c r="N26693" s="8"/>
      <c r="O26693" s="8"/>
      <c r="P26693" s="8">
        <v>0</v>
      </c>
    </row>
    <row r="26694" spans="1:17" x14ac:dyDescent="0.25">
      <c r="A26694" s="37">
        <v>42563</v>
      </c>
      <c r="B26694" s="4">
        <f t="shared" si="1251"/>
        <v>29</v>
      </c>
      <c r="C26694" s="4">
        <f t="shared" si="1252"/>
        <v>7</v>
      </c>
      <c r="D26694" s="4">
        <f t="shared" si="1253"/>
        <v>2016</v>
      </c>
      <c r="E26694" s="2" t="s">
        <v>11</v>
      </c>
      <c r="F26694" s="2" t="s">
        <v>16</v>
      </c>
      <c r="G26694" s="2" t="s">
        <v>15</v>
      </c>
      <c r="H26694" s="2" t="s">
        <v>1050</v>
      </c>
      <c r="I26694" s="8">
        <v>120</v>
      </c>
      <c r="J26694" s="8"/>
      <c r="K26694" s="8"/>
      <c r="L26694" s="8"/>
      <c r="M26694" s="8"/>
      <c r="N26694" s="8">
        <v>120</v>
      </c>
      <c r="O26694" s="8"/>
      <c r="P26694" s="8">
        <v>0</v>
      </c>
    </row>
    <row r="26695" spans="1:17" x14ac:dyDescent="0.25">
      <c r="A26695" s="37">
        <v>42563</v>
      </c>
      <c r="B26695" s="4">
        <f t="shared" si="1251"/>
        <v>29</v>
      </c>
      <c r="C26695" s="4">
        <f t="shared" si="1252"/>
        <v>7</v>
      </c>
      <c r="D26695" s="4">
        <f t="shared" si="1253"/>
        <v>2016</v>
      </c>
      <c r="E26695" s="2" t="s">
        <v>11</v>
      </c>
      <c r="F26695" s="2" t="s">
        <v>17</v>
      </c>
      <c r="G26695" s="2" t="s">
        <v>15</v>
      </c>
      <c r="H26695" s="2" t="s">
        <v>1050</v>
      </c>
      <c r="I26695" s="8">
        <v>484</v>
      </c>
      <c r="J26695" s="8">
        <v>235</v>
      </c>
      <c r="K26695" s="8">
        <v>133</v>
      </c>
      <c r="L26695" s="8">
        <v>17</v>
      </c>
      <c r="M26695" s="8"/>
      <c r="N26695" s="8">
        <v>99</v>
      </c>
      <c r="O26695" s="8"/>
      <c r="P26695" s="8">
        <v>0</v>
      </c>
    </row>
    <row r="26696" spans="1:17" x14ac:dyDescent="0.25">
      <c r="A26696" s="37">
        <v>42563</v>
      </c>
      <c r="B26696" s="4">
        <f t="shared" si="1251"/>
        <v>29</v>
      </c>
      <c r="C26696" s="4">
        <f t="shared" si="1252"/>
        <v>7</v>
      </c>
      <c r="D26696" s="4">
        <f t="shared" si="1253"/>
        <v>2016</v>
      </c>
      <c r="E26696" s="2" t="s">
        <v>11</v>
      </c>
      <c r="F26696" s="2" t="s">
        <v>18</v>
      </c>
      <c r="G26696" s="2" t="s">
        <v>19</v>
      </c>
      <c r="H26696" s="2" t="s">
        <v>1050</v>
      </c>
      <c r="I26696" s="8">
        <v>172</v>
      </c>
      <c r="J26696" s="8"/>
      <c r="K26696" s="8">
        <v>125</v>
      </c>
      <c r="L26696" s="8"/>
      <c r="M26696" s="8"/>
      <c r="N26696" s="8">
        <v>47</v>
      </c>
      <c r="O26696" s="8"/>
      <c r="P26696" s="8">
        <v>0</v>
      </c>
    </row>
    <row r="26697" spans="1:17" x14ac:dyDescent="0.25">
      <c r="A26697" s="37">
        <v>42563</v>
      </c>
      <c r="B26697" s="4">
        <f t="shared" ref="B26697:B26760" si="1254">WEEKNUM(A26697)</f>
        <v>29</v>
      </c>
      <c r="C26697" s="4">
        <f t="shared" ref="C26697:C26760" si="1255">MONTH(A26697)</f>
        <v>7</v>
      </c>
      <c r="D26697" s="4">
        <f t="shared" ref="D26697:D26760" si="1256">YEAR(A26697)</f>
        <v>2016</v>
      </c>
      <c r="E26697" s="2" t="s">
        <v>11</v>
      </c>
      <c r="F26697" s="2" t="s">
        <v>20</v>
      </c>
      <c r="G26697" s="2" t="s">
        <v>19</v>
      </c>
      <c r="H26697" s="2" t="s">
        <v>1050</v>
      </c>
      <c r="I26697" s="8">
        <v>164</v>
      </c>
      <c r="J26697" s="8"/>
      <c r="K26697" s="8">
        <v>137</v>
      </c>
      <c r="L26697" s="8">
        <v>27</v>
      </c>
      <c r="M26697" s="8"/>
      <c r="N26697" s="8"/>
      <c r="O26697" s="8"/>
      <c r="P26697" s="8">
        <v>0</v>
      </c>
    </row>
    <row r="26698" spans="1:17" x14ac:dyDescent="0.25">
      <c r="A26698" s="37">
        <v>42563</v>
      </c>
      <c r="B26698" s="4">
        <f t="shared" si="1254"/>
        <v>29</v>
      </c>
      <c r="C26698" s="4">
        <f t="shared" si="1255"/>
        <v>7</v>
      </c>
      <c r="D26698" s="4">
        <f t="shared" si="1256"/>
        <v>2016</v>
      </c>
      <c r="E26698" s="2" t="s">
        <v>11</v>
      </c>
      <c r="F26698" s="2" t="s">
        <v>21</v>
      </c>
      <c r="G26698" s="2" t="s">
        <v>19</v>
      </c>
      <c r="H26698" s="2" t="s">
        <v>1050</v>
      </c>
      <c r="I26698" s="8">
        <v>57</v>
      </c>
      <c r="J26698" s="8"/>
      <c r="K26698" s="8"/>
      <c r="L26698" s="8"/>
      <c r="M26698" s="8"/>
      <c r="N26698" s="8">
        <v>57</v>
      </c>
      <c r="O26698" s="8"/>
      <c r="P26698" s="8">
        <v>0</v>
      </c>
    </row>
    <row r="26699" spans="1:17" x14ac:dyDescent="0.25">
      <c r="A26699" s="37">
        <v>42563</v>
      </c>
      <c r="B26699" s="4">
        <f t="shared" si="1254"/>
        <v>29</v>
      </c>
      <c r="C26699" s="4">
        <f t="shared" si="1255"/>
        <v>7</v>
      </c>
      <c r="D26699" s="4">
        <f t="shared" si="1256"/>
        <v>2016</v>
      </c>
      <c r="E26699" s="2" t="s">
        <v>11</v>
      </c>
      <c r="F26699" s="2" t="s">
        <v>22</v>
      </c>
      <c r="G26699" s="2" t="s">
        <v>19</v>
      </c>
      <c r="H26699" s="2" t="s">
        <v>1050</v>
      </c>
      <c r="I26699" s="8">
        <v>350</v>
      </c>
      <c r="J26699" s="8">
        <v>100</v>
      </c>
      <c r="K26699" s="8">
        <v>150</v>
      </c>
      <c r="L26699" s="8"/>
      <c r="M26699" s="8"/>
      <c r="N26699" s="8">
        <v>100</v>
      </c>
      <c r="O26699" s="8"/>
      <c r="P26699" s="8">
        <v>0</v>
      </c>
    </row>
    <row r="26700" spans="1:17" x14ac:dyDescent="0.25">
      <c r="A26700" s="37">
        <v>42563</v>
      </c>
      <c r="B26700" s="4">
        <f t="shared" si="1254"/>
        <v>29</v>
      </c>
      <c r="C26700" s="4">
        <f t="shared" si="1255"/>
        <v>7</v>
      </c>
      <c r="D26700" s="4">
        <f t="shared" si="1256"/>
        <v>2016</v>
      </c>
      <c r="E26700" s="2" t="s">
        <v>11</v>
      </c>
      <c r="F26700" s="2" t="s">
        <v>23</v>
      </c>
      <c r="G26700" s="2" t="s">
        <v>19</v>
      </c>
      <c r="H26700" s="2" t="s">
        <v>1050</v>
      </c>
      <c r="I26700" s="8">
        <v>190</v>
      </c>
      <c r="J26700" s="8"/>
      <c r="K26700" s="8">
        <v>80</v>
      </c>
      <c r="L26700" s="8"/>
      <c r="M26700" s="8"/>
      <c r="N26700" s="8">
        <v>110</v>
      </c>
      <c r="O26700" s="8"/>
      <c r="P26700" s="8">
        <v>0</v>
      </c>
    </row>
    <row r="26701" spans="1:17" x14ac:dyDescent="0.25">
      <c r="A26701" s="37">
        <v>42563</v>
      </c>
      <c r="B26701" s="4">
        <f t="shared" si="1254"/>
        <v>29</v>
      </c>
      <c r="C26701" s="4">
        <f t="shared" si="1255"/>
        <v>7</v>
      </c>
      <c r="D26701" s="4">
        <f t="shared" si="1256"/>
        <v>2016</v>
      </c>
      <c r="E26701" s="2" t="s">
        <v>11</v>
      </c>
      <c r="F26701" s="2" t="s">
        <v>24</v>
      </c>
      <c r="G26701" s="2" t="s">
        <v>19</v>
      </c>
      <c r="H26701" s="2" t="s">
        <v>1050</v>
      </c>
      <c r="I26701" s="8">
        <v>144</v>
      </c>
      <c r="J26701" s="8"/>
      <c r="K26701" s="8">
        <v>36</v>
      </c>
      <c r="L26701" s="8"/>
      <c r="M26701" s="8"/>
      <c r="N26701" s="8">
        <v>108</v>
      </c>
      <c r="O26701" s="8"/>
      <c r="P26701" s="8">
        <v>0</v>
      </c>
    </row>
    <row r="26702" spans="1:17" x14ac:dyDescent="0.25">
      <c r="A26702" s="37">
        <v>42563</v>
      </c>
      <c r="B26702" s="4">
        <f t="shared" si="1254"/>
        <v>29</v>
      </c>
      <c r="C26702" s="4">
        <f t="shared" si="1255"/>
        <v>7</v>
      </c>
      <c r="D26702" s="4">
        <f t="shared" si="1256"/>
        <v>2016</v>
      </c>
      <c r="E26702" s="2" t="s">
        <v>11</v>
      </c>
      <c r="F26702" s="2" t="s">
        <v>1401</v>
      </c>
      <c r="G26702" s="2" t="s">
        <v>26</v>
      </c>
      <c r="H26702" s="2" t="s">
        <v>1050</v>
      </c>
      <c r="I26702" s="8">
        <v>290</v>
      </c>
      <c r="J26702" s="8"/>
      <c r="K26702" s="8">
        <v>140</v>
      </c>
      <c r="L26702" s="8"/>
      <c r="M26702" s="8"/>
      <c r="N26702" s="8">
        <v>150</v>
      </c>
      <c r="O26702" s="8"/>
      <c r="P26702" s="8">
        <v>0</v>
      </c>
    </row>
    <row r="26703" spans="1:17" x14ac:dyDescent="0.25">
      <c r="A26703" s="37">
        <v>42563</v>
      </c>
      <c r="B26703" s="4">
        <f t="shared" si="1254"/>
        <v>29</v>
      </c>
      <c r="C26703" s="4">
        <f t="shared" si="1255"/>
        <v>7</v>
      </c>
      <c r="D26703" s="4">
        <f t="shared" si="1256"/>
        <v>2016</v>
      </c>
      <c r="E26703" s="2" t="s">
        <v>11</v>
      </c>
      <c r="F26703" s="2" t="s">
        <v>28</v>
      </c>
      <c r="G26703" s="2" t="s">
        <v>26</v>
      </c>
      <c r="H26703" s="2" t="s">
        <v>1050</v>
      </c>
      <c r="I26703" s="8">
        <v>350</v>
      </c>
      <c r="J26703" s="8"/>
      <c r="K26703" s="8"/>
      <c r="L26703" s="8"/>
      <c r="M26703" s="8"/>
      <c r="N26703" s="8">
        <v>350</v>
      </c>
      <c r="O26703" s="8"/>
      <c r="P26703" s="8">
        <v>0</v>
      </c>
    </row>
    <row r="26704" spans="1:17" x14ac:dyDescent="0.25">
      <c r="A26704" s="37">
        <v>42563</v>
      </c>
      <c r="B26704" s="4">
        <f t="shared" si="1254"/>
        <v>29</v>
      </c>
      <c r="C26704" s="4">
        <f t="shared" si="1255"/>
        <v>7</v>
      </c>
      <c r="D26704" s="4">
        <f t="shared" si="1256"/>
        <v>2016</v>
      </c>
      <c r="E26704" s="2" t="s">
        <v>11</v>
      </c>
      <c r="F26704" s="2" t="s">
        <v>27</v>
      </c>
      <c r="G26704" s="2" t="s">
        <v>26</v>
      </c>
      <c r="H26704" s="2" t="s">
        <v>1050</v>
      </c>
      <c r="I26704" s="8">
        <v>165</v>
      </c>
      <c r="J26704" s="8"/>
      <c r="K26704" s="8">
        <v>45</v>
      </c>
      <c r="L26704" s="8"/>
      <c r="M26704" s="8"/>
      <c r="N26704" s="8">
        <v>120</v>
      </c>
      <c r="O26704" s="8"/>
      <c r="P26704" s="8">
        <v>0</v>
      </c>
    </row>
    <row r="26705" spans="1:17" x14ac:dyDescent="0.25">
      <c r="A26705" s="37">
        <v>42563</v>
      </c>
      <c r="B26705" s="4">
        <f t="shared" si="1254"/>
        <v>29</v>
      </c>
      <c r="C26705" s="4">
        <f t="shared" si="1255"/>
        <v>7</v>
      </c>
      <c r="D26705" s="4">
        <f t="shared" si="1256"/>
        <v>2016</v>
      </c>
      <c r="E26705" s="2" t="s">
        <v>11</v>
      </c>
      <c r="F26705" s="2" t="s">
        <v>29</v>
      </c>
      <c r="G26705" s="2" t="s">
        <v>30</v>
      </c>
      <c r="H26705" s="2" t="s">
        <v>1051</v>
      </c>
      <c r="I26705" s="8">
        <v>16</v>
      </c>
      <c r="J26705" s="8">
        <v>16</v>
      </c>
      <c r="K26705" s="8"/>
      <c r="L26705" s="8"/>
      <c r="M26705" s="8"/>
      <c r="N26705" s="8"/>
      <c r="O26705" s="8"/>
      <c r="P26705" s="8">
        <v>0</v>
      </c>
    </row>
    <row r="26706" spans="1:17" x14ac:dyDescent="0.25">
      <c r="A26706" s="37">
        <v>42563</v>
      </c>
      <c r="B26706" s="4">
        <f t="shared" si="1254"/>
        <v>29</v>
      </c>
      <c r="C26706" s="4">
        <f t="shared" si="1255"/>
        <v>7</v>
      </c>
      <c r="D26706" s="4">
        <f t="shared" si="1256"/>
        <v>2016</v>
      </c>
      <c r="E26706" s="2" t="s">
        <v>11</v>
      </c>
      <c r="F26706" s="2" t="s">
        <v>33</v>
      </c>
      <c r="G26706" s="2" t="s">
        <v>32</v>
      </c>
      <c r="H26706" s="2" t="s">
        <v>1051</v>
      </c>
      <c r="I26706" s="8">
        <v>70</v>
      </c>
      <c r="J26706" s="8">
        <v>3</v>
      </c>
      <c r="K26706" s="8">
        <v>66</v>
      </c>
      <c r="L26706" s="8"/>
      <c r="M26706" s="8"/>
      <c r="N26706" s="8">
        <v>1</v>
      </c>
      <c r="O26706" s="8"/>
      <c r="P26706" s="8">
        <v>0</v>
      </c>
      <c r="Q26706" s="1" t="s">
        <v>1567</v>
      </c>
    </row>
    <row r="26707" spans="1:17" x14ac:dyDescent="0.25">
      <c r="A26707" s="37">
        <v>42563</v>
      </c>
      <c r="B26707" s="4">
        <f t="shared" si="1254"/>
        <v>29</v>
      </c>
      <c r="C26707" s="4">
        <f t="shared" si="1255"/>
        <v>7</v>
      </c>
      <c r="D26707" s="4">
        <f t="shared" si="1256"/>
        <v>2016</v>
      </c>
      <c r="E26707" s="2" t="s">
        <v>11</v>
      </c>
      <c r="F26707" s="2" t="s">
        <v>34</v>
      </c>
      <c r="G26707" s="2" t="s">
        <v>35</v>
      </c>
      <c r="H26707" s="2" t="s">
        <v>1051</v>
      </c>
      <c r="I26707" s="8">
        <v>280</v>
      </c>
      <c r="J26707" s="8">
        <v>40</v>
      </c>
      <c r="K26707" s="8">
        <v>95</v>
      </c>
      <c r="L26707" s="8"/>
      <c r="M26707" s="8"/>
      <c r="N26707" s="8">
        <v>145</v>
      </c>
      <c r="O26707" s="8"/>
      <c r="P26707" s="8" t="s">
        <v>1568</v>
      </c>
      <c r="Q26707" s="1" t="s">
        <v>1362</v>
      </c>
    </row>
    <row r="26708" spans="1:17" x14ac:dyDescent="0.25">
      <c r="A26708" s="37">
        <v>42563</v>
      </c>
      <c r="B26708" s="4">
        <f t="shared" si="1254"/>
        <v>29</v>
      </c>
      <c r="C26708" s="4">
        <f t="shared" si="1255"/>
        <v>7</v>
      </c>
      <c r="D26708" s="4">
        <f t="shared" si="1256"/>
        <v>2016</v>
      </c>
      <c r="E26708" s="2" t="s">
        <v>11</v>
      </c>
      <c r="F26708" s="2" t="s">
        <v>27</v>
      </c>
      <c r="G26708" s="2" t="s">
        <v>36</v>
      </c>
      <c r="H26708" s="2" t="s">
        <v>1051</v>
      </c>
      <c r="I26708" s="8">
        <v>90</v>
      </c>
      <c r="J26708" s="8">
        <v>20</v>
      </c>
      <c r="K26708" s="8">
        <v>30</v>
      </c>
      <c r="L26708" s="8"/>
      <c r="M26708" s="8"/>
      <c r="N26708" s="8">
        <v>40</v>
      </c>
      <c r="O26708" s="8"/>
      <c r="P26708" s="8" t="s">
        <v>1569</v>
      </c>
      <c r="Q26708" s="1" t="s">
        <v>1277</v>
      </c>
    </row>
    <row r="26709" spans="1:17" x14ac:dyDescent="0.25">
      <c r="A26709" s="37">
        <v>42563</v>
      </c>
      <c r="B26709" s="4">
        <f t="shared" si="1254"/>
        <v>29</v>
      </c>
      <c r="C26709" s="4">
        <f t="shared" si="1255"/>
        <v>7</v>
      </c>
      <c r="D26709" s="4">
        <f t="shared" si="1256"/>
        <v>2016</v>
      </c>
      <c r="E26709" s="2" t="s">
        <v>11</v>
      </c>
      <c r="F26709" s="2" t="s">
        <v>37</v>
      </c>
      <c r="G26709" s="2" t="s">
        <v>38</v>
      </c>
      <c r="H26709" s="2" t="s">
        <v>1051</v>
      </c>
      <c r="I26709" s="8">
        <v>101</v>
      </c>
      <c r="J26709" s="8"/>
      <c r="K26709" s="8">
        <v>65</v>
      </c>
      <c r="L26709" s="8"/>
      <c r="M26709" s="8">
        <v>6</v>
      </c>
      <c r="N26709" s="8">
        <v>30</v>
      </c>
      <c r="O26709" s="8"/>
      <c r="P26709" s="8">
        <v>0</v>
      </c>
    </row>
    <row r="26710" spans="1:17" x14ac:dyDescent="0.25">
      <c r="A26710" s="37">
        <v>42563</v>
      </c>
      <c r="B26710" s="4">
        <f t="shared" si="1254"/>
        <v>29</v>
      </c>
      <c r="C26710" s="4">
        <f t="shared" si="1255"/>
        <v>7</v>
      </c>
      <c r="D26710" s="4">
        <f t="shared" si="1256"/>
        <v>2016</v>
      </c>
      <c r="E26710" s="2" t="s">
        <v>40</v>
      </c>
      <c r="F26710" s="2" t="s">
        <v>41</v>
      </c>
      <c r="G26710" s="2" t="s">
        <v>42</v>
      </c>
      <c r="H26710" s="2" t="s">
        <v>1052</v>
      </c>
      <c r="I26710" s="8">
        <v>48</v>
      </c>
      <c r="J26710" s="8">
        <v>48</v>
      </c>
      <c r="K26710" s="8"/>
      <c r="L26710" s="8"/>
      <c r="M26710" s="8"/>
      <c r="N26710" s="8"/>
      <c r="O26710" s="8"/>
      <c r="P26710" s="8">
        <v>0</v>
      </c>
      <c r="Q26710" s="1" t="s">
        <v>1192</v>
      </c>
    </row>
    <row r="26711" spans="1:17" x14ac:dyDescent="0.25">
      <c r="A26711" s="37">
        <v>42563</v>
      </c>
      <c r="B26711" s="4">
        <f t="shared" si="1254"/>
        <v>29</v>
      </c>
      <c r="C26711" s="4">
        <f t="shared" si="1255"/>
        <v>7</v>
      </c>
      <c r="D26711" s="4">
        <f t="shared" si="1256"/>
        <v>2016</v>
      </c>
      <c r="E26711" s="2" t="s">
        <v>40</v>
      </c>
      <c r="F26711" s="2" t="s">
        <v>41</v>
      </c>
      <c r="G26711" s="2" t="s">
        <v>43</v>
      </c>
      <c r="H26711" s="2" t="s">
        <v>1052</v>
      </c>
      <c r="I26711" s="8">
        <v>13</v>
      </c>
      <c r="J26711" s="8">
        <v>13</v>
      </c>
      <c r="K26711" s="8"/>
      <c r="L26711" s="8"/>
      <c r="M26711" s="8"/>
      <c r="N26711" s="8"/>
      <c r="O26711" s="8"/>
      <c r="P26711" s="8">
        <v>0</v>
      </c>
    </row>
    <row r="26712" spans="1:17" x14ac:dyDescent="0.25">
      <c r="A26712" s="37">
        <v>42563</v>
      </c>
      <c r="B26712" s="4">
        <f t="shared" si="1254"/>
        <v>29</v>
      </c>
      <c r="C26712" s="4">
        <f t="shared" si="1255"/>
        <v>7</v>
      </c>
      <c r="D26712" s="4">
        <f t="shared" si="1256"/>
        <v>2016</v>
      </c>
      <c r="E26712" s="2" t="s">
        <v>40</v>
      </c>
      <c r="F26712" s="2" t="s">
        <v>44</v>
      </c>
      <c r="G26712" s="2" t="s">
        <v>45</v>
      </c>
      <c r="H26712" s="2" t="s">
        <v>1052</v>
      </c>
      <c r="I26712" s="8">
        <v>6</v>
      </c>
      <c r="J26712" s="8">
        <v>6</v>
      </c>
      <c r="K26712" s="8"/>
      <c r="L26712" s="8"/>
      <c r="M26712" s="8"/>
      <c r="N26712" s="8"/>
      <c r="O26712" s="8"/>
      <c r="P26712" s="8">
        <v>0</v>
      </c>
    </row>
    <row r="26713" spans="1:17" x14ac:dyDescent="0.25">
      <c r="A26713" s="37">
        <v>42563</v>
      </c>
      <c r="B26713" s="4">
        <f t="shared" si="1254"/>
        <v>29</v>
      </c>
      <c r="C26713" s="4">
        <f t="shared" si="1255"/>
        <v>7</v>
      </c>
      <c r="D26713" s="4">
        <f t="shared" si="1256"/>
        <v>2016</v>
      </c>
      <c r="E26713" s="2" t="s">
        <v>40</v>
      </c>
      <c r="F26713" s="2" t="s">
        <v>46</v>
      </c>
      <c r="G26713" s="2" t="s">
        <v>47</v>
      </c>
      <c r="H26713" s="2" t="s">
        <v>1052</v>
      </c>
      <c r="I26713" s="8">
        <v>4</v>
      </c>
      <c r="J26713" s="8">
        <v>4</v>
      </c>
      <c r="K26713" s="8"/>
      <c r="L26713" s="8"/>
      <c r="M26713" s="8"/>
      <c r="N26713" s="8"/>
      <c r="O26713" s="8"/>
      <c r="P26713" s="8">
        <v>0</v>
      </c>
    </row>
    <row r="26714" spans="1:17" x14ac:dyDescent="0.25">
      <c r="A26714" s="37">
        <v>42563</v>
      </c>
      <c r="B26714" s="4">
        <f t="shared" si="1254"/>
        <v>29</v>
      </c>
      <c r="C26714" s="4">
        <f t="shared" si="1255"/>
        <v>7</v>
      </c>
      <c r="D26714" s="4">
        <f t="shared" si="1256"/>
        <v>2016</v>
      </c>
      <c r="E26714" s="2" t="s">
        <v>40</v>
      </c>
      <c r="F26714" s="2" t="s">
        <v>48</v>
      </c>
      <c r="G26714" s="2" t="s">
        <v>49</v>
      </c>
      <c r="H26714" s="2" t="s">
        <v>1052</v>
      </c>
      <c r="I26714" s="8">
        <v>10</v>
      </c>
      <c r="J26714" s="8">
        <v>10</v>
      </c>
      <c r="K26714" s="8"/>
      <c r="L26714" s="8"/>
      <c r="M26714" s="8"/>
      <c r="N26714" s="8"/>
      <c r="O26714" s="8"/>
      <c r="P26714" s="8">
        <v>0</v>
      </c>
    </row>
    <row r="26715" spans="1:17" x14ac:dyDescent="0.25">
      <c r="A26715" s="37">
        <v>42563</v>
      </c>
      <c r="B26715" s="4">
        <f t="shared" si="1254"/>
        <v>29</v>
      </c>
      <c r="C26715" s="4">
        <f t="shared" si="1255"/>
        <v>7</v>
      </c>
      <c r="D26715" s="4">
        <f t="shared" si="1256"/>
        <v>2016</v>
      </c>
      <c r="E26715" s="2" t="s">
        <v>40</v>
      </c>
      <c r="F26715" s="2" t="s">
        <v>48</v>
      </c>
      <c r="G26715" s="2" t="s">
        <v>50</v>
      </c>
      <c r="H26715" s="2" t="s">
        <v>1052</v>
      </c>
      <c r="I26715" s="8">
        <v>0</v>
      </c>
      <c r="J26715" s="8">
        <v>0</v>
      </c>
      <c r="K26715" s="8"/>
      <c r="L26715" s="8"/>
      <c r="M26715" s="8"/>
      <c r="N26715" s="8"/>
      <c r="O26715" s="8"/>
      <c r="P26715" s="8">
        <v>0</v>
      </c>
    </row>
    <row r="26716" spans="1:17" x14ac:dyDescent="0.25">
      <c r="A26716" s="37">
        <v>42563</v>
      </c>
      <c r="B26716" s="4">
        <f t="shared" si="1254"/>
        <v>29</v>
      </c>
      <c r="C26716" s="4">
        <f t="shared" si="1255"/>
        <v>7</v>
      </c>
      <c r="D26716" s="4">
        <f t="shared" si="1256"/>
        <v>2016</v>
      </c>
      <c r="E26716" s="2" t="s">
        <v>40</v>
      </c>
      <c r="F26716" s="2" t="s">
        <v>48</v>
      </c>
      <c r="G26716" s="2" t="s">
        <v>51</v>
      </c>
      <c r="H26716" s="2" t="s">
        <v>1052</v>
      </c>
      <c r="I26716" s="8">
        <v>25</v>
      </c>
      <c r="J26716" s="8">
        <v>25</v>
      </c>
      <c r="K26716" s="8"/>
      <c r="L26716" s="8"/>
      <c r="M26716" s="8"/>
      <c r="N26716" s="8"/>
      <c r="O26716" s="8"/>
      <c r="P26716" s="8">
        <v>0</v>
      </c>
    </row>
    <row r="26717" spans="1:17" x14ac:dyDescent="0.25">
      <c r="A26717" s="37">
        <v>42563</v>
      </c>
      <c r="B26717" s="4">
        <f t="shared" si="1254"/>
        <v>29</v>
      </c>
      <c r="C26717" s="4">
        <f t="shared" si="1255"/>
        <v>7</v>
      </c>
      <c r="D26717" s="4">
        <f t="shared" si="1256"/>
        <v>2016</v>
      </c>
      <c r="E26717" s="2" t="s">
        <v>40</v>
      </c>
      <c r="F26717" s="2" t="s">
        <v>52</v>
      </c>
      <c r="G26717" s="2" t="s">
        <v>1059</v>
      </c>
      <c r="H26717" s="2" t="s">
        <v>1052</v>
      </c>
      <c r="I26717" s="8">
        <v>6</v>
      </c>
      <c r="J26717" s="8">
        <v>6</v>
      </c>
      <c r="K26717" s="8"/>
      <c r="L26717" s="8"/>
      <c r="M26717" s="8"/>
      <c r="N26717" s="8"/>
      <c r="O26717" s="8"/>
      <c r="P26717" s="8">
        <v>0</v>
      </c>
    </row>
    <row r="26718" spans="1:17" x14ac:dyDescent="0.25">
      <c r="A26718" s="37">
        <v>42563</v>
      </c>
      <c r="B26718" s="4">
        <f t="shared" si="1254"/>
        <v>29</v>
      </c>
      <c r="C26718" s="4">
        <f t="shared" si="1255"/>
        <v>7</v>
      </c>
      <c r="D26718" s="4">
        <f t="shared" si="1256"/>
        <v>2016</v>
      </c>
      <c r="E26718" s="2" t="s">
        <v>40</v>
      </c>
      <c r="F26718" s="2" t="s">
        <v>1401</v>
      </c>
      <c r="G26718" s="2" t="s">
        <v>56</v>
      </c>
      <c r="H26718" s="2" t="s">
        <v>1052</v>
      </c>
      <c r="I26718" s="8">
        <v>30</v>
      </c>
      <c r="J26718" s="8"/>
      <c r="K26718" s="8"/>
      <c r="L26718" s="8"/>
      <c r="M26718" s="8"/>
      <c r="N26718" s="8">
        <v>30</v>
      </c>
      <c r="O26718" s="8"/>
      <c r="P26718" s="8">
        <v>0</v>
      </c>
    </row>
    <row r="26719" spans="1:17" x14ac:dyDescent="0.25">
      <c r="A26719" s="37">
        <v>42563</v>
      </c>
      <c r="B26719" s="4">
        <f t="shared" si="1254"/>
        <v>29</v>
      </c>
      <c r="C26719" s="4">
        <f t="shared" si="1255"/>
        <v>7</v>
      </c>
      <c r="D26719" s="4">
        <f t="shared" si="1256"/>
        <v>2016</v>
      </c>
      <c r="E26719" s="2" t="s">
        <v>40</v>
      </c>
      <c r="F26719" s="2" t="s">
        <v>57</v>
      </c>
      <c r="G26719" s="2" t="s">
        <v>58</v>
      </c>
      <c r="H26719" s="2" t="s">
        <v>1052</v>
      </c>
      <c r="I26719" s="8">
        <v>18</v>
      </c>
      <c r="J26719" s="8"/>
      <c r="K26719" s="8">
        <v>18</v>
      </c>
      <c r="L26719" s="8"/>
      <c r="M26719" s="8"/>
      <c r="N26719" s="8"/>
      <c r="O26719" s="8"/>
      <c r="P26719" s="8">
        <v>0</v>
      </c>
      <c r="Q26719" s="1" t="s">
        <v>1485</v>
      </c>
    </row>
    <row r="26720" spans="1:17" x14ac:dyDescent="0.25">
      <c r="A26720" s="37">
        <v>42563</v>
      </c>
      <c r="B26720" s="4">
        <f t="shared" si="1254"/>
        <v>29</v>
      </c>
      <c r="C26720" s="4">
        <f t="shared" si="1255"/>
        <v>7</v>
      </c>
      <c r="D26720" s="4">
        <f t="shared" si="1256"/>
        <v>2016</v>
      </c>
      <c r="E26720" s="2" t="s">
        <v>40</v>
      </c>
      <c r="F26720" s="2" t="s">
        <v>1060</v>
      </c>
      <c r="G26720" s="2" t="s">
        <v>60</v>
      </c>
      <c r="H26720" s="2" t="s">
        <v>1052</v>
      </c>
      <c r="I26720" s="8">
        <v>43</v>
      </c>
      <c r="J26720" s="8"/>
      <c r="K26720" s="8">
        <v>43</v>
      </c>
      <c r="L26720" s="8"/>
      <c r="M26720" s="8"/>
      <c r="N26720" s="8"/>
      <c r="O26720" s="8"/>
      <c r="P26720" s="8">
        <v>0</v>
      </c>
    </row>
    <row r="26721" spans="1:17" x14ac:dyDescent="0.25">
      <c r="A26721" s="37">
        <v>42563</v>
      </c>
      <c r="B26721" s="4">
        <f t="shared" si="1254"/>
        <v>29</v>
      </c>
      <c r="C26721" s="4">
        <f t="shared" si="1255"/>
        <v>7</v>
      </c>
      <c r="D26721" s="4">
        <f t="shared" si="1256"/>
        <v>2016</v>
      </c>
      <c r="E26721" s="2" t="s">
        <v>40</v>
      </c>
      <c r="F26721" s="2" t="s">
        <v>61</v>
      </c>
      <c r="G26721" s="2" t="s">
        <v>62</v>
      </c>
      <c r="H26721" s="2" t="s">
        <v>1052</v>
      </c>
      <c r="I26721" s="8">
        <v>30</v>
      </c>
      <c r="J26721" s="8"/>
      <c r="K26721" s="8">
        <v>30</v>
      </c>
      <c r="L26721" s="8"/>
      <c r="M26721" s="8"/>
      <c r="N26721" s="8"/>
      <c r="O26721" s="8"/>
      <c r="P26721" s="8">
        <v>0</v>
      </c>
    </row>
    <row r="26722" spans="1:17" x14ac:dyDescent="0.25">
      <c r="A26722" s="37">
        <v>42563</v>
      </c>
      <c r="B26722" s="4">
        <f t="shared" si="1254"/>
        <v>29</v>
      </c>
      <c r="C26722" s="4">
        <f t="shared" si="1255"/>
        <v>7</v>
      </c>
      <c r="D26722" s="4">
        <f t="shared" si="1256"/>
        <v>2016</v>
      </c>
      <c r="E26722" s="2" t="s">
        <v>40</v>
      </c>
      <c r="F26722" s="2" t="s">
        <v>1061</v>
      </c>
      <c r="G26722" s="2" t="s">
        <v>64</v>
      </c>
      <c r="H26722" s="2" t="s">
        <v>1052</v>
      </c>
      <c r="I26722" s="8">
        <v>43</v>
      </c>
      <c r="J26722" s="8"/>
      <c r="K26722" s="8">
        <v>37</v>
      </c>
      <c r="L26722" s="8"/>
      <c r="M26722" s="8"/>
      <c r="N26722" s="8">
        <v>6</v>
      </c>
      <c r="O26722" s="8"/>
      <c r="P26722" s="8">
        <v>0</v>
      </c>
    </row>
    <row r="26723" spans="1:17" x14ac:dyDescent="0.25">
      <c r="A26723" s="37">
        <v>42563</v>
      </c>
      <c r="B26723" s="4">
        <f t="shared" si="1254"/>
        <v>29</v>
      </c>
      <c r="C26723" s="4">
        <f t="shared" si="1255"/>
        <v>7</v>
      </c>
      <c r="D26723" s="4">
        <f t="shared" si="1256"/>
        <v>2016</v>
      </c>
      <c r="E26723" s="2" t="s">
        <v>40</v>
      </c>
      <c r="F26723" s="2" t="s">
        <v>1062</v>
      </c>
      <c r="G26723" s="2" t="s">
        <v>1063</v>
      </c>
      <c r="H26723" s="2" t="s">
        <v>1052</v>
      </c>
      <c r="I26723" s="8">
        <v>40</v>
      </c>
      <c r="J26723" s="8"/>
      <c r="K26723" s="8"/>
      <c r="L26723" s="8"/>
      <c r="M26723" s="8"/>
      <c r="N26723" s="8">
        <v>40</v>
      </c>
      <c r="O26723" s="8"/>
      <c r="P26723" s="8">
        <v>0</v>
      </c>
    </row>
    <row r="26724" spans="1:17" x14ac:dyDescent="0.25">
      <c r="A26724" s="37">
        <v>42563</v>
      </c>
      <c r="B26724" s="4">
        <f t="shared" si="1254"/>
        <v>29</v>
      </c>
      <c r="C26724" s="4">
        <f t="shared" si="1255"/>
        <v>7</v>
      </c>
      <c r="D26724" s="4">
        <f t="shared" si="1256"/>
        <v>2016</v>
      </c>
      <c r="E26724" s="2" t="s">
        <v>65</v>
      </c>
      <c r="F26724" s="2" t="s">
        <v>66</v>
      </c>
      <c r="G26724" s="2"/>
      <c r="H26724" s="2" t="s">
        <v>1052</v>
      </c>
      <c r="I26724" s="8">
        <v>371</v>
      </c>
      <c r="J26724" s="8">
        <v>10</v>
      </c>
      <c r="K26724" s="8">
        <v>111</v>
      </c>
      <c r="L26724" s="8"/>
      <c r="M26724" s="8"/>
      <c r="N26724" s="8">
        <v>250</v>
      </c>
      <c r="O26724" s="8"/>
      <c r="P26724" s="8">
        <v>0</v>
      </c>
    </row>
    <row r="26725" spans="1:17" x14ac:dyDescent="0.25">
      <c r="A26725" s="37">
        <v>42563</v>
      </c>
      <c r="B26725" s="4">
        <f t="shared" si="1254"/>
        <v>29</v>
      </c>
      <c r="C26725" s="4">
        <f t="shared" si="1255"/>
        <v>7</v>
      </c>
      <c r="D26725" s="4">
        <f t="shared" si="1256"/>
        <v>2016</v>
      </c>
      <c r="E26725" s="2" t="s">
        <v>65</v>
      </c>
      <c r="F26725" s="2" t="s">
        <v>68</v>
      </c>
      <c r="G26725" s="2"/>
      <c r="H26725" s="2" t="s">
        <v>1052</v>
      </c>
      <c r="I26725" s="8">
        <v>50</v>
      </c>
      <c r="J26725" s="8"/>
      <c r="K26725" s="8"/>
      <c r="L26725" s="8"/>
      <c r="M26725" s="8"/>
      <c r="N26725" s="8">
        <v>50</v>
      </c>
      <c r="O26725" s="8"/>
      <c r="P26725" s="8">
        <v>0</v>
      </c>
    </row>
    <row r="26726" spans="1:17" x14ac:dyDescent="0.25">
      <c r="A26726" s="37">
        <v>42563</v>
      </c>
      <c r="B26726" s="4">
        <f t="shared" si="1254"/>
        <v>29</v>
      </c>
      <c r="C26726" s="4">
        <f t="shared" si="1255"/>
        <v>7</v>
      </c>
      <c r="D26726" s="4">
        <f t="shared" si="1256"/>
        <v>2016</v>
      </c>
      <c r="E26726" s="2" t="s">
        <v>65</v>
      </c>
      <c r="F26726" s="2" t="s">
        <v>69</v>
      </c>
      <c r="G26726" s="2"/>
      <c r="H26726" s="2" t="s">
        <v>1052</v>
      </c>
      <c r="I26726" s="8">
        <v>14</v>
      </c>
      <c r="J26726" s="8"/>
      <c r="K26726" s="8"/>
      <c r="L26726" s="8"/>
      <c r="M26726" s="8"/>
      <c r="N26726" s="8"/>
      <c r="O26726" s="8">
        <v>14</v>
      </c>
      <c r="P26726" s="8">
        <v>0</v>
      </c>
      <c r="Q26726" s="1" t="s">
        <v>1487</v>
      </c>
    </row>
    <row r="26727" spans="1:17" x14ac:dyDescent="0.25">
      <c r="A26727" s="37">
        <v>42563</v>
      </c>
      <c r="B26727" s="4">
        <f t="shared" si="1254"/>
        <v>29</v>
      </c>
      <c r="C26727" s="4">
        <f t="shared" si="1255"/>
        <v>7</v>
      </c>
      <c r="D26727" s="4">
        <f t="shared" si="1256"/>
        <v>2016</v>
      </c>
      <c r="E26727" s="2" t="s">
        <v>65</v>
      </c>
      <c r="F26727" s="2" t="s">
        <v>70</v>
      </c>
      <c r="G26727" s="2"/>
      <c r="H26727" s="2" t="s">
        <v>1052</v>
      </c>
      <c r="I26727" s="8">
        <v>128</v>
      </c>
      <c r="J26727" s="8">
        <v>9</v>
      </c>
      <c r="K26727" s="8">
        <v>45</v>
      </c>
      <c r="L26727" s="8"/>
      <c r="M26727" s="8">
        <v>35</v>
      </c>
      <c r="N26727" s="8">
        <v>39</v>
      </c>
      <c r="O26727" s="8"/>
      <c r="P26727" s="8">
        <v>0</v>
      </c>
    </row>
    <row r="26728" spans="1:17" x14ac:dyDescent="0.25">
      <c r="A26728" s="37">
        <v>42563</v>
      </c>
      <c r="B26728" s="4">
        <f t="shared" si="1254"/>
        <v>29</v>
      </c>
      <c r="C26728" s="4">
        <f t="shared" si="1255"/>
        <v>7</v>
      </c>
      <c r="D26728" s="4">
        <f t="shared" si="1256"/>
        <v>2016</v>
      </c>
      <c r="E26728" s="2" t="s">
        <v>71</v>
      </c>
      <c r="F26728" s="2" t="s">
        <v>72</v>
      </c>
      <c r="G26728" s="2"/>
      <c r="H26728" s="2" t="s">
        <v>1052</v>
      </c>
      <c r="I26728" s="8">
        <v>63</v>
      </c>
      <c r="J26728" s="8"/>
      <c r="K26728" s="8">
        <v>17</v>
      </c>
      <c r="L26728" s="8"/>
      <c r="M26728" s="8"/>
      <c r="N26728" s="8">
        <v>46</v>
      </c>
      <c r="O26728" s="8"/>
      <c r="P26728" s="8" t="s">
        <v>1570</v>
      </c>
      <c r="Q26728" s="1" t="s">
        <v>1200</v>
      </c>
    </row>
    <row r="26729" spans="1:17" x14ac:dyDescent="0.25">
      <c r="A26729" s="37">
        <v>42563</v>
      </c>
      <c r="B26729" s="4">
        <f t="shared" si="1254"/>
        <v>29</v>
      </c>
      <c r="C26729" s="4">
        <f t="shared" si="1255"/>
        <v>7</v>
      </c>
      <c r="D26729" s="4">
        <f t="shared" si="1256"/>
        <v>2016</v>
      </c>
      <c r="E26729" s="2" t="s">
        <v>71</v>
      </c>
      <c r="F26729" s="2" t="s">
        <v>74</v>
      </c>
      <c r="G26729" s="2"/>
      <c r="H26729" s="2" t="s">
        <v>1052</v>
      </c>
      <c r="I26729" s="8">
        <v>63</v>
      </c>
      <c r="J26729" s="8">
        <v>17</v>
      </c>
      <c r="K26729" s="8">
        <v>18</v>
      </c>
      <c r="L26729" s="8"/>
      <c r="M26729" s="8">
        <v>3</v>
      </c>
      <c r="N26729" s="8">
        <v>25</v>
      </c>
      <c r="O26729" s="8"/>
      <c r="P26729" s="8" t="s">
        <v>1571</v>
      </c>
    </row>
    <row r="26730" spans="1:17" x14ac:dyDescent="0.25">
      <c r="A26730" s="37">
        <v>42563</v>
      </c>
      <c r="B26730" s="4">
        <f t="shared" si="1254"/>
        <v>29</v>
      </c>
      <c r="C26730" s="4">
        <f t="shared" si="1255"/>
        <v>7</v>
      </c>
      <c r="D26730" s="4">
        <f t="shared" si="1256"/>
        <v>2016</v>
      </c>
      <c r="E26730" s="2" t="s">
        <v>71</v>
      </c>
      <c r="F26730" s="2" t="s">
        <v>75</v>
      </c>
      <c r="G26730" s="2"/>
      <c r="H26730" s="2" t="s">
        <v>1052</v>
      </c>
      <c r="I26730" s="8">
        <v>36</v>
      </c>
      <c r="J26730" s="8"/>
      <c r="K26730" s="8">
        <v>17</v>
      </c>
      <c r="L26730" s="8"/>
      <c r="M26730" s="8">
        <v>6</v>
      </c>
      <c r="N26730" s="8"/>
      <c r="O26730" s="8">
        <v>13</v>
      </c>
      <c r="P26730" s="8" t="s">
        <v>1572</v>
      </c>
    </row>
    <row r="26731" spans="1:17" x14ac:dyDescent="0.25">
      <c r="A26731" s="37">
        <v>42563</v>
      </c>
      <c r="B26731" s="4">
        <f t="shared" si="1254"/>
        <v>29</v>
      </c>
      <c r="C26731" s="4">
        <f t="shared" si="1255"/>
        <v>7</v>
      </c>
      <c r="D26731" s="4">
        <f t="shared" si="1256"/>
        <v>2016</v>
      </c>
      <c r="E26731" s="2" t="s">
        <v>71</v>
      </c>
      <c r="F26731" s="2" t="s">
        <v>76</v>
      </c>
      <c r="G26731" s="2"/>
      <c r="H26731" s="2" t="s">
        <v>1052</v>
      </c>
      <c r="I26731" s="8">
        <v>28</v>
      </c>
      <c r="J26731" s="8">
        <v>13</v>
      </c>
      <c r="K26731" s="8">
        <v>15</v>
      </c>
      <c r="L26731" s="8"/>
      <c r="M26731" s="8"/>
      <c r="N26731" s="8"/>
      <c r="O26731" s="8"/>
      <c r="P26731" s="8" t="s">
        <v>1573</v>
      </c>
    </row>
    <row r="26732" spans="1:17" x14ac:dyDescent="0.25">
      <c r="A26732" s="37">
        <v>42563</v>
      </c>
      <c r="B26732" s="4">
        <f t="shared" si="1254"/>
        <v>29</v>
      </c>
      <c r="C26732" s="4">
        <f t="shared" si="1255"/>
        <v>7</v>
      </c>
      <c r="D26732" s="4">
        <f t="shared" si="1256"/>
        <v>2016</v>
      </c>
      <c r="E26732" s="2" t="s">
        <v>71</v>
      </c>
      <c r="F26732" s="2" t="s">
        <v>77</v>
      </c>
      <c r="G26732" s="2"/>
      <c r="H26732" s="2" t="s">
        <v>1052</v>
      </c>
      <c r="I26732" s="8">
        <v>0</v>
      </c>
      <c r="J26732" s="8"/>
      <c r="K26732" s="8"/>
      <c r="L26732" s="8"/>
      <c r="M26732" s="8"/>
      <c r="N26732" s="8"/>
      <c r="O26732" s="8"/>
      <c r="P26732" s="8" t="s">
        <v>1574</v>
      </c>
      <c r="Q26732" s="1" t="s">
        <v>1102</v>
      </c>
    </row>
    <row r="26733" spans="1:17" x14ac:dyDescent="0.25">
      <c r="A26733" s="37">
        <v>42564</v>
      </c>
      <c r="B26733" s="4">
        <f t="shared" si="1254"/>
        <v>29</v>
      </c>
      <c r="C26733" s="4">
        <f t="shared" si="1255"/>
        <v>7</v>
      </c>
      <c r="D26733" s="4">
        <f t="shared" si="1256"/>
        <v>2016</v>
      </c>
      <c r="E26733" s="2" t="s">
        <v>11</v>
      </c>
      <c r="F26733" s="2" t="s">
        <v>12</v>
      </c>
      <c r="G26733" s="2" t="s">
        <v>13</v>
      </c>
      <c r="H26733" s="2" t="s">
        <v>1050</v>
      </c>
      <c r="I26733" s="8">
        <v>410</v>
      </c>
      <c r="J26733" s="8"/>
      <c r="K26733" s="8">
        <v>50</v>
      </c>
      <c r="L26733" s="8"/>
      <c r="M26733" s="8"/>
      <c r="N26733" s="8">
        <v>350</v>
      </c>
      <c r="O26733" s="8">
        <v>10</v>
      </c>
      <c r="P26733" s="8">
        <v>0</v>
      </c>
    </row>
    <row r="26734" spans="1:17" x14ac:dyDescent="0.25">
      <c r="A26734" s="37">
        <v>42564</v>
      </c>
      <c r="B26734" s="4">
        <f t="shared" si="1254"/>
        <v>29</v>
      </c>
      <c r="C26734" s="4">
        <f t="shared" si="1255"/>
        <v>7</v>
      </c>
      <c r="D26734" s="4">
        <f t="shared" si="1256"/>
        <v>2016</v>
      </c>
      <c r="E26734" s="2" t="s">
        <v>11</v>
      </c>
      <c r="F26734" s="2" t="s">
        <v>14</v>
      </c>
      <c r="G26734" s="2" t="s">
        <v>15</v>
      </c>
      <c r="H26734" s="2" t="s">
        <v>1050</v>
      </c>
      <c r="I26734" s="8">
        <v>0</v>
      </c>
      <c r="J26734" s="8"/>
      <c r="K26734" s="8"/>
      <c r="L26734" s="8"/>
      <c r="M26734" s="8"/>
      <c r="N26734" s="8"/>
      <c r="O26734" s="8"/>
      <c r="P26734" s="8">
        <v>0</v>
      </c>
    </row>
    <row r="26735" spans="1:17" x14ac:dyDescent="0.25">
      <c r="A26735" s="37">
        <v>42564</v>
      </c>
      <c r="B26735" s="4">
        <f t="shared" si="1254"/>
        <v>29</v>
      </c>
      <c r="C26735" s="4">
        <f t="shared" si="1255"/>
        <v>7</v>
      </c>
      <c r="D26735" s="4">
        <f t="shared" si="1256"/>
        <v>2016</v>
      </c>
      <c r="E26735" s="2" t="s">
        <v>11</v>
      </c>
      <c r="F26735" s="2" t="s">
        <v>16</v>
      </c>
      <c r="G26735" s="2" t="s">
        <v>15</v>
      </c>
      <c r="H26735" s="2" t="s">
        <v>1050</v>
      </c>
      <c r="I26735" s="8">
        <v>366</v>
      </c>
      <c r="J26735" s="8"/>
      <c r="K26735" s="8">
        <v>3</v>
      </c>
      <c r="L26735" s="8"/>
      <c r="M26735" s="8"/>
      <c r="N26735" s="8">
        <v>363</v>
      </c>
      <c r="O26735" s="8"/>
      <c r="P26735" s="8">
        <v>0</v>
      </c>
    </row>
    <row r="26736" spans="1:17" x14ac:dyDescent="0.25">
      <c r="A26736" s="37">
        <v>42564</v>
      </c>
      <c r="B26736" s="4">
        <f t="shared" si="1254"/>
        <v>29</v>
      </c>
      <c r="C26736" s="4">
        <f t="shared" si="1255"/>
        <v>7</v>
      </c>
      <c r="D26736" s="4">
        <f t="shared" si="1256"/>
        <v>2016</v>
      </c>
      <c r="E26736" s="2" t="s">
        <v>11</v>
      </c>
      <c r="F26736" s="2" t="s">
        <v>17</v>
      </c>
      <c r="G26736" s="2" t="s">
        <v>15</v>
      </c>
      <c r="H26736" s="2" t="s">
        <v>1050</v>
      </c>
      <c r="I26736" s="8">
        <v>386</v>
      </c>
      <c r="J26736" s="8">
        <v>137</v>
      </c>
      <c r="K26736" s="8">
        <v>108</v>
      </c>
      <c r="L26736" s="8">
        <v>14</v>
      </c>
      <c r="M26736" s="8"/>
      <c r="N26736" s="8">
        <v>127</v>
      </c>
      <c r="O26736" s="8"/>
      <c r="P26736" s="8">
        <v>0</v>
      </c>
    </row>
    <row r="26737" spans="1:17" x14ac:dyDescent="0.25">
      <c r="A26737" s="37">
        <v>42564</v>
      </c>
      <c r="B26737" s="4">
        <f t="shared" si="1254"/>
        <v>29</v>
      </c>
      <c r="C26737" s="4">
        <f t="shared" si="1255"/>
        <v>7</v>
      </c>
      <c r="D26737" s="4">
        <f t="shared" si="1256"/>
        <v>2016</v>
      </c>
      <c r="E26737" s="2" t="s">
        <v>11</v>
      </c>
      <c r="F26737" s="2" t="s">
        <v>18</v>
      </c>
      <c r="G26737" s="2" t="s">
        <v>19</v>
      </c>
      <c r="H26737" s="2" t="s">
        <v>1050</v>
      </c>
      <c r="I26737" s="8">
        <v>211</v>
      </c>
      <c r="J26737" s="8"/>
      <c r="K26737" s="8">
        <v>84</v>
      </c>
      <c r="L26737" s="8"/>
      <c r="M26737" s="8"/>
      <c r="N26737" s="8">
        <v>127</v>
      </c>
      <c r="O26737" s="8"/>
      <c r="P26737" s="8">
        <v>0</v>
      </c>
    </row>
    <row r="26738" spans="1:17" x14ac:dyDescent="0.25">
      <c r="A26738" s="37">
        <v>42564</v>
      </c>
      <c r="B26738" s="4">
        <f t="shared" si="1254"/>
        <v>29</v>
      </c>
      <c r="C26738" s="4">
        <f t="shared" si="1255"/>
        <v>7</v>
      </c>
      <c r="D26738" s="4">
        <f t="shared" si="1256"/>
        <v>2016</v>
      </c>
      <c r="E26738" s="2" t="s">
        <v>11</v>
      </c>
      <c r="F26738" s="2" t="s">
        <v>20</v>
      </c>
      <c r="G26738" s="2" t="s">
        <v>19</v>
      </c>
      <c r="H26738" s="2" t="s">
        <v>1050</v>
      </c>
      <c r="I26738" s="8">
        <v>104</v>
      </c>
      <c r="J26738" s="8"/>
      <c r="K26738" s="8">
        <v>86</v>
      </c>
      <c r="L26738" s="8">
        <v>18</v>
      </c>
      <c r="M26738" s="8"/>
      <c r="N26738" s="8"/>
      <c r="O26738" s="8"/>
      <c r="P26738" s="8">
        <v>0</v>
      </c>
    </row>
    <row r="26739" spans="1:17" x14ac:dyDescent="0.25">
      <c r="A26739" s="37">
        <v>42564</v>
      </c>
      <c r="B26739" s="4">
        <f t="shared" si="1254"/>
        <v>29</v>
      </c>
      <c r="C26739" s="4">
        <f t="shared" si="1255"/>
        <v>7</v>
      </c>
      <c r="D26739" s="4">
        <f t="shared" si="1256"/>
        <v>2016</v>
      </c>
      <c r="E26739" s="2" t="s">
        <v>11</v>
      </c>
      <c r="F26739" s="2" t="s">
        <v>21</v>
      </c>
      <c r="G26739" s="2" t="s">
        <v>19</v>
      </c>
      <c r="H26739" s="2" t="s">
        <v>1050</v>
      </c>
      <c r="I26739" s="8">
        <v>45</v>
      </c>
      <c r="J26739" s="8"/>
      <c r="K26739" s="8"/>
      <c r="L26739" s="8"/>
      <c r="M26739" s="8"/>
      <c r="N26739" s="8">
        <v>45</v>
      </c>
      <c r="O26739" s="8"/>
      <c r="P26739" s="8">
        <v>0</v>
      </c>
    </row>
    <row r="26740" spans="1:17" x14ac:dyDescent="0.25">
      <c r="A26740" s="37">
        <v>42564</v>
      </c>
      <c r="B26740" s="4">
        <f t="shared" si="1254"/>
        <v>29</v>
      </c>
      <c r="C26740" s="4">
        <f t="shared" si="1255"/>
        <v>7</v>
      </c>
      <c r="D26740" s="4">
        <f t="shared" si="1256"/>
        <v>2016</v>
      </c>
      <c r="E26740" s="2" t="s">
        <v>11</v>
      </c>
      <c r="F26740" s="2" t="s">
        <v>22</v>
      </c>
      <c r="G26740" s="2" t="s">
        <v>19</v>
      </c>
      <c r="H26740" s="2" t="s">
        <v>1050</v>
      </c>
      <c r="I26740" s="8">
        <v>370</v>
      </c>
      <c r="J26740" s="8">
        <v>150</v>
      </c>
      <c r="K26740" s="8">
        <v>100</v>
      </c>
      <c r="L26740" s="8"/>
      <c r="M26740" s="8"/>
      <c r="N26740" s="8">
        <v>120</v>
      </c>
      <c r="O26740" s="8"/>
      <c r="P26740" s="8">
        <v>0</v>
      </c>
    </row>
    <row r="26741" spans="1:17" x14ac:dyDescent="0.25">
      <c r="A26741" s="37">
        <v>42564</v>
      </c>
      <c r="B26741" s="4">
        <f t="shared" si="1254"/>
        <v>29</v>
      </c>
      <c r="C26741" s="4">
        <f t="shared" si="1255"/>
        <v>7</v>
      </c>
      <c r="D26741" s="4">
        <f t="shared" si="1256"/>
        <v>2016</v>
      </c>
      <c r="E26741" s="2" t="s">
        <v>11</v>
      </c>
      <c r="F26741" s="2" t="s">
        <v>23</v>
      </c>
      <c r="G26741" s="2" t="s">
        <v>19</v>
      </c>
      <c r="H26741" s="2" t="s">
        <v>1050</v>
      </c>
      <c r="I26741" s="8">
        <v>180</v>
      </c>
      <c r="J26741" s="8"/>
      <c r="K26741" s="8">
        <v>100</v>
      </c>
      <c r="L26741" s="8"/>
      <c r="M26741" s="8"/>
      <c r="N26741" s="8">
        <v>80</v>
      </c>
      <c r="O26741" s="8"/>
      <c r="P26741" s="8">
        <v>0</v>
      </c>
    </row>
    <row r="26742" spans="1:17" x14ac:dyDescent="0.25">
      <c r="A26742" s="37">
        <v>42564</v>
      </c>
      <c r="B26742" s="4">
        <f t="shared" si="1254"/>
        <v>29</v>
      </c>
      <c r="C26742" s="4">
        <f t="shared" si="1255"/>
        <v>7</v>
      </c>
      <c r="D26742" s="4">
        <f t="shared" si="1256"/>
        <v>2016</v>
      </c>
      <c r="E26742" s="2" t="s">
        <v>11</v>
      </c>
      <c r="F26742" s="2" t="s">
        <v>24</v>
      </c>
      <c r="G26742" s="2" t="s">
        <v>19</v>
      </c>
      <c r="H26742" s="2" t="s">
        <v>1050</v>
      </c>
      <c r="I26742" s="8">
        <v>177</v>
      </c>
      <c r="J26742" s="8">
        <v>11</v>
      </c>
      <c r="K26742" s="8">
        <v>63</v>
      </c>
      <c r="L26742" s="8"/>
      <c r="M26742" s="8"/>
      <c r="N26742" s="8">
        <v>103</v>
      </c>
      <c r="O26742" s="8"/>
      <c r="P26742" s="8">
        <v>0</v>
      </c>
    </row>
    <row r="26743" spans="1:17" x14ac:dyDescent="0.25">
      <c r="A26743" s="37">
        <v>42564</v>
      </c>
      <c r="B26743" s="4">
        <f t="shared" si="1254"/>
        <v>29</v>
      </c>
      <c r="C26743" s="4">
        <f t="shared" si="1255"/>
        <v>7</v>
      </c>
      <c r="D26743" s="4">
        <f t="shared" si="1256"/>
        <v>2016</v>
      </c>
      <c r="E26743" s="2" t="s">
        <v>11</v>
      </c>
      <c r="F26743" s="2" t="s">
        <v>1401</v>
      </c>
      <c r="G26743" s="2" t="s">
        <v>26</v>
      </c>
      <c r="H26743" s="2" t="s">
        <v>1050</v>
      </c>
      <c r="I26743" s="8">
        <v>370</v>
      </c>
      <c r="J26743" s="8"/>
      <c r="K26743" s="8">
        <v>170</v>
      </c>
      <c r="L26743" s="8"/>
      <c r="M26743" s="8"/>
      <c r="N26743" s="8">
        <v>200</v>
      </c>
      <c r="O26743" s="8"/>
      <c r="P26743" s="8">
        <v>0</v>
      </c>
    </row>
    <row r="26744" spans="1:17" x14ac:dyDescent="0.25">
      <c r="A26744" s="37">
        <v>42564</v>
      </c>
      <c r="B26744" s="4">
        <f t="shared" si="1254"/>
        <v>29</v>
      </c>
      <c r="C26744" s="4">
        <f t="shared" si="1255"/>
        <v>7</v>
      </c>
      <c r="D26744" s="4">
        <f t="shared" si="1256"/>
        <v>2016</v>
      </c>
      <c r="E26744" s="2" t="s">
        <v>11</v>
      </c>
      <c r="F26744" s="2" t="s">
        <v>28</v>
      </c>
      <c r="G26744" s="2" t="s">
        <v>26</v>
      </c>
      <c r="H26744" s="2" t="s">
        <v>1050</v>
      </c>
      <c r="I26744" s="8">
        <v>500</v>
      </c>
      <c r="J26744" s="8"/>
      <c r="K26744" s="8"/>
      <c r="L26744" s="8"/>
      <c r="M26744" s="8"/>
      <c r="N26744" s="8">
        <v>500</v>
      </c>
      <c r="O26744" s="8"/>
      <c r="P26744" s="8">
        <v>0</v>
      </c>
    </row>
    <row r="26745" spans="1:17" x14ac:dyDescent="0.25">
      <c r="A26745" s="37">
        <v>42564</v>
      </c>
      <c r="B26745" s="4">
        <f t="shared" si="1254"/>
        <v>29</v>
      </c>
      <c r="C26745" s="4">
        <f t="shared" si="1255"/>
        <v>7</v>
      </c>
      <c r="D26745" s="4">
        <f t="shared" si="1256"/>
        <v>2016</v>
      </c>
      <c r="E26745" s="2" t="s">
        <v>11</v>
      </c>
      <c r="F26745" s="2" t="s">
        <v>27</v>
      </c>
      <c r="G26745" s="2" t="s">
        <v>26</v>
      </c>
      <c r="H26745" s="2" t="s">
        <v>1050</v>
      </c>
      <c r="I26745" s="8">
        <v>155</v>
      </c>
      <c r="J26745" s="8"/>
      <c r="K26745" s="8">
        <v>25</v>
      </c>
      <c r="L26745" s="8"/>
      <c r="M26745" s="8"/>
      <c r="N26745" s="8">
        <v>130</v>
      </c>
      <c r="O26745" s="8"/>
      <c r="P26745" s="8">
        <v>0</v>
      </c>
    </row>
    <row r="26746" spans="1:17" x14ac:dyDescent="0.25">
      <c r="A26746" s="37">
        <v>42564</v>
      </c>
      <c r="B26746" s="4">
        <f t="shared" si="1254"/>
        <v>29</v>
      </c>
      <c r="C26746" s="4">
        <f t="shared" si="1255"/>
        <v>7</v>
      </c>
      <c r="D26746" s="4">
        <f t="shared" si="1256"/>
        <v>2016</v>
      </c>
      <c r="E26746" s="2" t="s">
        <v>11</v>
      </c>
      <c r="F26746" s="2" t="s">
        <v>29</v>
      </c>
      <c r="G26746" s="2" t="s">
        <v>30</v>
      </c>
      <c r="H26746" s="2" t="s">
        <v>1051</v>
      </c>
      <c r="I26746" s="8">
        <v>10</v>
      </c>
      <c r="J26746" s="8">
        <v>10</v>
      </c>
      <c r="K26746" s="8"/>
      <c r="L26746" s="8"/>
      <c r="M26746" s="8"/>
      <c r="N26746" s="8"/>
      <c r="O26746" s="8"/>
      <c r="P26746" s="8">
        <v>0</v>
      </c>
    </row>
    <row r="26747" spans="1:17" x14ac:dyDescent="0.25">
      <c r="A26747" s="37">
        <v>42564</v>
      </c>
      <c r="B26747" s="4">
        <f t="shared" si="1254"/>
        <v>29</v>
      </c>
      <c r="C26747" s="4">
        <f t="shared" si="1255"/>
        <v>7</v>
      </c>
      <c r="D26747" s="4">
        <f t="shared" si="1256"/>
        <v>2016</v>
      </c>
      <c r="E26747" s="2" t="s">
        <v>11</v>
      </c>
      <c r="F26747" s="2" t="s">
        <v>33</v>
      </c>
      <c r="G26747" s="2" t="s">
        <v>32</v>
      </c>
      <c r="H26747" s="2" t="s">
        <v>1051</v>
      </c>
      <c r="I26747" s="8">
        <v>85</v>
      </c>
      <c r="J26747" s="8">
        <v>2</v>
      </c>
      <c r="K26747" s="8">
        <v>77</v>
      </c>
      <c r="L26747" s="8"/>
      <c r="M26747" s="8"/>
      <c r="N26747" s="8">
        <v>6</v>
      </c>
      <c r="O26747" s="8"/>
      <c r="P26747" s="8">
        <v>0</v>
      </c>
      <c r="Q26747" s="1" t="s">
        <v>1575</v>
      </c>
    </row>
    <row r="26748" spans="1:17" x14ac:dyDescent="0.25">
      <c r="A26748" s="37">
        <v>42564</v>
      </c>
      <c r="B26748" s="4">
        <f t="shared" si="1254"/>
        <v>29</v>
      </c>
      <c r="C26748" s="4">
        <f t="shared" si="1255"/>
        <v>7</v>
      </c>
      <c r="D26748" s="4">
        <f t="shared" si="1256"/>
        <v>2016</v>
      </c>
      <c r="E26748" s="2" t="s">
        <v>11</v>
      </c>
      <c r="F26748" s="2" t="s">
        <v>34</v>
      </c>
      <c r="G26748" s="2" t="s">
        <v>35</v>
      </c>
      <c r="H26748" s="2" t="s">
        <v>1051</v>
      </c>
      <c r="I26748" s="8">
        <v>365</v>
      </c>
      <c r="J26748" s="8">
        <v>70</v>
      </c>
      <c r="K26748" s="8">
        <v>70</v>
      </c>
      <c r="L26748" s="8"/>
      <c r="M26748" s="8"/>
      <c r="N26748" s="8">
        <v>225</v>
      </c>
      <c r="O26748" s="8"/>
      <c r="P26748" s="8" t="s">
        <v>1576</v>
      </c>
      <c r="Q26748" s="1" t="s">
        <v>1577</v>
      </c>
    </row>
    <row r="26749" spans="1:17" x14ac:dyDescent="0.25">
      <c r="A26749" s="37">
        <v>42564</v>
      </c>
      <c r="B26749" s="4">
        <f t="shared" si="1254"/>
        <v>29</v>
      </c>
      <c r="C26749" s="4">
        <f t="shared" si="1255"/>
        <v>7</v>
      </c>
      <c r="D26749" s="4">
        <f t="shared" si="1256"/>
        <v>2016</v>
      </c>
      <c r="E26749" s="2" t="s">
        <v>11</v>
      </c>
      <c r="F26749" s="2" t="s">
        <v>27</v>
      </c>
      <c r="G26749" s="2" t="s">
        <v>36</v>
      </c>
      <c r="H26749" s="2" t="s">
        <v>1051</v>
      </c>
      <c r="I26749" s="8">
        <v>240</v>
      </c>
      <c r="J26749" s="8">
        <v>20</v>
      </c>
      <c r="K26749" s="8">
        <v>20</v>
      </c>
      <c r="L26749" s="8"/>
      <c r="M26749" s="8"/>
      <c r="N26749" s="8">
        <v>200</v>
      </c>
      <c r="O26749" s="8"/>
      <c r="P26749" s="8" t="s">
        <v>1578</v>
      </c>
      <c r="Q26749" s="1" t="s">
        <v>1579</v>
      </c>
    </row>
    <row r="26750" spans="1:17" x14ac:dyDescent="0.25">
      <c r="A26750" s="37">
        <v>42564</v>
      </c>
      <c r="B26750" s="4">
        <f t="shared" si="1254"/>
        <v>29</v>
      </c>
      <c r="C26750" s="4">
        <f t="shared" si="1255"/>
        <v>7</v>
      </c>
      <c r="D26750" s="4">
        <f t="shared" si="1256"/>
        <v>2016</v>
      </c>
      <c r="E26750" s="2" t="s">
        <v>11</v>
      </c>
      <c r="F26750" s="2" t="s">
        <v>37</v>
      </c>
      <c r="G26750" s="2" t="s">
        <v>38</v>
      </c>
      <c r="H26750" s="2" t="s">
        <v>1051</v>
      </c>
      <c r="I26750" s="8">
        <v>88</v>
      </c>
      <c r="J26750" s="8"/>
      <c r="K26750" s="8">
        <v>35</v>
      </c>
      <c r="L26750" s="8"/>
      <c r="M26750" s="8">
        <v>3</v>
      </c>
      <c r="N26750" s="8">
        <v>50</v>
      </c>
      <c r="O26750" s="8"/>
      <c r="P26750" s="8">
        <v>0</v>
      </c>
      <c r="Q26750" s="1" t="s">
        <v>1580</v>
      </c>
    </row>
    <row r="26751" spans="1:17" x14ac:dyDescent="0.25">
      <c r="A26751" s="37">
        <v>42564</v>
      </c>
      <c r="B26751" s="4">
        <f t="shared" si="1254"/>
        <v>29</v>
      </c>
      <c r="C26751" s="4">
        <f t="shared" si="1255"/>
        <v>7</v>
      </c>
      <c r="D26751" s="4">
        <f t="shared" si="1256"/>
        <v>2016</v>
      </c>
      <c r="E26751" s="2" t="s">
        <v>40</v>
      </c>
      <c r="F26751" s="2" t="s">
        <v>41</v>
      </c>
      <c r="G26751" s="2" t="s">
        <v>42</v>
      </c>
      <c r="H26751" s="2" t="s">
        <v>1052</v>
      </c>
      <c r="I26751" s="8">
        <v>36</v>
      </c>
      <c r="J26751" s="8">
        <v>36</v>
      </c>
      <c r="K26751" s="8"/>
      <c r="L26751" s="8"/>
      <c r="M26751" s="8"/>
      <c r="N26751" s="8"/>
      <c r="O26751" s="8"/>
      <c r="P26751" s="8">
        <v>0</v>
      </c>
    </row>
    <row r="26752" spans="1:17" x14ac:dyDescent="0.25">
      <c r="A26752" s="37">
        <v>42564</v>
      </c>
      <c r="B26752" s="4">
        <f t="shared" si="1254"/>
        <v>29</v>
      </c>
      <c r="C26752" s="4">
        <f t="shared" si="1255"/>
        <v>7</v>
      </c>
      <c r="D26752" s="4">
        <f t="shared" si="1256"/>
        <v>2016</v>
      </c>
      <c r="E26752" s="2" t="s">
        <v>40</v>
      </c>
      <c r="F26752" s="2" t="s">
        <v>41</v>
      </c>
      <c r="G26752" s="2" t="s">
        <v>43</v>
      </c>
      <c r="H26752" s="2" t="s">
        <v>1052</v>
      </c>
      <c r="I26752" s="8">
        <v>36</v>
      </c>
      <c r="J26752" s="8">
        <v>36</v>
      </c>
      <c r="K26752" s="8"/>
      <c r="L26752" s="8"/>
      <c r="M26752" s="8"/>
      <c r="N26752" s="8"/>
      <c r="O26752" s="8"/>
      <c r="P26752" s="8">
        <v>0</v>
      </c>
    </row>
    <row r="26753" spans="1:17" x14ac:dyDescent="0.25">
      <c r="A26753" s="37">
        <v>42564</v>
      </c>
      <c r="B26753" s="4">
        <f t="shared" si="1254"/>
        <v>29</v>
      </c>
      <c r="C26753" s="4">
        <f t="shared" si="1255"/>
        <v>7</v>
      </c>
      <c r="D26753" s="4">
        <f t="shared" si="1256"/>
        <v>2016</v>
      </c>
      <c r="E26753" s="2" t="s">
        <v>40</v>
      </c>
      <c r="F26753" s="2" t="s">
        <v>44</v>
      </c>
      <c r="G26753" s="2" t="s">
        <v>45</v>
      </c>
      <c r="H26753" s="2" t="s">
        <v>1052</v>
      </c>
      <c r="I26753" s="8">
        <v>6</v>
      </c>
      <c r="J26753" s="8">
        <v>6</v>
      </c>
      <c r="K26753" s="8"/>
      <c r="L26753" s="8"/>
      <c r="M26753" s="8"/>
      <c r="N26753" s="8"/>
      <c r="O26753" s="8"/>
      <c r="P26753" s="8">
        <v>0</v>
      </c>
    </row>
    <row r="26754" spans="1:17" x14ac:dyDescent="0.25">
      <c r="A26754" s="37">
        <v>42564</v>
      </c>
      <c r="B26754" s="4">
        <f t="shared" si="1254"/>
        <v>29</v>
      </c>
      <c r="C26754" s="4">
        <f t="shared" si="1255"/>
        <v>7</v>
      </c>
      <c r="D26754" s="4">
        <f t="shared" si="1256"/>
        <v>2016</v>
      </c>
      <c r="E26754" s="2" t="s">
        <v>40</v>
      </c>
      <c r="F26754" s="2" t="s">
        <v>46</v>
      </c>
      <c r="G26754" s="2" t="s">
        <v>47</v>
      </c>
      <c r="H26754" s="2" t="s">
        <v>1052</v>
      </c>
      <c r="I26754" s="8">
        <v>4</v>
      </c>
      <c r="J26754" s="8">
        <v>4</v>
      </c>
      <c r="K26754" s="8"/>
      <c r="L26754" s="8"/>
      <c r="M26754" s="8"/>
      <c r="N26754" s="8"/>
      <c r="O26754" s="8"/>
      <c r="P26754" s="8">
        <v>0</v>
      </c>
    </row>
    <row r="26755" spans="1:17" x14ac:dyDescent="0.25">
      <c r="A26755" s="37">
        <v>42564</v>
      </c>
      <c r="B26755" s="4">
        <f t="shared" si="1254"/>
        <v>29</v>
      </c>
      <c r="C26755" s="4">
        <f t="shared" si="1255"/>
        <v>7</v>
      </c>
      <c r="D26755" s="4">
        <f t="shared" si="1256"/>
        <v>2016</v>
      </c>
      <c r="E26755" s="2" t="s">
        <v>40</v>
      </c>
      <c r="F26755" s="2" t="s">
        <v>48</v>
      </c>
      <c r="G26755" s="2" t="s">
        <v>49</v>
      </c>
      <c r="H26755" s="2" t="s">
        <v>1052</v>
      </c>
      <c r="I26755" s="8">
        <v>16</v>
      </c>
      <c r="J26755" s="8">
        <v>16</v>
      </c>
      <c r="K26755" s="8"/>
      <c r="L26755" s="8"/>
      <c r="M26755" s="8"/>
      <c r="N26755" s="8"/>
      <c r="O26755" s="8"/>
      <c r="P26755" s="8">
        <v>0</v>
      </c>
    </row>
    <row r="26756" spans="1:17" x14ac:dyDescent="0.25">
      <c r="A26756" s="37">
        <v>42564</v>
      </c>
      <c r="B26756" s="4">
        <f t="shared" si="1254"/>
        <v>29</v>
      </c>
      <c r="C26756" s="4">
        <f t="shared" si="1255"/>
        <v>7</v>
      </c>
      <c r="D26756" s="4">
        <f t="shared" si="1256"/>
        <v>2016</v>
      </c>
      <c r="E26756" s="2" t="s">
        <v>40</v>
      </c>
      <c r="F26756" s="2" t="s">
        <v>48</v>
      </c>
      <c r="G26756" s="2" t="s">
        <v>50</v>
      </c>
      <c r="H26756" s="2" t="s">
        <v>1052</v>
      </c>
      <c r="I26756" s="8">
        <v>0</v>
      </c>
      <c r="J26756" s="8">
        <v>0</v>
      </c>
      <c r="K26756" s="8"/>
      <c r="L26756" s="8"/>
      <c r="M26756" s="8"/>
      <c r="N26756" s="8"/>
      <c r="O26756" s="8"/>
      <c r="P26756" s="8">
        <v>0</v>
      </c>
    </row>
    <row r="26757" spans="1:17" x14ac:dyDescent="0.25">
      <c r="A26757" s="37">
        <v>42564</v>
      </c>
      <c r="B26757" s="4">
        <f t="shared" si="1254"/>
        <v>29</v>
      </c>
      <c r="C26757" s="4">
        <f t="shared" si="1255"/>
        <v>7</v>
      </c>
      <c r="D26757" s="4">
        <f t="shared" si="1256"/>
        <v>2016</v>
      </c>
      <c r="E26757" s="2" t="s">
        <v>40</v>
      </c>
      <c r="F26757" s="2" t="s">
        <v>48</v>
      </c>
      <c r="G26757" s="2" t="s">
        <v>51</v>
      </c>
      <c r="H26757" s="2" t="s">
        <v>1052</v>
      </c>
      <c r="I26757" s="8">
        <v>20</v>
      </c>
      <c r="J26757" s="8">
        <v>20</v>
      </c>
      <c r="K26757" s="8"/>
      <c r="L26757" s="8"/>
      <c r="M26757" s="8"/>
      <c r="N26757" s="8"/>
      <c r="O26757" s="8"/>
      <c r="P26757" s="8">
        <v>0</v>
      </c>
    </row>
    <row r="26758" spans="1:17" x14ac:dyDescent="0.25">
      <c r="A26758" s="37">
        <v>42564</v>
      </c>
      <c r="B26758" s="4">
        <f t="shared" si="1254"/>
        <v>29</v>
      </c>
      <c r="C26758" s="4">
        <f t="shared" si="1255"/>
        <v>7</v>
      </c>
      <c r="D26758" s="4">
        <f t="shared" si="1256"/>
        <v>2016</v>
      </c>
      <c r="E26758" s="2" t="s">
        <v>40</v>
      </c>
      <c r="F26758" s="2" t="s">
        <v>52</v>
      </c>
      <c r="G26758" s="2" t="s">
        <v>1059</v>
      </c>
      <c r="H26758" s="2" t="s">
        <v>1052</v>
      </c>
      <c r="I26758" s="8">
        <v>26</v>
      </c>
      <c r="J26758" s="8">
        <v>26</v>
      </c>
      <c r="K26758" s="8"/>
      <c r="L26758" s="8"/>
      <c r="M26758" s="8"/>
      <c r="N26758" s="8"/>
      <c r="O26758" s="8"/>
      <c r="P26758" s="8">
        <v>0</v>
      </c>
    </row>
    <row r="26759" spans="1:17" x14ac:dyDescent="0.25">
      <c r="A26759" s="37">
        <v>42564</v>
      </c>
      <c r="B26759" s="4">
        <f t="shared" si="1254"/>
        <v>29</v>
      </c>
      <c r="C26759" s="4">
        <f t="shared" si="1255"/>
        <v>7</v>
      </c>
      <c r="D26759" s="4">
        <f t="shared" si="1256"/>
        <v>2016</v>
      </c>
      <c r="E26759" s="2" t="s">
        <v>40</v>
      </c>
      <c r="F26759" s="2" t="s">
        <v>1401</v>
      </c>
      <c r="G26759" s="2" t="s">
        <v>56</v>
      </c>
      <c r="H26759" s="2" t="s">
        <v>1052</v>
      </c>
      <c r="I26759" s="8">
        <v>35</v>
      </c>
      <c r="J26759" s="8"/>
      <c r="K26759" s="8"/>
      <c r="L26759" s="8"/>
      <c r="M26759" s="8"/>
      <c r="N26759" s="8">
        <v>35</v>
      </c>
      <c r="O26759" s="8"/>
      <c r="P26759" s="8">
        <v>0</v>
      </c>
    </row>
    <row r="26760" spans="1:17" x14ac:dyDescent="0.25">
      <c r="A26760" s="37">
        <v>42564</v>
      </c>
      <c r="B26760" s="4">
        <f t="shared" si="1254"/>
        <v>29</v>
      </c>
      <c r="C26760" s="4">
        <f t="shared" si="1255"/>
        <v>7</v>
      </c>
      <c r="D26760" s="4">
        <f t="shared" si="1256"/>
        <v>2016</v>
      </c>
      <c r="E26760" s="2" t="s">
        <v>40</v>
      </c>
      <c r="F26760" s="2" t="s">
        <v>57</v>
      </c>
      <c r="G26760" s="2" t="s">
        <v>58</v>
      </c>
      <c r="H26760" s="2" t="s">
        <v>1052</v>
      </c>
      <c r="I26760" s="8">
        <v>12</v>
      </c>
      <c r="J26760" s="8"/>
      <c r="K26760" s="8">
        <v>12</v>
      </c>
      <c r="L26760" s="8"/>
      <c r="M26760" s="8"/>
      <c r="N26760" s="8"/>
      <c r="O26760" s="8"/>
      <c r="P26760" s="8">
        <v>0</v>
      </c>
      <c r="Q26760" s="1" t="s">
        <v>1581</v>
      </c>
    </row>
    <row r="26761" spans="1:17" x14ac:dyDescent="0.25">
      <c r="A26761" s="37">
        <v>42564</v>
      </c>
      <c r="B26761" s="4">
        <f t="shared" ref="B26761:B26824" si="1257">WEEKNUM(A26761)</f>
        <v>29</v>
      </c>
      <c r="C26761" s="4">
        <f t="shared" ref="C26761:C26824" si="1258">MONTH(A26761)</f>
        <v>7</v>
      </c>
      <c r="D26761" s="4">
        <f t="shared" ref="D26761:D26824" si="1259">YEAR(A26761)</f>
        <v>2016</v>
      </c>
      <c r="E26761" s="2" t="s">
        <v>40</v>
      </c>
      <c r="F26761" s="2" t="s">
        <v>1060</v>
      </c>
      <c r="G26761" s="2" t="s">
        <v>60</v>
      </c>
      <c r="H26761" s="2" t="s">
        <v>1052</v>
      </c>
      <c r="I26761" s="8">
        <v>7</v>
      </c>
      <c r="J26761" s="8"/>
      <c r="K26761" s="8">
        <v>7</v>
      </c>
      <c r="L26761" s="8"/>
      <c r="M26761" s="8"/>
      <c r="N26761" s="8"/>
      <c r="O26761" s="8"/>
      <c r="P26761" s="8">
        <v>0</v>
      </c>
    </row>
    <row r="26762" spans="1:17" x14ac:dyDescent="0.25">
      <c r="A26762" s="37">
        <v>42564</v>
      </c>
      <c r="B26762" s="4">
        <f t="shared" si="1257"/>
        <v>29</v>
      </c>
      <c r="C26762" s="4">
        <f t="shared" si="1258"/>
        <v>7</v>
      </c>
      <c r="D26762" s="4">
        <f t="shared" si="1259"/>
        <v>2016</v>
      </c>
      <c r="E26762" s="2" t="s">
        <v>40</v>
      </c>
      <c r="F26762" s="2" t="s">
        <v>61</v>
      </c>
      <c r="G26762" s="2" t="s">
        <v>62</v>
      </c>
      <c r="H26762" s="2" t="s">
        <v>1052</v>
      </c>
      <c r="I26762" s="8">
        <v>30</v>
      </c>
      <c r="J26762" s="8"/>
      <c r="K26762" s="8">
        <v>30</v>
      </c>
      <c r="L26762" s="8"/>
      <c r="M26762" s="8"/>
      <c r="N26762" s="8"/>
      <c r="O26762" s="8"/>
      <c r="P26762" s="8">
        <v>0</v>
      </c>
    </row>
    <row r="26763" spans="1:17" x14ac:dyDescent="0.25">
      <c r="A26763" s="37">
        <v>42564</v>
      </c>
      <c r="B26763" s="4">
        <f t="shared" si="1257"/>
        <v>29</v>
      </c>
      <c r="C26763" s="4">
        <f t="shared" si="1258"/>
        <v>7</v>
      </c>
      <c r="D26763" s="4">
        <f t="shared" si="1259"/>
        <v>2016</v>
      </c>
      <c r="E26763" s="2" t="s">
        <v>40</v>
      </c>
      <c r="F26763" s="2" t="s">
        <v>1061</v>
      </c>
      <c r="G26763" s="2" t="s">
        <v>64</v>
      </c>
      <c r="H26763" s="2" t="s">
        <v>1052</v>
      </c>
      <c r="I26763" s="8">
        <v>20</v>
      </c>
      <c r="J26763" s="8"/>
      <c r="K26763" s="8">
        <v>19</v>
      </c>
      <c r="L26763" s="8"/>
      <c r="M26763" s="8"/>
      <c r="N26763" s="8">
        <v>1</v>
      </c>
      <c r="O26763" s="8"/>
      <c r="P26763" s="8">
        <v>0</v>
      </c>
    </row>
    <row r="26764" spans="1:17" x14ac:dyDescent="0.25">
      <c r="A26764" s="37">
        <v>42564</v>
      </c>
      <c r="B26764" s="4">
        <f t="shared" si="1257"/>
        <v>29</v>
      </c>
      <c r="C26764" s="4">
        <f t="shared" si="1258"/>
        <v>7</v>
      </c>
      <c r="D26764" s="4">
        <f t="shared" si="1259"/>
        <v>2016</v>
      </c>
      <c r="E26764" s="2" t="s">
        <v>40</v>
      </c>
      <c r="F26764" s="2" t="s">
        <v>1062</v>
      </c>
      <c r="G26764" s="2" t="s">
        <v>1063</v>
      </c>
      <c r="H26764" s="2" t="s">
        <v>1052</v>
      </c>
      <c r="I26764" s="8">
        <v>50</v>
      </c>
      <c r="J26764" s="8"/>
      <c r="K26764" s="8"/>
      <c r="L26764" s="8"/>
      <c r="M26764" s="8"/>
      <c r="N26764" s="8">
        <v>50</v>
      </c>
      <c r="O26764" s="8"/>
      <c r="P26764" s="8">
        <v>0</v>
      </c>
    </row>
    <row r="26765" spans="1:17" x14ac:dyDescent="0.25">
      <c r="A26765" s="37">
        <v>42564</v>
      </c>
      <c r="B26765" s="4">
        <f t="shared" si="1257"/>
        <v>29</v>
      </c>
      <c r="C26765" s="4">
        <f t="shared" si="1258"/>
        <v>7</v>
      </c>
      <c r="D26765" s="4">
        <f t="shared" si="1259"/>
        <v>2016</v>
      </c>
      <c r="E26765" s="2" t="s">
        <v>65</v>
      </c>
      <c r="F26765" s="2" t="s">
        <v>66</v>
      </c>
      <c r="G26765" s="2"/>
      <c r="H26765" s="2" t="s">
        <v>1052</v>
      </c>
      <c r="I26765" s="8">
        <v>328</v>
      </c>
      <c r="J26765" s="8">
        <v>1</v>
      </c>
      <c r="K26765" s="8">
        <v>12</v>
      </c>
      <c r="L26765" s="8"/>
      <c r="M26765" s="8"/>
      <c r="N26765" s="8">
        <v>315</v>
      </c>
      <c r="O26765" s="8"/>
      <c r="P26765" s="8">
        <v>0</v>
      </c>
    </row>
    <row r="26766" spans="1:17" x14ac:dyDescent="0.25">
      <c r="A26766" s="37">
        <v>42564</v>
      </c>
      <c r="B26766" s="4">
        <f t="shared" si="1257"/>
        <v>29</v>
      </c>
      <c r="C26766" s="4">
        <f t="shared" si="1258"/>
        <v>7</v>
      </c>
      <c r="D26766" s="4">
        <f t="shared" si="1259"/>
        <v>2016</v>
      </c>
      <c r="E26766" s="2" t="s">
        <v>65</v>
      </c>
      <c r="F26766" s="2" t="s">
        <v>68</v>
      </c>
      <c r="G26766" s="2"/>
      <c r="H26766" s="2" t="s">
        <v>1052</v>
      </c>
      <c r="I26766" s="8">
        <v>30</v>
      </c>
      <c r="J26766" s="8"/>
      <c r="K26766" s="8"/>
      <c r="L26766" s="8"/>
      <c r="M26766" s="8"/>
      <c r="N26766" s="8">
        <v>30</v>
      </c>
      <c r="O26766" s="8"/>
      <c r="P26766" s="8">
        <v>0</v>
      </c>
    </row>
    <row r="26767" spans="1:17" x14ac:dyDescent="0.25">
      <c r="A26767" s="37">
        <v>42564</v>
      </c>
      <c r="B26767" s="4">
        <f t="shared" si="1257"/>
        <v>29</v>
      </c>
      <c r="C26767" s="4">
        <f t="shared" si="1258"/>
        <v>7</v>
      </c>
      <c r="D26767" s="4">
        <f t="shared" si="1259"/>
        <v>2016</v>
      </c>
      <c r="E26767" s="2" t="s">
        <v>65</v>
      </c>
      <c r="F26767" s="2" t="s">
        <v>69</v>
      </c>
      <c r="G26767" s="2"/>
      <c r="H26767" s="2" t="s">
        <v>1052</v>
      </c>
      <c r="I26767" s="8">
        <v>3</v>
      </c>
      <c r="J26767" s="8"/>
      <c r="K26767" s="8"/>
      <c r="L26767" s="8"/>
      <c r="M26767" s="8"/>
      <c r="N26767" s="8"/>
      <c r="O26767" s="8">
        <v>3</v>
      </c>
      <c r="P26767" s="8">
        <v>0</v>
      </c>
    </row>
    <row r="26768" spans="1:17" x14ac:dyDescent="0.25">
      <c r="A26768" s="37">
        <v>42564</v>
      </c>
      <c r="B26768" s="4">
        <f t="shared" si="1257"/>
        <v>29</v>
      </c>
      <c r="C26768" s="4">
        <f t="shared" si="1258"/>
        <v>7</v>
      </c>
      <c r="D26768" s="4">
        <f t="shared" si="1259"/>
        <v>2016</v>
      </c>
      <c r="E26768" s="2" t="s">
        <v>65</v>
      </c>
      <c r="F26768" s="2" t="s">
        <v>70</v>
      </c>
      <c r="G26768" s="2"/>
      <c r="H26768" s="2" t="s">
        <v>1052</v>
      </c>
      <c r="I26768" s="8">
        <v>142</v>
      </c>
      <c r="J26768" s="8">
        <v>9</v>
      </c>
      <c r="K26768" s="8">
        <v>55</v>
      </c>
      <c r="L26768" s="8"/>
      <c r="M26768" s="8">
        <v>39</v>
      </c>
      <c r="N26768" s="8">
        <v>39</v>
      </c>
      <c r="O26768" s="8"/>
      <c r="P26768" s="8">
        <v>0</v>
      </c>
    </row>
    <row r="26769" spans="1:17" x14ac:dyDescent="0.25">
      <c r="A26769" s="37">
        <v>42564</v>
      </c>
      <c r="B26769" s="4">
        <f t="shared" si="1257"/>
        <v>29</v>
      </c>
      <c r="C26769" s="4">
        <f t="shared" si="1258"/>
        <v>7</v>
      </c>
      <c r="D26769" s="4">
        <f t="shared" si="1259"/>
        <v>2016</v>
      </c>
      <c r="E26769" s="2" t="s">
        <v>71</v>
      </c>
      <c r="F26769" s="2" t="s">
        <v>72</v>
      </c>
      <c r="G26769" s="2"/>
      <c r="H26769" s="2" t="s">
        <v>1052</v>
      </c>
      <c r="I26769" s="8">
        <v>198</v>
      </c>
      <c r="J26769" s="8"/>
      <c r="K26769" s="8">
        <v>40</v>
      </c>
      <c r="L26769" s="8"/>
      <c r="M26769" s="8"/>
      <c r="N26769" s="8">
        <v>158</v>
      </c>
      <c r="O26769" s="8"/>
      <c r="P26769" s="8" t="s">
        <v>1582</v>
      </c>
      <c r="Q26769" s="1" t="s">
        <v>1128</v>
      </c>
    </row>
    <row r="26770" spans="1:17" x14ac:dyDescent="0.25">
      <c r="A26770" s="37">
        <v>42564</v>
      </c>
      <c r="B26770" s="4">
        <f t="shared" si="1257"/>
        <v>29</v>
      </c>
      <c r="C26770" s="4">
        <f t="shared" si="1258"/>
        <v>7</v>
      </c>
      <c r="D26770" s="4">
        <f t="shared" si="1259"/>
        <v>2016</v>
      </c>
      <c r="E26770" s="2" t="s">
        <v>71</v>
      </c>
      <c r="F26770" s="2" t="s">
        <v>74</v>
      </c>
      <c r="G26770" s="2"/>
      <c r="H26770" s="2" t="s">
        <v>1052</v>
      </c>
      <c r="I26770" s="8">
        <v>174</v>
      </c>
      <c r="J26770" s="8">
        <v>84</v>
      </c>
      <c r="K26770" s="8">
        <v>36</v>
      </c>
      <c r="L26770" s="8"/>
      <c r="M26770" s="8">
        <v>3</v>
      </c>
      <c r="N26770" s="8">
        <v>51</v>
      </c>
      <c r="O26770" s="8"/>
      <c r="P26770" s="8" t="s">
        <v>1583</v>
      </c>
    </row>
    <row r="26771" spans="1:17" x14ac:dyDescent="0.25">
      <c r="A26771" s="37">
        <v>42564</v>
      </c>
      <c r="B26771" s="4">
        <f t="shared" si="1257"/>
        <v>29</v>
      </c>
      <c r="C26771" s="4">
        <f t="shared" si="1258"/>
        <v>7</v>
      </c>
      <c r="D26771" s="4">
        <f t="shared" si="1259"/>
        <v>2016</v>
      </c>
      <c r="E26771" s="2" t="s">
        <v>71</v>
      </c>
      <c r="F26771" s="2" t="s">
        <v>75</v>
      </c>
      <c r="G26771" s="2"/>
      <c r="H26771" s="2" t="s">
        <v>1052</v>
      </c>
      <c r="I26771" s="8">
        <v>106</v>
      </c>
      <c r="J26771" s="8"/>
      <c r="K26771" s="8">
        <v>35</v>
      </c>
      <c r="L26771" s="8"/>
      <c r="M26771" s="8">
        <v>5</v>
      </c>
      <c r="N26771" s="8">
        <v>39</v>
      </c>
      <c r="O26771" s="8">
        <v>27</v>
      </c>
      <c r="P26771" s="8" t="s">
        <v>1584</v>
      </c>
    </row>
    <row r="26772" spans="1:17" x14ac:dyDescent="0.25">
      <c r="A26772" s="37">
        <v>42564</v>
      </c>
      <c r="B26772" s="4">
        <f t="shared" si="1257"/>
        <v>29</v>
      </c>
      <c r="C26772" s="4">
        <f t="shared" si="1258"/>
        <v>7</v>
      </c>
      <c r="D26772" s="4">
        <f t="shared" si="1259"/>
        <v>2016</v>
      </c>
      <c r="E26772" s="2" t="s">
        <v>71</v>
      </c>
      <c r="F26772" s="2" t="s">
        <v>76</v>
      </c>
      <c r="G26772" s="2"/>
      <c r="H26772" s="2" t="s">
        <v>1052</v>
      </c>
      <c r="I26772" s="8">
        <v>66</v>
      </c>
      <c r="J26772" s="8">
        <v>42</v>
      </c>
      <c r="K26772" s="8">
        <v>24</v>
      </c>
      <c r="L26772" s="8"/>
      <c r="M26772" s="8"/>
      <c r="N26772" s="8"/>
      <c r="O26772" s="8"/>
      <c r="P26772" s="8" t="s">
        <v>1585</v>
      </c>
    </row>
    <row r="26773" spans="1:17" x14ac:dyDescent="0.25">
      <c r="A26773" s="37">
        <v>42564</v>
      </c>
      <c r="B26773" s="4">
        <f t="shared" si="1257"/>
        <v>29</v>
      </c>
      <c r="C26773" s="4">
        <f t="shared" si="1258"/>
        <v>7</v>
      </c>
      <c r="D26773" s="4">
        <f t="shared" si="1259"/>
        <v>2016</v>
      </c>
      <c r="E26773" s="2" t="s">
        <v>71</v>
      </c>
      <c r="F26773" s="2" t="s">
        <v>77</v>
      </c>
      <c r="G26773" s="2"/>
      <c r="H26773" s="2" t="s">
        <v>1052</v>
      </c>
      <c r="I26773" s="8">
        <v>0</v>
      </c>
      <c r="J26773" s="8"/>
      <c r="K26773" s="8"/>
      <c r="L26773" s="8"/>
      <c r="M26773" s="8"/>
      <c r="N26773" s="8"/>
      <c r="O26773" s="8"/>
      <c r="P26773" s="8" t="s">
        <v>1586</v>
      </c>
      <c r="Q26773" s="1" t="s">
        <v>1220</v>
      </c>
    </row>
    <row r="26774" spans="1:17" x14ac:dyDescent="0.25">
      <c r="A26774" s="37">
        <v>42565</v>
      </c>
      <c r="B26774" s="4">
        <f t="shared" si="1257"/>
        <v>29</v>
      </c>
      <c r="C26774" s="4">
        <f t="shared" si="1258"/>
        <v>7</v>
      </c>
      <c r="D26774" s="4">
        <f t="shared" si="1259"/>
        <v>2016</v>
      </c>
      <c r="E26774" s="2" t="s">
        <v>11</v>
      </c>
      <c r="F26774" s="2" t="s">
        <v>12</v>
      </c>
      <c r="G26774" s="2" t="s">
        <v>13</v>
      </c>
      <c r="H26774" s="2" t="s">
        <v>1050</v>
      </c>
      <c r="I26774" s="8">
        <v>550</v>
      </c>
      <c r="J26774" s="8"/>
      <c r="K26774" s="8">
        <v>50</v>
      </c>
      <c r="L26774" s="8"/>
      <c r="M26774" s="8"/>
      <c r="N26774" s="8">
        <v>450</v>
      </c>
      <c r="O26774" s="8">
        <v>50</v>
      </c>
      <c r="P26774" s="8" t="s">
        <v>1587</v>
      </c>
    </row>
    <row r="26775" spans="1:17" x14ac:dyDescent="0.25">
      <c r="A26775" s="37">
        <v>42565</v>
      </c>
      <c r="B26775" s="4">
        <f t="shared" si="1257"/>
        <v>29</v>
      </c>
      <c r="C26775" s="4">
        <f t="shared" si="1258"/>
        <v>7</v>
      </c>
      <c r="D26775" s="4">
        <f t="shared" si="1259"/>
        <v>2016</v>
      </c>
      <c r="E26775" s="2" t="s">
        <v>11</v>
      </c>
      <c r="F26775" s="2" t="s">
        <v>14</v>
      </c>
      <c r="G26775" s="2" t="s">
        <v>15</v>
      </c>
      <c r="H26775" s="2" t="s">
        <v>1050</v>
      </c>
      <c r="I26775" s="8">
        <v>0</v>
      </c>
      <c r="J26775" s="8"/>
      <c r="K26775" s="8"/>
      <c r="L26775" s="8"/>
      <c r="M26775" s="8"/>
      <c r="N26775" s="8"/>
      <c r="O26775" s="8"/>
      <c r="P26775" s="8">
        <v>0</v>
      </c>
    </row>
    <row r="26776" spans="1:17" x14ac:dyDescent="0.25">
      <c r="A26776" s="37">
        <v>42565</v>
      </c>
      <c r="B26776" s="4">
        <f t="shared" si="1257"/>
        <v>29</v>
      </c>
      <c r="C26776" s="4">
        <f t="shared" si="1258"/>
        <v>7</v>
      </c>
      <c r="D26776" s="4">
        <f t="shared" si="1259"/>
        <v>2016</v>
      </c>
      <c r="E26776" s="2" t="s">
        <v>11</v>
      </c>
      <c r="F26776" s="2" t="s">
        <v>16</v>
      </c>
      <c r="G26776" s="2" t="s">
        <v>15</v>
      </c>
      <c r="H26776" s="2" t="s">
        <v>1050</v>
      </c>
      <c r="I26776" s="8">
        <v>460</v>
      </c>
      <c r="J26776" s="8"/>
      <c r="K26776" s="8">
        <v>50</v>
      </c>
      <c r="L26776" s="8"/>
      <c r="M26776" s="8"/>
      <c r="N26776" s="8">
        <v>410</v>
      </c>
      <c r="O26776" s="8"/>
      <c r="P26776" s="8">
        <v>0</v>
      </c>
    </row>
    <row r="26777" spans="1:17" x14ac:dyDescent="0.25">
      <c r="A26777" s="37">
        <v>42565</v>
      </c>
      <c r="B26777" s="4">
        <f t="shared" si="1257"/>
        <v>29</v>
      </c>
      <c r="C26777" s="4">
        <f t="shared" si="1258"/>
        <v>7</v>
      </c>
      <c r="D26777" s="4">
        <f t="shared" si="1259"/>
        <v>2016</v>
      </c>
      <c r="E26777" s="2" t="s">
        <v>11</v>
      </c>
      <c r="F26777" s="2" t="s">
        <v>17</v>
      </c>
      <c r="G26777" s="2" t="s">
        <v>15</v>
      </c>
      <c r="H26777" s="2" t="s">
        <v>1050</v>
      </c>
      <c r="I26777" s="8">
        <v>565</v>
      </c>
      <c r="J26777" s="8">
        <v>198</v>
      </c>
      <c r="K26777" s="8">
        <v>171</v>
      </c>
      <c r="L26777" s="8">
        <v>26</v>
      </c>
      <c r="M26777" s="8"/>
      <c r="N26777" s="8">
        <v>170</v>
      </c>
      <c r="O26777" s="8"/>
      <c r="P26777" s="8" t="s">
        <v>1588</v>
      </c>
    </row>
    <row r="26778" spans="1:17" x14ac:dyDescent="0.25">
      <c r="A26778" s="37">
        <v>42565</v>
      </c>
      <c r="B26778" s="4">
        <f t="shared" si="1257"/>
        <v>29</v>
      </c>
      <c r="C26778" s="4">
        <f t="shared" si="1258"/>
        <v>7</v>
      </c>
      <c r="D26778" s="4">
        <f t="shared" si="1259"/>
        <v>2016</v>
      </c>
      <c r="E26778" s="2" t="s">
        <v>11</v>
      </c>
      <c r="F26778" s="2" t="s">
        <v>18</v>
      </c>
      <c r="G26778" s="2" t="s">
        <v>19</v>
      </c>
      <c r="H26778" s="2" t="s">
        <v>1050</v>
      </c>
      <c r="I26778" s="8">
        <v>164</v>
      </c>
      <c r="J26778" s="8"/>
      <c r="K26778" s="8">
        <v>70</v>
      </c>
      <c r="L26778" s="8"/>
      <c r="M26778" s="8"/>
      <c r="N26778" s="8">
        <v>94</v>
      </c>
      <c r="O26778" s="8"/>
      <c r="P26778" s="8">
        <v>0</v>
      </c>
    </row>
    <row r="26779" spans="1:17" x14ac:dyDescent="0.25">
      <c r="A26779" s="37">
        <v>42565</v>
      </c>
      <c r="B26779" s="4">
        <f t="shared" si="1257"/>
        <v>29</v>
      </c>
      <c r="C26779" s="4">
        <f t="shared" si="1258"/>
        <v>7</v>
      </c>
      <c r="D26779" s="4">
        <f t="shared" si="1259"/>
        <v>2016</v>
      </c>
      <c r="E26779" s="2" t="s">
        <v>11</v>
      </c>
      <c r="F26779" s="2" t="s">
        <v>20</v>
      </c>
      <c r="G26779" s="2" t="s">
        <v>19</v>
      </c>
      <c r="H26779" s="2" t="s">
        <v>1050</v>
      </c>
      <c r="I26779" s="8">
        <v>121</v>
      </c>
      <c r="J26779" s="8"/>
      <c r="K26779" s="8">
        <v>101</v>
      </c>
      <c r="L26779" s="8">
        <v>20</v>
      </c>
      <c r="M26779" s="8"/>
      <c r="N26779" s="8"/>
      <c r="O26779" s="8"/>
      <c r="P26779" s="8">
        <v>0</v>
      </c>
    </row>
    <row r="26780" spans="1:17" x14ac:dyDescent="0.25">
      <c r="A26780" s="37">
        <v>42565</v>
      </c>
      <c r="B26780" s="4">
        <f t="shared" si="1257"/>
        <v>29</v>
      </c>
      <c r="C26780" s="4">
        <f t="shared" si="1258"/>
        <v>7</v>
      </c>
      <c r="D26780" s="4">
        <f t="shared" si="1259"/>
        <v>2016</v>
      </c>
      <c r="E26780" s="2" t="s">
        <v>11</v>
      </c>
      <c r="F26780" s="2" t="s">
        <v>21</v>
      </c>
      <c r="G26780" s="2" t="s">
        <v>19</v>
      </c>
      <c r="H26780" s="2" t="s">
        <v>1050</v>
      </c>
      <c r="I26780" s="8">
        <v>45</v>
      </c>
      <c r="J26780" s="8"/>
      <c r="K26780" s="8"/>
      <c r="L26780" s="8"/>
      <c r="M26780" s="8"/>
      <c r="N26780" s="8">
        <v>45</v>
      </c>
      <c r="O26780" s="8"/>
      <c r="P26780" s="8" t="s">
        <v>1589</v>
      </c>
    </row>
    <row r="26781" spans="1:17" x14ac:dyDescent="0.25">
      <c r="A26781" s="37">
        <v>42565</v>
      </c>
      <c r="B26781" s="4">
        <f t="shared" si="1257"/>
        <v>29</v>
      </c>
      <c r="C26781" s="4">
        <f t="shared" si="1258"/>
        <v>7</v>
      </c>
      <c r="D26781" s="4">
        <f t="shared" si="1259"/>
        <v>2016</v>
      </c>
      <c r="E26781" s="2" t="s">
        <v>11</v>
      </c>
      <c r="F26781" s="2" t="s">
        <v>22</v>
      </c>
      <c r="G26781" s="2" t="s">
        <v>19</v>
      </c>
      <c r="H26781" s="2" t="s">
        <v>1050</v>
      </c>
      <c r="I26781" s="8">
        <v>580</v>
      </c>
      <c r="J26781" s="8">
        <v>200</v>
      </c>
      <c r="K26781" s="8">
        <v>180</v>
      </c>
      <c r="L26781" s="8"/>
      <c r="M26781" s="8"/>
      <c r="N26781" s="8">
        <v>200</v>
      </c>
      <c r="O26781" s="8"/>
      <c r="P26781" s="8">
        <v>0</v>
      </c>
    </row>
    <row r="26782" spans="1:17" x14ac:dyDescent="0.25">
      <c r="A26782" s="37">
        <v>42565</v>
      </c>
      <c r="B26782" s="4">
        <f t="shared" si="1257"/>
        <v>29</v>
      </c>
      <c r="C26782" s="4">
        <f t="shared" si="1258"/>
        <v>7</v>
      </c>
      <c r="D26782" s="4">
        <f t="shared" si="1259"/>
        <v>2016</v>
      </c>
      <c r="E26782" s="2" t="s">
        <v>11</v>
      </c>
      <c r="F26782" s="2" t="s">
        <v>23</v>
      </c>
      <c r="G26782" s="2" t="s">
        <v>19</v>
      </c>
      <c r="H26782" s="2" t="s">
        <v>1050</v>
      </c>
      <c r="I26782" s="8">
        <v>200</v>
      </c>
      <c r="J26782" s="8"/>
      <c r="K26782" s="8">
        <v>100</v>
      </c>
      <c r="L26782" s="8"/>
      <c r="M26782" s="8"/>
      <c r="N26782" s="8">
        <v>100</v>
      </c>
      <c r="O26782" s="8"/>
      <c r="P26782" s="8">
        <v>0</v>
      </c>
    </row>
    <row r="26783" spans="1:17" x14ac:dyDescent="0.25">
      <c r="A26783" s="37">
        <v>42565</v>
      </c>
      <c r="B26783" s="4">
        <f t="shared" si="1257"/>
        <v>29</v>
      </c>
      <c r="C26783" s="4">
        <f t="shared" si="1258"/>
        <v>7</v>
      </c>
      <c r="D26783" s="4">
        <f t="shared" si="1259"/>
        <v>2016</v>
      </c>
      <c r="E26783" s="2" t="s">
        <v>11</v>
      </c>
      <c r="F26783" s="2" t="s">
        <v>24</v>
      </c>
      <c r="G26783" s="2" t="s">
        <v>19</v>
      </c>
      <c r="H26783" s="2" t="s">
        <v>1050</v>
      </c>
      <c r="I26783" s="8">
        <v>264</v>
      </c>
      <c r="J26783" s="8">
        <v>40</v>
      </c>
      <c r="K26783" s="8">
        <v>74</v>
      </c>
      <c r="L26783" s="8"/>
      <c r="M26783" s="8"/>
      <c r="N26783" s="8">
        <v>150</v>
      </c>
      <c r="O26783" s="8"/>
      <c r="P26783" s="8">
        <v>0</v>
      </c>
    </row>
    <row r="26784" spans="1:17" x14ac:dyDescent="0.25">
      <c r="A26784" s="37">
        <v>42565</v>
      </c>
      <c r="B26784" s="4">
        <f t="shared" si="1257"/>
        <v>29</v>
      </c>
      <c r="C26784" s="4">
        <f t="shared" si="1258"/>
        <v>7</v>
      </c>
      <c r="D26784" s="4">
        <f t="shared" si="1259"/>
        <v>2016</v>
      </c>
      <c r="E26784" s="2" t="s">
        <v>11</v>
      </c>
      <c r="F26784" s="2" t="s">
        <v>1401</v>
      </c>
      <c r="G26784" s="2" t="s">
        <v>26</v>
      </c>
      <c r="H26784" s="2" t="s">
        <v>1050</v>
      </c>
      <c r="I26784" s="8">
        <v>334</v>
      </c>
      <c r="J26784" s="8"/>
      <c r="K26784" s="8">
        <v>244</v>
      </c>
      <c r="L26784" s="8"/>
      <c r="M26784" s="8"/>
      <c r="N26784" s="8">
        <v>90</v>
      </c>
      <c r="O26784" s="8"/>
      <c r="P26784" s="8">
        <v>0</v>
      </c>
    </row>
    <row r="26785" spans="1:17" x14ac:dyDescent="0.25">
      <c r="A26785" s="37">
        <v>42565</v>
      </c>
      <c r="B26785" s="4">
        <f t="shared" si="1257"/>
        <v>29</v>
      </c>
      <c r="C26785" s="4">
        <f t="shared" si="1258"/>
        <v>7</v>
      </c>
      <c r="D26785" s="4">
        <f t="shared" si="1259"/>
        <v>2016</v>
      </c>
      <c r="E26785" s="2" t="s">
        <v>11</v>
      </c>
      <c r="F26785" s="2" t="s">
        <v>28</v>
      </c>
      <c r="G26785" s="2" t="s">
        <v>26</v>
      </c>
      <c r="H26785" s="2" t="s">
        <v>1050</v>
      </c>
      <c r="I26785" s="8">
        <v>500</v>
      </c>
      <c r="J26785" s="8"/>
      <c r="K26785" s="8"/>
      <c r="L26785" s="8"/>
      <c r="M26785" s="8"/>
      <c r="N26785" s="8">
        <v>500</v>
      </c>
      <c r="O26785" s="8"/>
      <c r="P26785" s="8">
        <v>0</v>
      </c>
    </row>
    <row r="26786" spans="1:17" x14ac:dyDescent="0.25">
      <c r="A26786" s="37">
        <v>42565</v>
      </c>
      <c r="B26786" s="4">
        <f t="shared" si="1257"/>
        <v>29</v>
      </c>
      <c r="C26786" s="4">
        <f t="shared" si="1258"/>
        <v>7</v>
      </c>
      <c r="D26786" s="4">
        <f t="shared" si="1259"/>
        <v>2016</v>
      </c>
      <c r="E26786" s="2" t="s">
        <v>11</v>
      </c>
      <c r="F26786" s="2" t="s">
        <v>27</v>
      </c>
      <c r="G26786" s="2" t="s">
        <v>26</v>
      </c>
      <c r="H26786" s="2" t="s">
        <v>1050</v>
      </c>
      <c r="I26786" s="8">
        <v>110</v>
      </c>
      <c r="J26786" s="8"/>
      <c r="K26786" s="8">
        <v>10</v>
      </c>
      <c r="L26786" s="8"/>
      <c r="M26786" s="8"/>
      <c r="N26786" s="8">
        <v>100</v>
      </c>
      <c r="O26786" s="8"/>
      <c r="P26786" s="8">
        <v>0</v>
      </c>
    </row>
    <row r="26787" spans="1:17" x14ac:dyDescent="0.25">
      <c r="A26787" s="37">
        <v>42565</v>
      </c>
      <c r="B26787" s="4">
        <f t="shared" si="1257"/>
        <v>29</v>
      </c>
      <c r="C26787" s="4">
        <f t="shared" si="1258"/>
        <v>7</v>
      </c>
      <c r="D26787" s="4">
        <f t="shared" si="1259"/>
        <v>2016</v>
      </c>
      <c r="E26787" s="2" t="s">
        <v>11</v>
      </c>
      <c r="F26787" s="2" t="s">
        <v>29</v>
      </c>
      <c r="G26787" s="2" t="s">
        <v>30</v>
      </c>
      <c r="H26787" s="2" t="s">
        <v>1051</v>
      </c>
      <c r="I26787" s="8">
        <v>18</v>
      </c>
      <c r="J26787" s="8">
        <v>18</v>
      </c>
      <c r="K26787" s="8"/>
      <c r="L26787" s="8"/>
      <c r="M26787" s="8"/>
      <c r="N26787" s="8"/>
      <c r="O26787" s="8"/>
      <c r="P26787" s="8">
        <v>0</v>
      </c>
    </row>
    <row r="26788" spans="1:17" x14ac:dyDescent="0.25">
      <c r="A26788" s="37">
        <v>42565</v>
      </c>
      <c r="B26788" s="4">
        <f t="shared" si="1257"/>
        <v>29</v>
      </c>
      <c r="C26788" s="4">
        <f t="shared" si="1258"/>
        <v>7</v>
      </c>
      <c r="D26788" s="4">
        <f t="shared" si="1259"/>
        <v>2016</v>
      </c>
      <c r="E26788" s="2" t="s">
        <v>11</v>
      </c>
      <c r="F26788" s="2" t="s">
        <v>33</v>
      </c>
      <c r="G26788" s="2" t="s">
        <v>32</v>
      </c>
      <c r="H26788" s="2" t="s">
        <v>1051</v>
      </c>
      <c r="I26788" s="8">
        <v>114</v>
      </c>
      <c r="J26788" s="8">
        <v>5</v>
      </c>
      <c r="K26788" s="8">
        <v>88</v>
      </c>
      <c r="L26788" s="8">
        <v>3</v>
      </c>
      <c r="M26788" s="8"/>
      <c r="N26788" s="8">
        <v>18</v>
      </c>
      <c r="O26788" s="8"/>
      <c r="P26788" s="8">
        <v>0</v>
      </c>
      <c r="Q26788" s="1" t="s">
        <v>1590</v>
      </c>
    </row>
    <row r="26789" spans="1:17" x14ac:dyDescent="0.25">
      <c r="A26789" s="37">
        <v>42565</v>
      </c>
      <c r="B26789" s="4">
        <f t="shared" si="1257"/>
        <v>29</v>
      </c>
      <c r="C26789" s="4">
        <f t="shared" si="1258"/>
        <v>7</v>
      </c>
      <c r="D26789" s="4">
        <f t="shared" si="1259"/>
        <v>2016</v>
      </c>
      <c r="E26789" s="2" t="s">
        <v>11</v>
      </c>
      <c r="F26789" s="2" t="s">
        <v>34</v>
      </c>
      <c r="G26789" s="2" t="s">
        <v>35</v>
      </c>
      <c r="H26789" s="2" t="s">
        <v>1051</v>
      </c>
      <c r="I26789" s="8">
        <v>385</v>
      </c>
      <c r="J26789" s="8">
        <v>75</v>
      </c>
      <c r="K26789" s="8">
        <v>75</v>
      </c>
      <c r="L26789" s="8"/>
      <c r="M26789" s="8"/>
      <c r="N26789" s="8">
        <v>235</v>
      </c>
      <c r="O26789" s="8"/>
      <c r="P26789" s="8" t="s">
        <v>1591</v>
      </c>
      <c r="Q26789" s="1" t="s">
        <v>1592</v>
      </c>
    </row>
    <row r="26790" spans="1:17" x14ac:dyDescent="0.25">
      <c r="A26790" s="37">
        <v>42565</v>
      </c>
      <c r="B26790" s="4">
        <f t="shared" si="1257"/>
        <v>29</v>
      </c>
      <c r="C26790" s="4">
        <f t="shared" si="1258"/>
        <v>7</v>
      </c>
      <c r="D26790" s="4">
        <f t="shared" si="1259"/>
        <v>2016</v>
      </c>
      <c r="E26790" s="2" t="s">
        <v>11</v>
      </c>
      <c r="F26790" s="2" t="s">
        <v>27</v>
      </c>
      <c r="G26790" s="2" t="s">
        <v>36</v>
      </c>
      <c r="H26790" s="2" t="s">
        <v>1051</v>
      </c>
      <c r="I26790" s="8">
        <v>190</v>
      </c>
      <c r="J26790" s="8">
        <v>20</v>
      </c>
      <c r="K26790" s="8">
        <v>40</v>
      </c>
      <c r="L26790" s="8"/>
      <c r="M26790" s="8"/>
      <c r="N26790" s="8">
        <v>130</v>
      </c>
      <c r="O26790" s="8"/>
      <c r="P26790" s="8">
        <v>0</v>
      </c>
      <c r="Q26790" s="1" t="s">
        <v>1310</v>
      </c>
    </row>
    <row r="26791" spans="1:17" x14ac:dyDescent="0.25">
      <c r="A26791" s="37">
        <v>42565</v>
      </c>
      <c r="B26791" s="4">
        <f t="shared" si="1257"/>
        <v>29</v>
      </c>
      <c r="C26791" s="4">
        <f t="shared" si="1258"/>
        <v>7</v>
      </c>
      <c r="D26791" s="4">
        <f t="shared" si="1259"/>
        <v>2016</v>
      </c>
      <c r="E26791" s="2" t="s">
        <v>11</v>
      </c>
      <c r="F26791" s="2" t="s">
        <v>37</v>
      </c>
      <c r="G26791" s="2" t="s">
        <v>38</v>
      </c>
      <c r="H26791" s="2" t="s">
        <v>1051</v>
      </c>
      <c r="I26791" s="8">
        <v>178</v>
      </c>
      <c r="J26791" s="8"/>
      <c r="K26791" s="8">
        <v>95</v>
      </c>
      <c r="L26791" s="8"/>
      <c r="M26791" s="8">
        <v>3</v>
      </c>
      <c r="N26791" s="8">
        <v>80</v>
      </c>
      <c r="O26791" s="8"/>
      <c r="P26791" s="8">
        <v>0</v>
      </c>
      <c r="Q26791" s="1" t="s">
        <v>1580</v>
      </c>
    </row>
    <row r="26792" spans="1:17" x14ac:dyDescent="0.25">
      <c r="A26792" s="37">
        <v>42565</v>
      </c>
      <c r="B26792" s="4">
        <f t="shared" si="1257"/>
        <v>29</v>
      </c>
      <c r="C26792" s="4">
        <f t="shared" si="1258"/>
        <v>7</v>
      </c>
      <c r="D26792" s="4">
        <f t="shared" si="1259"/>
        <v>2016</v>
      </c>
      <c r="E26792" s="2" t="s">
        <v>40</v>
      </c>
      <c r="F26792" s="2" t="s">
        <v>41</v>
      </c>
      <c r="G26792" s="2" t="s">
        <v>42</v>
      </c>
      <c r="H26792" s="2" t="s">
        <v>1052</v>
      </c>
      <c r="I26792" s="8">
        <v>53</v>
      </c>
      <c r="J26792" s="8">
        <v>53</v>
      </c>
      <c r="K26792" s="8"/>
      <c r="L26792" s="8"/>
      <c r="M26792" s="8"/>
      <c r="N26792" s="8"/>
      <c r="O26792" s="8"/>
      <c r="P26792" s="8">
        <v>0</v>
      </c>
      <c r="Q26792" s="1" t="s">
        <v>1224</v>
      </c>
    </row>
    <row r="26793" spans="1:17" x14ac:dyDescent="0.25">
      <c r="A26793" s="37">
        <v>42565</v>
      </c>
      <c r="B26793" s="4">
        <f t="shared" si="1257"/>
        <v>29</v>
      </c>
      <c r="C26793" s="4">
        <f t="shared" si="1258"/>
        <v>7</v>
      </c>
      <c r="D26793" s="4">
        <f t="shared" si="1259"/>
        <v>2016</v>
      </c>
      <c r="E26793" s="2" t="s">
        <v>40</v>
      </c>
      <c r="F26793" s="2" t="s">
        <v>41</v>
      </c>
      <c r="G26793" s="2" t="s">
        <v>43</v>
      </c>
      <c r="H26793" s="2" t="s">
        <v>1052</v>
      </c>
      <c r="I26793" s="8">
        <v>25</v>
      </c>
      <c r="J26793" s="8">
        <v>25</v>
      </c>
      <c r="K26793" s="8"/>
      <c r="L26793" s="8"/>
      <c r="M26793" s="8"/>
      <c r="N26793" s="8"/>
      <c r="O26793" s="8"/>
      <c r="P26793" s="8">
        <v>0</v>
      </c>
    </row>
    <row r="26794" spans="1:17" x14ac:dyDescent="0.25">
      <c r="A26794" s="37">
        <v>42565</v>
      </c>
      <c r="B26794" s="4">
        <f t="shared" si="1257"/>
        <v>29</v>
      </c>
      <c r="C26794" s="4">
        <f t="shared" si="1258"/>
        <v>7</v>
      </c>
      <c r="D26794" s="4">
        <f t="shared" si="1259"/>
        <v>2016</v>
      </c>
      <c r="E26794" s="2" t="s">
        <v>40</v>
      </c>
      <c r="F26794" s="2" t="s">
        <v>44</v>
      </c>
      <c r="G26794" s="2" t="s">
        <v>45</v>
      </c>
      <c r="H26794" s="2" t="s">
        <v>1052</v>
      </c>
      <c r="I26794" s="8">
        <v>4</v>
      </c>
      <c r="J26794" s="8">
        <v>4</v>
      </c>
      <c r="K26794" s="8"/>
      <c r="L26794" s="8"/>
      <c r="M26794" s="8"/>
      <c r="N26794" s="8"/>
      <c r="O26794" s="8"/>
      <c r="P26794" s="8">
        <v>0</v>
      </c>
    </row>
    <row r="26795" spans="1:17" x14ac:dyDescent="0.25">
      <c r="A26795" s="37">
        <v>42565</v>
      </c>
      <c r="B26795" s="4">
        <f t="shared" si="1257"/>
        <v>29</v>
      </c>
      <c r="C26795" s="4">
        <f t="shared" si="1258"/>
        <v>7</v>
      </c>
      <c r="D26795" s="4">
        <f t="shared" si="1259"/>
        <v>2016</v>
      </c>
      <c r="E26795" s="2" t="s">
        <v>40</v>
      </c>
      <c r="F26795" s="2" t="s">
        <v>46</v>
      </c>
      <c r="G26795" s="2" t="s">
        <v>47</v>
      </c>
      <c r="H26795" s="2" t="s">
        <v>1052</v>
      </c>
      <c r="I26795" s="8">
        <v>4</v>
      </c>
      <c r="J26795" s="8">
        <v>4</v>
      </c>
      <c r="K26795" s="8"/>
      <c r="L26795" s="8"/>
      <c r="M26795" s="8"/>
      <c r="N26795" s="8"/>
      <c r="O26795" s="8"/>
      <c r="P26795" s="8">
        <v>0</v>
      </c>
    </row>
    <row r="26796" spans="1:17" x14ac:dyDescent="0.25">
      <c r="A26796" s="37">
        <v>42565</v>
      </c>
      <c r="B26796" s="4">
        <f t="shared" si="1257"/>
        <v>29</v>
      </c>
      <c r="C26796" s="4">
        <f t="shared" si="1258"/>
        <v>7</v>
      </c>
      <c r="D26796" s="4">
        <f t="shared" si="1259"/>
        <v>2016</v>
      </c>
      <c r="E26796" s="2" t="s">
        <v>40</v>
      </c>
      <c r="F26796" s="2" t="s">
        <v>48</v>
      </c>
      <c r="G26796" s="2" t="s">
        <v>49</v>
      </c>
      <c r="H26796" s="2" t="s">
        <v>1052</v>
      </c>
      <c r="I26796" s="8">
        <v>7</v>
      </c>
      <c r="J26796" s="8">
        <v>7</v>
      </c>
      <c r="K26796" s="8"/>
      <c r="L26796" s="8"/>
      <c r="M26796" s="8"/>
      <c r="N26796" s="8"/>
      <c r="O26796" s="8"/>
      <c r="P26796" s="8">
        <v>0</v>
      </c>
    </row>
    <row r="26797" spans="1:17" x14ac:dyDescent="0.25">
      <c r="A26797" s="37">
        <v>42565</v>
      </c>
      <c r="B26797" s="4">
        <f t="shared" si="1257"/>
        <v>29</v>
      </c>
      <c r="C26797" s="4">
        <f t="shared" si="1258"/>
        <v>7</v>
      </c>
      <c r="D26797" s="4">
        <f t="shared" si="1259"/>
        <v>2016</v>
      </c>
      <c r="E26797" s="2" t="s">
        <v>40</v>
      </c>
      <c r="F26797" s="2" t="s">
        <v>48</v>
      </c>
      <c r="G26797" s="2" t="s">
        <v>50</v>
      </c>
      <c r="H26797" s="2" t="s">
        <v>1052</v>
      </c>
      <c r="I26797" s="8">
        <v>0</v>
      </c>
      <c r="J26797" s="8">
        <v>0</v>
      </c>
      <c r="K26797" s="8"/>
      <c r="L26797" s="8"/>
      <c r="M26797" s="8"/>
      <c r="N26797" s="8"/>
      <c r="O26797" s="8"/>
      <c r="P26797" s="8">
        <v>0</v>
      </c>
    </row>
    <row r="26798" spans="1:17" x14ac:dyDescent="0.25">
      <c r="A26798" s="37">
        <v>42565</v>
      </c>
      <c r="B26798" s="4">
        <f t="shared" si="1257"/>
        <v>29</v>
      </c>
      <c r="C26798" s="4">
        <f t="shared" si="1258"/>
        <v>7</v>
      </c>
      <c r="D26798" s="4">
        <f t="shared" si="1259"/>
        <v>2016</v>
      </c>
      <c r="E26798" s="2" t="s">
        <v>40</v>
      </c>
      <c r="F26798" s="2" t="s">
        <v>48</v>
      </c>
      <c r="G26798" s="2" t="s">
        <v>51</v>
      </c>
      <c r="H26798" s="2" t="s">
        <v>1052</v>
      </c>
      <c r="I26798" s="8">
        <v>23</v>
      </c>
      <c r="J26798" s="8">
        <v>23</v>
      </c>
      <c r="K26798" s="8"/>
      <c r="L26798" s="8"/>
      <c r="M26798" s="8"/>
      <c r="N26798" s="8"/>
      <c r="O26798" s="8"/>
      <c r="P26798" s="8">
        <v>0</v>
      </c>
    </row>
    <row r="26799" spans="1:17" x14ac:dyDescent="0.25">
      <c r="A26799" s="37">
        <v>42565</v>
      </c>
      <c r="B26799" s="4">
        <f t="shared" si="1257"/>
        <v>29</v>
      </c>
      <c r="C26799" s="4">
        <f t="shared" si="1258"/>
        <v>7</v>
      </c>
      <c r="D26799" s="4">
        <f t="shared" si="1259"/>
        <v>2016</v>
      </c>
      <c r="E26799" s="2" t="s">
        <v>40</v>
      </c>
      <c r="F26799" s="2" t="s">
        <v>52</v>
      </c>
      <c r="G26799" s="2" t="s">
        <v>1059</v>
      </c>
      <c r="H26799" s="2" t="s">
        <v>1052</v>
      </c>
      <c r="I26799" s="8">
        <v>9</v>
      </c>
      <c r="J26799" s="8">
        <v>9</v>
      </c>
      <c r="K26799" s="8"/>
      <c r="L26799" s="8"/>
      <c r="M26799" s="8"/>
      <c r="N26799" s="8"/>
      <c r="O26799" s="8"/>
      <c r="P26799" s="8">
        <v>0</v>
      </c>
    </row>
    <row r="26800" spans="1:17" x14ac:dyDescent="0.25">
      <c r="A26800" s="37">
        <v>42565</v>
      </c>
      <c r="B26800" s="4">
        <f t="shared" si="1257"/>
        <v>29</v>
      </c>
      <c r="C26800" s="4">
        <f t="shared" si="1258"/>
        <v>7</v>
      </c>
      <c r="D26800" s="4">
        <f t="shared" si="1259"/>
        <v>2016</v>
      </c>
      <c r="E26800" s="2" t="s">
        <v>40</v>
      </c>
      <c r="F26800" s="2" t="s">
        <v>1401</v>
      </c>
      <c r="G26800" s="2" t="s">
        <v>56</v>
      </c>
      <c r="H26800" s="2" t="s">
        <v>1052</v>
      </c>
      <c r="I26800" s="8">
        <v>35</v>
      </c>
      <c r="J26800" s="8"/>
      <c r="K26800" s="8"/>
      <c r="L26800" s="8"/>
      <c r="M26800" s="8"/>
      <c r="N26800" s="8">
        <v>35</v>
      </c>
      <c r="O26800" s="8"/>
      <c r="P26800" s="8">
        <v>0</v>
      </c>
    </row>
    <row r="26801" spans="1:17" x14ac:dyDescent="0.25">
      <c r="A26801" s="37">
        <v>42565</v>
      </c>
      <c r="B26801" s="4">
        <f t="shared" si="1257"/>
        <v>29</v>
      </c>
      <c r="C26801" s="4">
        <f t="shared" si="1258"/>
        <v>7</v>
      </c>
      <c r="D26801" s="4">
        <f t="shared" si="1259"/>
        <v>2016</v>
      </c>
      <c r="E26801" s="2" t="s">
        <v>40</v>
      </c>
      <c r="F26801" s="2" t="s">
        <v>57</v>
      </c>
      <c r="G26801" s="2" t="s">
        <v>58</v>
      </c>
      <c r="H26801" s="2" t="s">
        <v>1052</v>
      </c>
      <c r="I26801" s="8">
        <v>51</v>
      </c>
      <c r="J26801" s="8"/>
      <c r="K26801" s="8">
        <v>51</v>
      </c>
      <c r="L26801" s="8"/>
      <c r="M26801" s="8"/>
      <c r="N26801" s="8"/>
      <c r="O26801" s="8"/>
      <c r="P26801" s="8">
        <v>0</v>
      </c>
    </row>
    <row r="26802" spans="1:17" x14ac:dyDescent="0.25">
      <c r="A26802" s="37">
        <v>42565</v>
      </c>
      <c r="B26802" s="4">
        <f t="shared" si="1257"/>
        <v>29</v>
      </c>
      <c r="C26802" s="4">
        <f t="shared" si="1258"/>
        <v>7</v>
      </c>
      <c r="D26802" s="4">
        <f t="shared" si="1259"/>
        <v>2016</v>
      </c>
      <c r="E26802" s="2" t="s">
        <v>40</v>
      </c>
      <c r="F26802" s="2" t="s">
        <v>1060</v>
      </c>
      <c r="G26802" s="2" t="s">
        <v>60</v>
      </c>
      <c r="H26802" s="2" t="s">
        <v>1052</v>
      </c>
      <c r="I26802" s="8">
        <v>5</v>
      </c>
      <c r="J26802" s="8"/>
      <c r="K26802" s="8">
        <v>5</v>
      </c>
      <c r="L26802" s="8"/>
      <c r="M26802" s="8"/>
      <c r="N26802" s="8"/>
      <c r="O26802" s="8"/>
      <c r="P26802" s="8">
        <v>0</v>
      </c>
    </row>
    <row r="26803" spans="1:17" x14ac:dyDescent="0.25">
      <c r="A26803" s="37">
        <v>42565</v>
      </c>
      <c r="B26803" s="4">
        <f t="shared" si="1257"/>
        <v>29</v>
      </c>
      <c r="C26803" s="4">
        <f t="shared" si="1258"/>
        <v>7</v>
      </c>
      <c r="D26803" s="4">
        <f t="shared" si="1259"/>
        <v>2016</v>
      </c>
      <c r="E26803" s="2" t="s">
        <v>40</v>
      </c>
      <c r="F26803" s="2" t="s">
        <v>61</v>
      </c>
      <c r="G26803" s="2" t="s">
        <v>62</v>
      </c>
      <c r="H26803" s="2" t="s">
        <v>1052</v>
      </c>
      <c r="I26803" s="8">
        <v>36</v>
      </c>
      <c r="J26803" s="8"/>
      <c r="K26803" s="8">
        <v>36</v>
      </c>
      <c r="L26803" s="8"/>
      <c r="M26803" s="8"/>
      <c r="N26803" s="8"/>
      <c r="O26803" s="8"/>
      <c r="P26803" s="8">
        <v>0</v>
      </c>
    </row>
    <row r="26804" spans="1:17" x14ac:dyDescent="0.25">
      <c r="A26804" s="37">
        <v>42565</v>
      </c>
      <c r="B26804" s="4">
        <f t="shared" si="1257"/>
        <v>29</v>
      </c>
      <c r="C26804" s="4">
        <f t="shared" si="1258"/>
        <v>7</v>
      </c>
      <c r="D26804" s="4">
        <f t="shared" si="1259"/>
        <v>2016</v>
      </c>
      <c r="E26804" s="2" t="s">
        <v>40</v>
      </c>
      <c r="F26804" s="2" t="s">
        <v>1061</v>
      </c>
      <c r="G26804" s="2" t="s">
        <v>64</v>
      </c>
      <c r="H26804" s="2" t="s">
        <v>1052</v>
      </c>
      <c r="I26804" s="8">
        <v>26</v>
      </c>
      <c r="J26804" s="8"/>
      <c r="K26804" s="8">
        <v>17</v>
      </c>
      <c r="L26804" s="8"/>
      <c r="M26804" s="8"/>
      <c r="N26804" s="8">
        <v>9</v>
      </c>
      <c r="O26804" s="8"/>
      <c r="P26804" s="8">
        <v>0</v>
      </c>
    </row>
    <row r="26805" spans="1:17" x14ac:dyDescent="0.25">
      <c r="A26805" s="37">
        <v>42565</v>
      </c>
      <c r="B26805" s="4">
        <f t="shared" si="1257"/>
        <v>29</v>
      </c>
      <c r="C26805" s="4">
        <f t="shared" si="1258"/>
        <v>7</v>
      </c>
      <c r="D26805" s="4">
        <f t="shared" si="1259"/>
        <v>2016</v>
      </c>
      <c r="E26805" s="2" t="s">
        <v>40</v>
      </c>
      <c r="F26805" s="2" t="s">
        <v>1062</v>
      </c>
      <c r="G26805" s="2" t="s">
        <v>1063</v>
      </c>
      <c r="H26805" s="2" t="s">
        <v>1052</v>
      </c>
      <c r="I26805" s="8">
        <v>40</v>
      </c>
      <c r="J26805" s="8"/>
      <c r="K26805" s="8"/>
      <c r="L26805" s="8"/>
      <c r="M26805" s="8"/>
      <c r="N26805" s="8">
        <v>40</v>
      </c>
      <c r="O26805" s="8"/>
      <c r="P26805" s="8">
        <v>0</v>
      </c>
    </row>
    <row r="26806" spans="1:17" x14ac:dyDescent="0.25">
      <c r="A26806" s="37">
        <v>42565</v>
      </c>
      <c r="B26806" s="4">
        <f t="shared" si="1257"/>
        <v>29</v>
      </c>
      <c r="C26806" s="4">
        <f t="shared" si="1258"/>
        <v>7</v>
      </c>
      <c r="D26806" s="4">
        <f t="shared" si="1259"/>
        <v>2016</v>
      </c>
      <c r="E26806" s="2" t="s">
        <v>65</v>
      </c>
      <c r="F26806" s="2" t="s">
        <v>66</v>
      </c>
      <c r="G26806" s="2"/>
      <c r="H26806" s="2" t="s">
        <v>1052</v>
      </c>
      <c r="I26806" s="8">
        <v>344</v>
      </c>
      <c r="J26806" s="8">
        <v>16</v>
      </c>
      <c r="K26806" s="8">
        <v>20</v>
      </c>
      <c r="L26806" s="8"/>
      <c r="M26806" s="8"/>
      <c r="N26806" s="8">
        <v>308</v>
      </c>
      <c r="O26806" s="8"/>
      <c r="P26806" s="8">
        <v>0</v>
      </c>
    </row>
    <row r="26807" spans="1:17" x14ac:dyDescent="0.25">
      <c r="A26807" s="37">
        <v>42565</v>
      </c>
      <c r="B26807" s="4">
        <f t="shared" si="1257"/>
        <v>29</v>
      </c>
      <c r="C26807" s="4">
        <f t="shared" si="1258"/>
        <v>7</v>
      </c>
      <c r="D26807" s="4">
        <f t="shared" si="1259"/>
        <v>2016</v>
      </c>
      <c r="E26807" s="2" t="s">
        <v>65</v>
      </c>
      <c r="F26807" s="2" t="s">
        <v>68</v>
      </c>
      <c r="G26807" s="2"/>
      <c r="H26807" s="2" t="s">
        <v>1052</v>
      </c>
      <c r="I26807" s="8">
        <v>25</v>
      </c>
      <c r="J26807" s="8"/>
      <c r="K26807" s="8"/>
      <c r="L26807" s="8"/>
      <c r="M26807" s="8"/>
      <c r="N26807" s="8">
        <v>25</v>
      </c>
      <c r="O26807" s="8"/>
      <c r="P26807" s="8">
        <v>0</v>
      </c>
    </row>
    <row r="26808" spans="1:17" x14ac:dyDescent="0.25">
      <c r="A26808" s="37">
        <v>42565</v>
      </c>
      <c r="B26808" s="4">
        <f t="shared" si="1257"/>
        <v>29</v>
      </c>
      <c r="C26808" s="4">
        <f t="shared" si="1258"/>
        <v>7</v>
      </c>
      <c r="D26808" s="4">
        <f t="shared" si="1259"/>
        <v>2016</v>
      </c>
      <c r="E26808" s="2" t="s">
        <v>65</v>
      </c>
      <c r="F26808" s="2" t="s">
        <v>69</v>
      </c>
      <c r="G26808" s="2"/>
      <c r="H26808" s="2" t="s">
        <v>1052</v>
      </c>
      <c r="I26808" s="8">
        <v>11</v>
      </c>
      <c r="J26808" s="8"/>
      <c r="K26808" s="8"/>
      <c r="L26808" s="8"/>
      <c r="M26808" s="8"/>
      <c r="N26808" s="8"/>
      <c r="O26808" s="8">
        <v>11</v>
      </c>
      <c r="P26808" s="8">
        <v>0</v>
      </c>
      <c r="Q26808" s="1" t="s">
        <v>1094</v>
      </c>
    </row>
    <row r="26809" spans="1:17" x14ac:dyDescent="0.25">
      <c r="A26809" s="37">
        <v>42565</v>
      </c>
      <c r="B26809" s="4">
        <f t="shared" si="1257"/>
        <v>29</v>
      </c>
      <c r="C26809" s="4">
        <f t="shared" si="1258"/>
        <v>7</v>
      </c>
      <c r="D26809" s="4">
        <f t="shared" si="1259"/>
        <v>2016</v>
      </c>
      <c r="E26809" s="2" t="s">
        <v>65</v>
      </c>
      <c r="F26809" s="2" t="s">
        <v>70</v>
      </c>
      <c r="G26809" s="2"/>
      <c r="H26809" s="2" t="s">
        <v>1052</v>
      </c>
      <c r="I26809" s="8">
        <v>157</v>
      </c>
      <c r="J26809" s="8">
        <v>6</v>
      </c>
      <c r="K26809" s="8">
        <v>78</v>
      </c>
      <c r="L26809" s="8"/>
      <c r="M26809" s="8">
        <v>49</v>
      </c>
      <c r="N26809" s="8">
        <v>24</v>
      </c>
      <c r="O26809" s="8"/>
      <c r="P26809" s="8">
        <v>0</v>
      </c>
    </row>
    <row r="26810" spans="1:17" x14ac:dyDescent="0.25">
      <c r="A26810" s="37">
        <v>42565</v>
      </c>
      <c r="B26810" s="4">
        <f t="shared" si="1257"/>
        <v>29</v>
      </c>
      <c r="C26810" s="4">
        <f t="shared" si="1258"/>
        <v>7</v>
      </c>
      <c r="D26810" s="4">
        <f t="shared" si="1259"/>
        <v>2016</v>
      </c>
      <c r="E26810" s="2" t="s">
        <v>71</v>
      </c>
      <c r="F26810" s="2" t="s">
        <v>72</v>
      </c>
      <c r="G26810" s="2"/>
      <c r="H26810" s="2" t="s">
        <v>1052</v>
      </c>
      <c r="I26810" s="8">
        <v>154</v>
      </c>
      <c r="J26810" s="8"/>
      <c r="K26810" s="8">
        <v>36</v>
      </c>
      <c r="L26810" s="8"/>
      <c r="M26810" s="8"/>
      <c r="N26810" s="8">
        <v>118</v>
      </c>
      <c r="O26810" s="8"/>
      <c r="P26810" s="8" t="s">
        <v>1593</v>
      </c>
      <c r="Q26810" s="1" t="s">
        <v>1258</v>
      </c>
    </row>
    <row r="26811" spans="1:17" x14ac:dyDescent="0.25">
      <c r="A26811" s="37">
        <v>42565</v>
      </c>
      <c r="B26811" s="4">
        <f t="shared" si="1257"/>
        <v>29</v>
      </c>
      <c r="C26811" s="4">
        <f t="shared" si="1258"/>
        <v>7</v>
      </c>
      <c r="D26811" s="4">
        <f t="shared" si="1259"/>
        <v>2016</v>
      </c>
      <c r="E26811" s="2" t="s">
        <v>71</v>
      </c>
      <c r="F26811" s="2" t="s">
        <v>74</v>
      </c>
      <c r="G26811" s="2"/>
      <c r="H26811" s="2" t="s">
        <v>1052</v>
      </c>
      <c r="I26811" s="8">
        <v>202</v>
      </c>
      <c r="J26811" s="8">
        <v>78</v>
      </c>
      <c r="K26811" s="8">
        <v>52</v>
      </c>
      <c r="L26811" s="8"/>
      <c r="M26811" s="8">
        <v>14</v>
      </c>
      <c r="N26811" s="8">
        <v>58</v>
      </c>
      <c r="O26811" s="8"/>
      <c r="P26811" s="8" t="s">
        <v>1594</v>
      </c>
      <c r="Q26811" s="1" t="s">
        <v>1228</v>
      </c>
    </row>
    <row r="26812" spans="1:17" x14ac:dyDescent="0.25">
      <c r="A26812" s="37">
        <v>42565</v>
      </c>
      <c r="B26812" s="4">
        <f t="shared" si="1257"/>
        <v>29</v>
      </c>
      <c r="C26812" s="4">
        <f t="shared" si="1258"/>
        <v>7</v>
      </c>
      <c r="D26812" s="4">
        <f t="shared" si="1259"/>
        <v>2016</v>
      </c>
      <c r="E26812" s="2" t="s">
        <v>71</v>
      </c>
      <c r="F26812" s="2" t="s">
        <v>75</v>
      </c>
      <c r="G26812" s="2"/>
      <c r="H26812" s="2" t="s">
        <v>1052</v>
      </c>
      <c r="I26812" s="8">
        <v>120</v>
      </c>
      <c r="J26812" s="8"/>
      <c r="K26812" s="8">
        <v>32</v>
      </c>
      <c r="L26812" s="8"/>
      <c r="M26812" s="8">
        <v>5</v>
      </c>
      <c r="N26812" s="8">
        <v>46</v>
      </c>
      <c r="O26812" s="8">
        <v>37</v>
      </c>
      <c r="P26812" s="8" t="s">
        <v>1595</v>
      </c>
    </row>
    <row r="26813" spans="1:17" x14ac:dyDescent="0.25">
      <c r="A26813" s="37">
        <v>42565</v>
      </c>
      <c r="B26813" s="4">
        <f t="shared" si="1257"/>
        <v>29</v>
      </c>
      <c r="C26813" s="4">
        <f t="shared" si="1258"/>
        <v>7</v>
      </c>
      <c r="D26813" s="4">
        <f t="shared" si="1259"/>
        <v>2016</v>
      </c>
      <c r="E26813" s="2" t="s">
        <v>71</v>
      </c>
      <c r="F26813" s="2" t="s">
        <v>76</v>
      </c>
      <c r="G26813" s="2"/>
      <c r="H26813" s="2" t="s">
        <v>1052</v>
      </c>
      <c r="I26813" s="8">
        <v>109</v>
      </c>
      <c r="J26813" s="8">
        <v>70</v>
      </c>
      <c r="K26813" s="8">
        <v>25</v>
      </c>
      <c r="L26813" s="8"/>
      <c r="M26813" s="8">
        <v>14</v>
      </c>
      <c r="N26813" s="8"/>
      <c r="O26813" s="8"/>
      <c r="P26813" s="8" t="s">
        <v>1585</v>
      </c>
    </row>
    <row r="26814" spans="1:17" x14ac:dyDescent="0.25">
      <c r="A26814" s="37">
        <v>42565</v>
      </c>
      <c r="B26814" s="4">
        <f t="shared" si="1257"/>
        <v>29</v>
      </c>
      <c r="C26814" s="4">
        <f t="shared" si="1258"/>
        <v>7</v>
      </c>
      <c r="D26814" s="4">
        <f t="shared" si="1259"/>
        <v>2016</v>
      </c>
      <c r="E26814" s="2" t="s">
        <v>71</v>
      </c>
      <c r="F26814" s="2" t="s">
        <v>77</v>
      </c>
      <c r="G26814" s="2"/>
      <c r="H26814" s="2" t="s">
        <v>1052</v>
      </c>
      <c r="I26814" s="8">
        <v>179</v>
      </c>
      <c r="J26814" s="8">
        <v>23</v>
      </c>
      <c r="K26814" s="8">
        <v>19</v>
      </c>
      <c r="L26814" s="8"/>
      <c r="M26814" s="8">
        <v>30</v>
      </c>
      <c r="N26814" s="8">
        <v>107</v>
      </c>
      <c r="O26814" s="8"/>
      <c r="P26814" s="8" t="s">
        <v>1596</v>
      </c>
      <c r="Q26814" s="1" t="s">
        <v>1198</v>
      </c>
    </row>
    <row r="26815" spans="1:17" x14ac:dyDescent="0.25">
      <c r="A26815" s="37">
        <v>42566</v>
      </c>
      <c r="B26815" s="4">
        <f t="shared" si="1257"/>
        <v>29</v>
      </c>
      <c r="C26815" s="4">
        <f t="shared" si="1258"/>
        <v>7</v>
      </c>
      <c r="D26815" s="4">
        <f t="shared" si="1259"/>
        <v>2016</v>
      </c>
      <c r="E26815" s="2" t="s">
        <v>11</v>
      </c>
      <c r="F26815" s="2" t="s">
        <v>12</v>
      </c>
      <c r="G26815" s="2" t="s">
        <v>13</v>
      </c>
      <c r="H26815" s="2" t="s">
        <v>1050</v>
      </c>
      <c r="I26815" s="8">
        <v>820</v>
      </c>
      <c r="J26815" s="8"/>
      <c r="K26815" s="8">
        <v>70</v>
      </c>
      <c r="L26815" s="8"/>
      <c r="M26815" s="8"/>
      <c r="N26815" s="8">
        <v>750</v>
      </c>
      <c r="O26815" s="8"/>
      <c r="P26815" s="8">
        <v>0</v>
      </c>
    </row>
    <row r="26816" spans="1:17" x14ac:dyDescent="0.25">
      <c r="A26816" s="37">
        <v>42566</v>
      </c>
      <c r="B26816" s="4">
        <f t="shared" si="1257"/>
        <v>29</v>
      </c>
      <c r="C26816" s="4">
        <f t="shared" si="1258"/>
        <v>7</v>
      </c>
      <c r="D26816" s="4">
        <f t="shared" si="1259"/>
        <v>2016</v>
      </c>
      <c r="E26816" s="2" t="s">
        <v>11</v>
      </c>
      <c r="F26816" s="2" t="s">
        <v>14</v>
      </c>
      <c r="G26816" s="2" t="s">
        <v>15</v>
      </c>
      <c r="H26816" s="2" t="s">
        <v>1050</v>
      </c>
      <c r="I26816" s="8">
        <v>0</v>
      </c>
      <c r="J26816" s="8"/>
      <c r="K26816" s="8"/>
      <c r="L26816" s="8"/>
      <c r="M26816" s="8"/>
      <c r="N26816" s="8"/>
      <c r="O26816" s="8"/>
      <c r="P26816" s="8">
        <v>0</v>
      </c>
    </row>
    <row r="26817" spans="1:17" x14ac:dyDescent="0.25">
      <c r="A26817" s="37">
        <v>42566</v>
      </c>
      <c r="B26817" s="4">
        <f t="shared" si="1257"/>
        <v>29</v>
      </c>
      <c r="C26817" s="4">
        <f t="shared" si="1258"/>
        <v>7</v>
      </c>
      <c r="D26817" s="4">
        <f t="shared" si="1259"/>
        <v>2016</v>
      </c>
      <c r="E26817" s="2" t="s">
        <v>11</v>
      </c>
      <c r="F26817" s="2" t="s">
        <v>16</v>
      </c>
      <c r="G26817" s="2" t="s">
        <v>15</v>
      </c>
      <c r="H26817" s="2" t="s">
        <v>1050</v>
      </c>
      <c r="I26817" s="8">
        <v>485</v>
      </c>
      <c r="J26817" s="8"/>
      <c r="K26817" s="8">
        <v>35</v>
      </c>
      <c r="L26817" s="8"/>
      <c r="M26817" s="8"/>
      <c r="N26817" s="8">
        <v>450</v>
      </c>
      <c r="O26817" s="8"/>
      <c r="P26817" s="8">
        <v>0</v>
      </c>
    </row>
    <row r="26818" spans="1:17" x14ac:dyDescent="0.25">
      <c r="A26818" s="37">
        <v>42566</v>
      </c>
      <c r="B26818" s="4">
        <f t="shared" si="1257"/>
        <v>29</v>
      </c>
      <c r="C26818" s="4">
        <f t="shared" si="1258"/>
        <v>7</v>
      </c>
      <c r="D26818" s="4">
        <f t="shared" si="1259"/>
        <v>2016</v>
      </c>
      <c r="E26818" s="2" t="s">
        <v>11</v>
      </c>
      <c r="F26818" s="2" t="s">
        <v>17</v>
      </c>
      <c r="G26818" s="2" t="s">
        <v>15</v>
      </c>
      <c r="H26818" s="2" t="s">
        <v>1050</v>
      </c>
      <c r="I26818" s="8">
        <v>565</v>
      </c>
      <c r="J26818" s="8">
        <v>198</v>
      </c>
      <c r="K26818" s="8">
        <v>171</v>
      </c>
      <c r="L26818" s="8">
        <v>26</v>
      </c>
      <c r="M26818" s="8"/>
      <c r="N26818" s="8">
        <v>170</v>
      </c>
      <c r="O26818" s="8"/>
      <c r="P26818" s="8">
        <v>0</v>
      </c>
    </row>
    <row r="26819" spans="1:17" x14ac:dyDescent="0.25">
      <c r="A26819" s="37">
        <v>42566</v>
      </c>
      <c r="B26819" s="4">
        <f t="shared" si="1257"/>
        <v>29</v>
      </c>
      <c r="C26819" s="4">
        <f t="shared" si="1258"/>
        <v>7</v>
      </c>
      <c r="D26819" s="4">
        <f t="shared" si="1259"/>
        <v>2016</v>
      </c>
      <c r="E26819" s="2" t="s">
        <v>11</v>
      </c>
      <c r="F26819" s="2" t="s">
        <v>18</v>
      </c>
      <c r="G26819" s="2" t="s">
        <v>19</v>
      </c>
      <c r="H26819" s="2" t="s">
        <v>1050</v>
      </c>
      <c r="I26819" s="8">
        <v>151</v>
      </c>
      <c r="J26819" s="8"/>
      <c r="K26819" s="8">
        <v>58</v>
      </c>
      <c r="L26819" s="8"/>
      <c r="M26819" s="8"/>
      <c r="N26819" s="8">
        <v>93</v>
      </c>
      <c r="O26819" s="8"/>
      <c r="P26819" s="8">
        <v>0</v>
      </c>
    </row>
    <row r="26820" spans="1:17" x14ac:dyDescent="0.25">
      <c r="A26820" s="37">
        <v>42566</v>
      </c>
      <c r="B26820" s="4">
        <f t="shared" si="1257"/>
        <v>29</v>
      </c>
      <c r="C26820" s="4">
        <f t="shared" si="1258"/>
        <v>7</v>
      </c>
      <c r="D26820" s="4">
        <f t="shared" si="1259"/>
        <v>2016</v>
      </c>
      <c r="E26820" s="2" t="s">
        <v>11</v>
      </c>
      <c r="F26820" s="2" t="s">
        <v>20</v>
      </c>
      <c r="G26820" s="2" t="s">
        <v>19</v>
      </c>
      <c r="H26820" s="2" t="s">
        <v>1050</v>
      </c>
      <c r="I26820" s="8">
        <v>91</v>
      </c>
      <c r="J26820" s="8"/>
      <c r="K26820" s="8">
        <v>63</v>
      </c>
      <c r="L26820" s="8">
        <v>28</v>
      </c>
      <c r="M26820" s="8"/>
      <c r="N26820" s="8"/>
      <c r="O26820" s="8"/>
      <c r="P26820" s="8">
        <v>0</v>
      </c>
    </row>
    <row r="26821" spans="1:17" x14ac:dyDescent="0.25">
      <c r="A26821" s="37">
        <v>42566</v>
      </c>
      <c r="B26821" s="4">
        <f t="shared" si="1257"/>
        <v>29</v>
      </c>
      <c r="C26821" s="4">
        <f t="shared" si="1258"/>
        <v>7</v>
      </c>
      <c r="D26821" s="4">
        <f t="shared" si="1259"/>
        <v>2016</v>
      </c>
      <c r="E26821" s="2" t="s">
        <v>11</v>
      </c>
      <c r="F26821" s="2" t="s">
        <v>21</v>
      </c>
      <c r="G26821" s="2" t="s">
        <v>19</v>
      </c>
      <c r="H26821" s="2" t="s">
        <v>1050</v>
      </c>
      <c r="I26821" s="8">
        <v>47</v>
      </c>
      <c r="J26821" s="8"/>
      <c r="K26821" s="8"/>
      <c r="L26821" s="8"/>
      <c r="M26821" s="8"/>
      <c r="N26821" s="8">
        <v>47</v>
      </c>
      <c r="O26821" s="8"/>
      <c r="P26821" s="8" t="s">
        <v>1597</v>
      </c>
    </row>
    <row r="26822" spans="1:17" x14ac:dyDescent="0.25">
      <c r="A26822" s="37">
        <v>42566</v>
      </c>
      <c r="B26822" s="4">
        <f t="shared" si="1257"/>
        <v>29</v>
      </c>
      <c r="C26822" s="4">
        <f t="shared" si="1258"/>
        <v>7</v>
      </c>
      <c r="D26822" s="4">
        <f t="shared" si="1259"/>
        <v>2016</v>
      </c>
      <c r="E26822" s="2" t="s">
        <v>11</v>
      </c>
      <c r="F26822" s="2" t="s">
        <v>22</v>
      </c>
      <c r="G26822" s="2" t="s">
        <v>19</v>
      </c>
      <c r="H26822" s="2" t="s">
        <v>1050</v>
      </c>
      <c r="I26822" s="8">
        <v>540</v>
      </c>
      <c r="J26822" s="8">
        <v>120</v>
      </c>
      <c r="K26822" s="8">
        <v>220</v>
      </c>
      <c r="L26822" s="8"/>
      <c r="M26822" s="8"/>
      <c r="N26822" s="8">
        <v>200</v>
      </c>
      <c r="O26822" s="8"/>
      <c r="P26822" s="8">
        <v>0</v>
      </c>
    </row>
    <row r="26823" spans="1:17" x14ac:dyDescent="0.25">
      <c r="A26823" s="37">
        <v>42566</v>
      </c>
      <c r="B26823" s="4">
        <f t="shared" si="1257"/>
        <v>29</v>
      </c>
      <c r="C26823" s="4">
        <f t="shared" si="1258"/>
        <v>7</v>
      </c>
      <c r="D26823" s="4">
        <f t="shared" si="1259"/>
        <v>2016</v>
      </c>
      <c r="E26823" s="2" t="s">
        <v>11</v>
      </c>
      <c r="F26823" s="2" t="s">
        <v>23</v>
      </c>
      <c r="G26823" s="2" t="s">
        <v>19</v>
      </c>
      <c r="H26823" s="2" t="s">
        <v>1050</v>
      </c>
      <c r="I26823" s="8">
        <v>180</v>
      </c>
      <c r="J26823" s="8"/>
      <c r="K26823" s="8">
        <v>80</v>
      </c>
      <c r="L26823" s="8"/>
      <c r="M26823" s="8"/>
      <c r="N26823" s="8">
        <v>100</v>
      </c>
      <c r="O26823" s="8"/>
      <c r="P26823" s="8">
        <v>0</v>
      </c>
    </row>
    <row r="26824" spans="1:17" x14ac:dyDescent="0.25">
      <c r="A26824" s="37">
        <v>42566</v>
      </c>
      <c r="B26824" s="4">
        <f t="shared" si="1257"/>
        <v>29</v>
      </c>
      <c r="C26824" s="4">
        <f t="shared" si="1258"/>
        <v>7</v>
      </c>
      <c r="D26824" s="4">
        <f t="shared" si="1259"/>
        <v>2016</v>
      </c>
      <c r="E26824" s="2" t="s">
        <v>11</v>
      </c>
      <c r="F26824" s="2" t="s">
        <v>24</v>
      </c>
      <c r="G26824" s="2" t="s">
        <v>19</v>
      </c>
      <c r="H26824" s="2" t="s">
        <v>1050</v>
      </c>
      <c r="I26824" s="8">
        <v>311</v>
      </c>
      <c r="J26824" s="8">
        <v>11</v>
      </c>
      <c r="K26824" s="8">
        <v>109</v>
      </c>
      <c r="L26824" s="8"/>
      <c r="M26824" s="8"/>
      <c r="N26824" s="8">
        <v>191</v>
      </c>
      <c r="O26824" s="8"/>
      <c r="P26824" s="8">
        <v>0</v>
      </c>
    </row>
    <row r="26825" spans="1:17" x14ac:dyDescent="0.25">
      <c r="A26825" s="37">
        <v>42566</v>
      </c>
      <c r="B26825" s="4">
        <f t="shared" ref="B26825:B26888" si="1260">WEEKNUM(A26825)</f>
        <v>29</v>
      </c>
      <c r="C26825" s="4">
        <f t="shared" ref="C26825:C26888" si="1261">MONTH(A26825)</f>
        <v>7</v>
      </c>
      <c r="D26825" s="4">
        <f t="shared" ref="D26825:D26888" si="1262">YEAR(A26825)</f>
        <v>2016</v>
      </c>
      <c r="E26825" s="2" t="s">
        <v>11</v>
      </c>
      <c r="F26825" s="2" t="s">
        <v>1401</v>
      </c>
      <c r="G26825" s="2" t="s">
        <v>26</v>
      </c>
      <c r="H26825" s="2" t="s">
        <v>1050</v>
      </c>
      <c r="I26825" s="8">
        <v>303</v>
      </c>
      <c r="J26825" s="8"/>
      <c r="K26825" s="8">
        <v>229</v>
      </c>
      <c r="L26825" s="8"/>
      <c r="M26825" s="8"/>
      <c r="N26825" s="8">
        <v>74</v>
      </c>
      <c r="O26825" s="8"/>
      <c r="P26825" s="8">
        <v>0</v>
      </c>
    </row>
    <row r="26826" spans="1:17" x14ac:dyDescent="0.25">
      <c r="A26826" s="37">
        <v>42566</v>
      </c>
      <c r="B26826" s="4">
        <f t="shared" si="1260"/>
        <v>29</v>
      </c>
      <c r="C26826" s="4">
        <f t="shared" si="1261"/>
        <v>7</v>
      </c>
      <c r="D26826" s="4">
        <f t="shared" si="1262"/>
        <v>2016</v>
      </c>
      <c r="E26826" s="2" t="s">
        <v>11</v>
      </c>
      <c r="F26826" s="2" t="s">
        <v>28</v>
      </c>
      <c r="G26826" s="2" t="s">
        <v>26</v>
      </c>
      <c r="H26826" s="2" t="s">
        <v>1050</v>
      </c>
      <c r="I26826" s="8">
        <v>500</v>
      </c>
      <c r="J26826" s="8"/>
      <c r="K26826" s="8"/>
      <c r="L26826" s="8"/>
      <c r="M26826" s="8"/>
      <c r="N26826" s="8">
        <v>500</v>
      </c>
      <c r="O26826" s="8"/>
      <c r="P26826" s="8">
        <v>0</v>
      </c>
    </row>
    <row r="26827" spans="1:17" x14ac:dyDescent="0.25">
      <c r="A26827" s="37">
        <v>42566</v>
      </c>
      <c r="B26827" s="4">
        <f t="shared" si="1260"/>
        <v>29</v>
      </c>
      <c r="C26827" s="4">
        <f t="shared" si="1261"/>
        <v>7</v>
      </c>
      <c r="D26827" s="4">
        <f t="shared" si="1262"/>
        <v>2016</v>
      </c>
      <c r="E26827" s="2" t="s">
        <v>11</v>
      </c>
      <c r="F26827" s="2" t="s">
        <v>27</v>
      </c>
      <c r="G26827" s="2" t="s">
        <v>26</v>
      </c>
      <c r="H26827" s="2" t="s">
        <v>1050</v>
      </c>
      <c r="I26827" s="8">
        <v>210</v>
      </c>
      <c r="J26827" s="8"/>
      <c r="K26827" s="8">
        <v>20</v>
      </c>
      <c r="L26827" s="8"/>
      <c r="M26827" s="8"/>
      <c r="N26827" s="8">
        <v>190</v>
      </c>
      <c r="O26827" s="8"/>
      <c r="P26827" s="8">
        <v>0</v>
      </c>
    </row>
    <row r="26828" spans="1:17" x14ac:dyDescent="0.25">
      <c r="A26828" s="37">
        <v>42566</v>
      </c>
      <c r="B26828" s="4">
        <f t="shared" si="1260"/>
        <v>29</v>
      </c>
      <c r="C26828" s="4">
        <f t="shared" si="1261"/>
        <v>7</v>
      </c>
      <c r="D26828" s="4">
        <f t="shared" si="1262"/>
        <v>2016</v>
      </c>
      <c r="E26828" s="2" t="s">
        <v>11</v>
      </c>
      <c r="F26828" s="2" t="s">
        <v>29</v>
      </c>
      <c r="G26828" s="2" t="s">
        <v>30</v>
      </c>
      <c r="H26828" s="2" t="s">
        <v>1051</v>
      </c>
      <c r="I26828" s="8">
        <v>10</v>
      </c>
      <c r="J26828" s="8">
        <v>10</v>
      </c>
      <c r="K26828" s="8"/>
      <c r="L26828" s="8"/>
      <c r="M26828" s="8"/>
      <c r="N26828" s="8"/>
      <c r="O26828" s="8"/>
      <c r="P26828" s="8">
        <v>0</v>
      </c>
    </row>
    <row r="26829" spans="1:17" x14ac:dyDescent="0.25">
      <c r="A26829" s="37">
        <v>42566</v>
      </c>
      <c r="B26829" s="4">
        <f t="shared" si="1260"/>
        <v>29</v>
      </c>
      <c r="C26829" s="4">
        <f t="shared" si="1261"/>
        <v>7</v>
      </c>
      <c r="D26829" s="4">
        <f t="shared" si="1262"/>
        <v>2016</v>
      </c>
      <c r="E26829" s="2" t="s">
        <v>11</v>
      </c>
      <c r="F26829" s="2" t="s">
        <v>33</v>
      </c>
      <c r="G26829" s="2" t="s">
        <v>32</v>
      </c>
      <c r="H26829" s="2" t="s">
        <v>1051</v>
      </c>
      <c r="I26829" s="8">
        <v>123</v>
      </c>
      <c r="J26829" s="8"/>
      <c r="K26829" s="8">
        <v>120</v>
      </c>
      <c r="L26829" s="8"/>
      <c r="M26829" s="8"/>
      <c r="N26829" s="8">
        <v>3</v>
      </c>
      <c r="O26829" s="8"/>
      <c r="P26829" s="8">
        <v>0</v>
      </c>
      <c r="Q26829" s="1" t="s">
        <v>1598</v>
      </c>
    </row>
    <row r="26830" spans="1:17" x14ac:dyDescent="0.25">
      <c r="A26830" s="37">
        <v>42566</v>
      </c>
      <c r="B26830" s="4">
        <f t="shared" si="1260"/>
        <v>29</v>
      </c>
      <c r="C26830" s="4">
        <f t="shared" si="1261"/>
        <v>7</v>
      </c>
      <c r="D26830" s="4">
        <f t="shared" si="1262"/>
        <v>2016</v>
      </c>
      <c r="E26830" s="2" t="s">
        <v>11</v>
      </c>
      <c r="F26830" s="2" t="s">
        <v>34</v>
      </c>
      <c r="G26830" s="2" t="s">
        <v>35</v>
      </c>
      <c r="H26830" s="2" t="s">
        <v>1051</v>
      </c>
      <c r="I26830" s="8">
        <v>370</v>
      </c>
      <c r="J26830" s="8">
        <v>80</v>
      </c>
      <c r="K26830" s="8">
        <v>60</v>
      </c>
      <c r="L26830" s="8"/>
      <c r="M26830" s="8"/>
      <c r="N26830" s="8">
        <v>230</v>
      </c>
      <c r="O26830" s="8"/>
      <c r="P26830" s="8" t="s">
        <v>1599</v>
      </c>
      <c r="Q26830" s="1" t="s">
        <v>1600</v>
      </c>
    </row>
    <row r="26831" spans="1:17" x14ac:dyDescent="0.25">
      <c r="A26831" s="37">
        <v>42566</v>
      </c>
      <c r="B26831" s="4">
        <f t="shared" si="1260"/>
        <v>29</v>
      </c>
      <c r="C26831" s="4">
        <f t="shared" si="1261"/>
        <v>7</v>
      </c>
      <c r="D26831" s="4">
        <f t="shared" si="1262"/>
        <v>2016</v>
      </c>
      <c r="E26831" s="2" t="s">
        <v>11</v>
      </c>
      <c r="F26831" s="2" t="s">
        <v>27</v>
      </c>
      <c r="G26831" s="2" t="s">
        <v>36</v>
      </c>
      <c r="H26831" s="2" t="s">
        <v>1051</v>
      </c>
      <c r="I26831" s="8">
        <v>310</v>
      </c>
      <c r="J26831" s="8">
        <v>50</v>
      </c>
      <c r="K26831" s="8">
        <v>60</v>
      </c>
      <c r="L26831" s="8"/>
      <c r="M26831" s="8"/>
      <c r="N26831" s="8">
        <v>200</v>
      </c>
      <c r="O26831" s="8"/>
      <c r="P26831" s="8">
        <v>0</v>
      </c>
      <c r="Q26831" s="1" t="s">
        <v>1157</v>
      </c>
    </row>
    <row r="26832" spans="1:17" x14ac:dyDescent="0.25">
      <c r="A26832" s="37">
        <v>42566</v>
      </c>
      <c r="B26832" s="4">
        <f t="shared" si="1260"/>
        <v>29</v>
      </c>
      <c r="C26832" s="4">
        <f t="shared" si="1261"/>
        <v>7</v>
      </c>
      <c r="D26832" s="4">
        <f t="shared" si="1262"/>
        <v>2016</v>
      </c>
      <c r="E26832" s="2" t="s">
        <v>11</v>
      </c>
      <c r="F26832" s="2" t="s">
        <v>37</v>
      </c>
      <c r="G26832" s="2" t="s">
        <v>38</v>
      </c>
      <c r="H26832" s="2" t="s">
        <v>1051</v>
      </c>
      <c r="I26832" s="8">
        <v>141</v>
      </c>
      <c r="J26832" s="8"/>
      <c r="K26832" s="8">
        <v>65</v>
      </c>
      <c r="L26832" s="8"/>
      <c r="M26832" s="8">
        <v>2</v>
      </c>
      <c r="N26832" s="8">
        <v>74</v>
      </c>
      <c r="O26832" s="8"/>
      <c r="P26832" s="8">
        <v>0</v>
      </c>
      <c r="Q26832" s="1" t="s">
        <v>1601</v>
      </c>
    </row>
    <row r="26833" spans="1:16" x14ac:dyDescent="0.25">
      <c r="A26833" s="37">
        <v>42566</v>
      </c>
      <c r="B26833" s="4">
        <f t="shared" si="1260"/>
        <v>29</v>
      </c>
      <c r="C26833" s="4">
        <f t="shared" si="1261"/>
        <v>7</v>
      </c>
      <c r="D26833" s="4">
        <f t="shared" si="1262"/>
        <v>2016</v>
      </c>
      <c r="E26833" s="2" t="s">
        <v>40</v>
      </c>
      <c r="F26833" s="2" t="s">
        <v>41</v>
      </c>
      <c r="G26833" s="2" t="s">
        <v>42</v>
      </c>
      <c r="H26833" s="2" t="s">
        <v>1052</v>
      </c>
      <c r="I26833" s="8">
        <v>39</v>
      </c>
      <c r="J26833" s="8">
        <v>39</v>
      </c>
      <c r="K26833" s="8"/>
      <c r="L26833" s="8"/>
      <c r="M26833" s="8"/>
      <c r="N26833" s="8"/>
      <c r="O26833" s="8"/>
      <c r="P26833" s="8">
        <v>0</v>
      </c>
    </row>
    <row r="26834" spans="1:16" x14ac:dyDescent="0.25">
      <c r="A26834" s="37">
        <v>42566</v>
      </c>
      <c r="B26834" s="4">
        <f t="shared" si="1260"/>
        <v>29</v>
      </c>
      <c r="C26834" s="4">
        <f t="shared" si="1261"/>
        <v>7</v>
      </c>
      <c r="D26834" s="4">
        <f t="shared" si="1262"/>
        <v>2016</v>
      </c>
      <c r="E26834" s="2" t="s">
        <v>40</v>
      </c>
      <c r="F26834" s="2" t="s">
        <v>41</v>
      </c>
      <c r="G26834" s="2" t="s">
        <v>43</v>
      </c>
      <c r="H26834" s="2" t="s">
        <v>1052</v>
      </c>
      <c r="I26834" s="8">
        <v>11</v>
      </c>
      <c r="J26834" s="8">
        <v>11</v>
      </c>
      <c r="K26834" s="8"/>
      <c r="L26834" s="8"/>
      <c r="M26834" s="8"/>
      <c r="N26834" s="8"/>
      <c r="O26834" s="8"/>
      <c r="P26834" s="8">
        <v>0</v>
      </c>
    </row>
    <row r="26835" spans="1:16" x14ac:dyDescent="0.25">
      <c r="A26835" s="37">
        <v>42566</v>
      </c>
      <c r="B26835" s="4">
        <f t="shared" si="1260"/>
        <v>29</v>
      </c>
      <c r="C26835" s="4">
        <f t="shared" si="1261"/>
        <v>7</v>
      </c>
      <c r="D26835" s="4">
        <f t="shared" si="1262"/>
        <v>2016</v>
      </c>
      <c r="E26835" s="2" t="s">
        <v>40</v>
      </c>
      <c r="F26835" s="2" t="s">
        <v>44</v>
      </c>
      <c r="G26835" s="2" t="s">
        <v>45</v>
      </c>
      <c r="H26835" s="2" t="s">
        <v>1052</v>
      </c>
      <c r="I26835" s="8">
        <v>4</v>
      </c>
      <c r="J26835" s="8">
        <v>4</v>
      </c>
      <c r="K26835" s="8"/>
      <c r="L26835" s="8"/>
      <c r="M26835" s="8"/>
      <c r="N26835" s="8"/>
      <c r="O26835" s="8"/>
      <c r="P26835" s="8">
        <v>0</v>
      </c>
    </row>
    <row r="26836" spans="1:16" x14ac:dyDescent="0.25">
      <c r="A26836" s="37">
        <v>42566</v>
      </c>
      <c r="B26836" s="4">
        <f t="shared" si="1260"/>
        <v>29</v>
      </c>
      <c r="C26836" s="4">
        <f t="shared" si="1261"/>
        <v>7</v>
      </c>
      <c r="D26836" s="4">
        <f t="shared" si="1262"/>
        <v>2016</v>
      </c>
      <c r="E26836" s="2" t="s">
        <v>40</v>
      </c>
      <c r="F26836" s="2" t="s">
        <v>46</v>
      </c>
      <c r="G26836" s="2" t="s">
        <v>47</v>
      </c>
      <c r="H26836" s="2" t="s">
        <v>1052</v>
      </c>
      <c r="I26836" s="8">
        <v>7</v>
      </c>
      <c r="J26836" s="8">
        <v>7</v>
      </c>
      <c r="K26836" s="8"/>
      <c r="L26836" s="8"/>
      <c r="M26836" s="8"/>
      <c r="N26836" s="8"/>
      <c r="O26836" s="8"/>
      <c r="P26836" s="8">
        <v>0</v>
      </c>
    </row>
    <row r="26837" spans="1:16" x14ac:dyDescent="0.25">
      <c r="A26837" s="37">
        <v>42566</v>
      </c>
      <c r="B26837" s="4">
        <f t="shared" si="1260"/>
        <v>29</v>
      </c>
      <c r="C26837" s="4">
        <f t="shared" si="1261"/>
        <v>7</v>
      </c>
      <c r="D26837" s="4">
        <f t="shared" si="1262"/>
        <v>2016</v>
      </c>
      <c r="E26837" s="2" t="s">
        <v>40</v>
      </c>
      <c r="F26837" s="2" t="s">
        <v>48</v>
      </c>
      <c r="G26837" s="2" t="s">
        <v>49</v>
      </c>
      <c r="H26837" s="2" t="s">
        <v>1052</v>
      </c>
      <c r="I26837" s="8">
        <v>15</v>
      </c>
      <c r="J26837" s="8">
        <v>15</v>
      </c>
      <c r="K26837" s="8"/>
      <c r="L26837" s="8"/>
      <c r="M26837" s="8"/>
      <c r="N26837" s="8"/>
      <c r="O26837" s="8"/>
      <c r="P26837" s="8">
        <v>0</v>
      </c>
    </row>
    <row r="26838" spans="1:16" x14ac:dyDescent="0.25">
      <c r="A26838" s="37">
        <v>42566</v>
      </c>
      <c r="B26838" s="4">
        <f t="shared" si="1260"/>
        <v>29</v>
      </c>
      <c r="C26838" s="4">
        <f t="shared" si="1261"/>
        <v>7</v>
      </c>
      <c r="D26838" s="4">
        <f t="shared" si="1262"/>
        <v>2016</v>
      </c>
      <c r="E26838" s="2" t="s">
        <v>40</v>
      </c>
      <c r="F26838" s="2" t="s">
        <v>48</v>
      </c>
      <c r="G26838" s="2" t="s">
        <v>50</v>
      </c>
      <c r="H26838" s="2" t="s">
        <v>1052</v>
      </c>
      <c r="I26838" s="8">
        <v>0</v>
      </c>
      <c r="J26838" s="8">
        <v>0</v>
      </c>
      <c r="K26838" s="8"/>
      <c r="L26838" s="8"/>
      <c r="M26838" s="8"/>
      <c r="N26838" s="8"/>
      <c r="O26838" s="8"/>
      <c r="P26838" s="8">
        <v>0</v>
      </c>
    </row>
    <row r="26839" spans="1:16" x14ac:dyDescent="0.25">
      <c r="A26839" s="37">
        <v>42566</v>
      </c>
      <c r="B26839" s="4">
        <f t="shared" si="1260"/>
        <v>29</v>
      </c>
      <c r="C26839" s="4">
        <f t="shared" si="1261"/>
        <v>7</v>
      </c>
      <c r="D26839" s="4">
        <f t="shared" si="1262"/>
        <v>2016</v>
      </c>
      <c r="E26839" s="2" t="s">
        <v>40</v>
      </c>
      <c r="F26839" s="2" t="s">
        <v>48</v>
      </c>
      <c r="G26839" s="2" t="s">
        <v>51</v>
      </c>
      <c r="H26839" s="2" t="s">
        <v>1052</v>
      </c>
      <c r="I26839" s="8">
        <v>23</v>
      </c>
      <c r="J26839" s="8">
        <v>23</v>
      </c>
      <c r="K26839" s="8"/>
      <c r="L26839" s="8"/>
      <c r="M26839" s="8"/>
      <c r="N26839" s="8"/>
      <c r="O26839" s="8"/>
      <c r="P26839" s="8">
        <v>0</v>
      </c>
    </row>
    <row r="26840" spans="1:16" x14ac:dyDescent="0.25">
      <c r="A26840" s="37">
        <v>42566</v>
      </c>
      <c r="B26840" s="4">
        <f t="shared" si="1260"/>
        <v>29</v>
      </c>
      <c r="C26840" s="4">
        <f t="shared" si="1261"/>
        <v>7</v>
      </c>
      <c r="D26840" s="4">
        <f t="shared" si="1262"/>
        <v>2016</v>
      </c>
      <c r="E26840" s="2" t="s">
        <v>40</v>
      </c>
      <c r="F26840" s="2" t="s">
        <v>52</v>
      </c>
      <c r="G26840" s="2" t="s">
        <v>1059</v>
      </c>
      <c r="H26840" s="2" t="s">
        <v>1052</v>
      </c>
      <c r="I26840" s="8">
        <v>33</v>
      </c>
      <c r="J26840" s="8">
        <v>33</v>
      </c>
      <c r="K26840" s="8"/>
      <c r="L26840" s="8"/>
      <c r="M26840" s="8"/>
      <c r="N26840" s="8"/>
      <c r="O26840" s="8"/>
      <c r="P26840" s="8">
        <v>0</v>
      </c>
    </row>
    <row r="26841" spans="1:16" x14ac:dyDescent="0.25">
      <c r="A26841" s="37">
        <v>42566</v>
      </c>
      <c r="B26841" s="4">
        <f t="shared" si="1260"/>
        <v>29</v>
      </c>
      <c r="C26841" s="4">
        <f t="shared" si="1261"/>
        <v>7</v>
      </c>
      <c r="D26841" s="4">
        <f t="shared" si="1262"/>
        <v>2016</v>
      </c>
      <c r="E26841" s="2" t="s">
        <v>40</v>
      </c>
      <c r="F26841" s="2" t="s">
        <v>1401</v>
      </c>
      <c r="G26841" s="2" t="s">
        <v>56</v>
      </c>
      <c r="H26841" s="2" t="s">
        <v>1052</v>
      </c>
      <c r="I26841" s="8">
        <v>70</v>
      </c>
      <c r="J26841" s="8"/>
      <c r="K26841" s="8"/>
      <c r="L26841" s="8"/>
      <c r="M26841" s="8"/>
      <c r="N26841" s="8">
        <v>70</v>
      </c>
      <c r="O26841" s="8"/>
      <c r="P26841" s="8">
        <v>0</v>
      </c>
    </row>
    <row r="26842" spans="1:16" x14ac:dyDescent="0.25">
      <c r="A26842" s="37">
        <v>42566</v>
      </c>
      <c r="B26842" s="4">
        <f t="shared" si="1260"/>
        <v>29</v>
      </c>
      <c r="C26842" s="4">
        <f t="shared" si="1261"/>
        <v>7</v>
      </c>
      <c r="D26842" s="4">
        <f t="shared" si="1262"/>
        <v>2016</v>
      </c>
      <c r="E26842" s="2" t="s">
        <v>40</v>
      </c>
      <c r="F26842" s="2" t="s">
        <v>57</v>
      </c>
      <c r="G26842" s="2" t="s">
        <v>58</v>
      </c>
      <c r="H26842" s="2" t="s">
        <v>1052</v>
      </c>
      <c r="I26842" s="8">
        <v>55</v>
      </c>
      <c r="J26842" s="8">
        <v>55</v>
      </c>
      <c r="K26842" s="8"/>
      <c r="L26842" s="8"/>
      <c r="M26842" s="8"/>
      <c r="N26842" s="8"/>
      <c r="O26842" s="8"/>
      <c r="P26842" s="8">
        <v>0</v>
      </c>
    </row>
    <row r="26843" spans="1:16" x14ac:dyDescent="0.25">
      <c r="A26843" s="37">
        <v>42566</v>
      </c>
      <c r="B26843" s="4">
        <f t="shared" si="1260"/>
        <v>29</v>
      </c>
      <c r="C26843" s="4">
        <f t="shared" si="1261"/>
        <v>7</v>
      </c>
      <c r="D26843" s="4">
        <f t="shared" si="1262"/>
        <v>2016</v>
      </c>
      <c r="E26843" s="2" t="s">
        <v>40</v>
      </c>
      <c r="F26843" s="2" t="s">
        <v>1060</v>
      </c>
      <c r="G26843" s="2" t="s">
        <v>60</v>
      </c>
      <c r="H26843" s="2" t="s">
        <v>1052</v>
      </c>
      <c r="I26843" s="8">
        <v>19</v>
      </c>
      <c r="J26843" s="8"/>
      <c r="K26843" s="8">
        <v>19</v>
      </c>
      <c r="L26843" s="8"/>
      <c r="M26843" s="8"/>
      <c r="N26843" s="8"/>
      <c r="O26843" s="8"/>
      <c r="P26843" s="8">
        <v>0</v>
      </c>
    </row>
    <row r="26844" spans="1:16" x14ac:dyDescent="0.25">
      <c r="A26844" s="37">
        <v>42566</v>
      </c>
      <c r="B26844" s="4">
        <f t="shared" si="1260"/>
        <v>29</v>
      </c>
      <c r="C26844" s="4">
        <f t="shared" si="1261"/>
        <v>7</v>
      </c>
      <c r="D26844" s="4">
        <f t="shared" si="1262"/>
        <v>2016</v>
      </c>
      <c r="E26844" s="2" t="s">
        <v>40</v>
      </c>
      <c r="F26844" s="2" t="s">
        <v>61</v>
      </c>
      <c r="G26844" s="2" t="s">
        <v>62</v>
      </c>
      <c r="H26844" s="2" t="s">
        <v>1052</v>
      </c>
      <c r="I26844" s="8">
        <v>31</v>
      </c>
      <c r="J26844" s="8"/>
      <c r="K26844" s="8">
        <v>30</v>
      </c>
      <c r="L26844" s="8"/>
      <c r="M26844" s="8"/>
      <c r="N26844" s="8">
        <v>1</v>
      </c>
      <c r="O26844" s="8"/>
      <c r="P26844" s="8">
        <v>0</v>
      </c>
    </row>
    <row r="26845" spans="1:16" x14ac:dyDescent="0.25">
      <c r="A26845" s="37">
        <v>42566</v>
      </c>
      <c r="B26845" s="4">
        <f t="shared" si="1260"/>
        <v>29</v>
      </c>
      <c r="C26845" s="4">
        <f t="shared" si="1261"/>
        <v>7</v>
      </c>
      <c r="D26845" s="4">
        <f t="shared" si="1262"/>
        <v>2016</v>
      </c>
      <c r="E26845" s="2" t="s">
        <v>40</v>
      </c>
      <c r="F26845" s="2" t="s">
        <v>1061</v>
      </c>
      <c r="G26845" s="2" t="s">
        <v>64</v>
      </c>
      <c r="H26845" s="2" t="s">
        <v>1052</v>
      </c>
      <c r="I26845" s="8">
        <v>24</v>
      </c>
      <c r="J26845" s="8"/>
      <c r="K26845" s="8">
        <v>16</v>
      </c>
      <c r="L26845" s="8"/>
      <c r="M26845" s="8"/>
      <c r="N26845" s="8">
        <v>8</v>
      </c>
      <c r="O26845" s="8"/>
      <c r="P26845" s="8">
        <v>0</v>
      </c>
    </row>
    <row r="26846" spans="1:16" x14ac:dyDescent="0.25">
      <c r="A26846" s="37">
        <v>42566</v>
      </c>
      <c r="B26846" s="4">
        <f t="shared" si="1260"/>
        <v>29</v>
      </c>
      <c r="C26846" s="4">
        <f t="shared" si="1261"/>
        <v>7</v>
      </c>
      <c r="D26846" s="4">
        <f t="shared" si="1262"/>
        <v>2016</v>
      </c>
      <c r="E26846" s="2" t="s">
        <v>40</v>
      </c>
      <c r="F26846" s="2" t="s">
        <v>1062</v>
      </c>
      <c r="G26846" s="2" t="s">
        <v>1063</v>
      </c>
      <c r="H26846" s="2" t="s">
        <v>1052</v>
      </c>
      <c r="I26846" s="8">
        <v>0</v>
      </c>
      <c r="J26846" s="8"/>
      <c r="K26846" s="8"/>
      <c r="L26846" s="8"/>
      <c r="M26846" s="8"/>
      <c r="N26846" s="8"/>
      <c r="O26846" s="8"/>
      <c r="P26846" s="8">
        <v>0</v>
      </c>
    </row>
    <row r="26847" spans="1:16" x14ac:dyDescent="0.25">
      <c r="A26847" s="37">
        <v>42566</v>
      </c>
      <c r="B26847" s="4">
        <f t="shared" si="1260"/>
        <v>29</v>
      </c>
      <c r="C26847" s="4">
        <f t="shared" si="1261"/>
        <v>7</v>
      </c>
      <c r="D26847" s="4">
        <f t="shared" si="1262"/>
        <v>2016</v>
      </c>
      <c r="E26847" s="2" t="s">
        <v>65</v>
      </c>
      <c r="F26847" s="2" t="s">
        <v>66</v>
      </c>
      <c r="G26847" s="2"/>
      <c r="H26847" s="2" t="s">
        <v>1052</v>
      </c>
      <c r="I26847" s="8">
        <v>343</v>
      </c>
      <c r="J26847" s="8">
        <v>22</v>
      </c>
      <c r="K26847" s="8">
        <v>46</v>
      </c>
      <c r="L26847" s="8"/>
      <c r="M26847" s="8"/>
      <c r="N26847" s="8">
        <v>275</v>
      </c>
      <c r="O26847" s="8"/>
      <c r="P26847" s="8">
        <v>0</v>
      </c>
    </row>
    <row r="26848" spans="1:16" x14ac:dyDescent="0.25">
      <c r="A26848" s="37">
        <v>42566</v>
      </c>
      <c r="B26848" s="4">
        <f t="shared" si="1260"/>
        <v>29</v>
      </c>
      <c r="C26848" s="4">
        <f t="shared" si="1261"/>
        <v>7</v>
      </c>
      <c r="D26848" s="4">
        <f t="shared" si="1262"/>
        <v>2016</v>
      </c>
      <c r="E26848" s="2" t="s">
        <v>65</v>
      </c>
      <c r="F26848" s="2" t="s">
        <v>68</v>
      </c>
      <c r="G26848" s="2"/>
      <c r="H26848" s="2" t="s">
        <v>1052</v>
      </c>
      <c r="I26848" s="8">
        <v>34</v>
      </c>
      <c r="J26848" s="8"/>
      <c r="K26848" s="8"/>
      <c r="L26848" s="8"/>
      <c r="M26848" s="8"/>
      <c r="N26848" s="8">
        <v>34</v>
      </c>
      <c r="O26848" s="8"/>
      <c r="P26848" s="8">
        <v>0</v>
      </c>
    </row>
    <row r="26849" spans="1:17" x14ac:dyDescent="0.25">
      <c r="A26849" s="37">
        <v>42566</v>
      </c>
      <c r="B26849" s="4">
        <f t="shared" si="1260"/>
        <v>29</v>
      </c>
      <c r="C26849" s="4">
        <f t="shared" si="1261"/>
        <v>7</v>
      </c>
      <c r="D26849" s="4">
        <f t="shared" si="1262"/>
        <v>2016</v>
      </c>
      <c r="E26849" s="2" t="s">
        <v>65</v>
      </c>
      <c r="F26849" s="2" t="s">
        <v>69</v>
      </c>
      <c r="G26849" s="2"/>
      <c r="H26849" s="2" t="s">
        <v>1052</v>
      </c>
      <c r="I26849" s="8">
        <v>8</v>
      </c>
      <c r="J26849" s="8"/>
      <c r="K26849" s="8"/>
      <c r="L26849" s="8"/>
      <c r="M26849" s="8"/>
      <c r="N26849" s="8"/>
      <c r="O26849" s="8">
        <v>8</v>
      </c>
      <c r="P26849" s="8">
        <v>0</v>
      </c>
      <c r="Q26849" s="1" t="s">
        <v>1094</v>
      </c>
    </row>
    <row r="26850" spans="1:17" x14ac:dyDescent="0.25">
      <c r="A26850" s="37">
        <v>42566</v>
      </c>
      <c r="B26850" s="4">
        <f t="shared" si="1260"/>
        <v>29</v>
      </c>
      <c r="C26850" s="4">
        <f t="shared" si="1261"/>
        <v>7</v>
      </c>
      <c r="D26850" s="4">
        <f t="shared" si="1262"/>
        <v>2016</v>
      </c>
      <c r="E26850" s="2" t="s">
        <v>65</v>
      </c>
      <c r="F26850" s="2" t="s">
        <v>70</v>
      </c>
      <c r="G26850" s="2"/>
      <c r="H26850" s="2" t="s">
        <v>1052</v>
      </c>
      <c r="I26850" s="8">
        <v>205</v>
      </c>
      <c r="J26850" s="8">
        <v>20</v>
      </c>
      <c r="K26850" s="8">
        <v>80</v>
      </c>
      <c r="L26850" s="8"/>
      <c r="M26850" s="8">
        <v>60</v>
      </c>
      <c r="N26850" s="8">
        <v>45</v>
      </c>
      <c r="O26850" s="8"/>
      <c r="P26850" s="8">
        <v>0</v>
      </c>
    </row>
    <row r="26851" spans="1:17" x14ac:dyDescent="0.25">
      <c r="A26851" s="37">
        <v>42566</v>
      </c>
      <c r="B26851" s="4">
        <f t="shared" si="1260"/>
        <v>29</v>
      </c>
      <c r="C26851" s="4">
        <f t="shared" si="1261"/>
        <v>7</v>
      </c>
      <c r="D26851" s="4">
        <f t="shared" si="1262"/>
        <v>2016</v>
      </c>
      <c r="E26851" s="2" t="s">
        <v>71</v>
      </c>
      <c r="F26851" s="2" t="s">
        <v>72</v>
      </c>
      <c r="G26851" s="2"/>
      <c r="H26851" s="2" t="s">
        <v>1052</v>
      </c>
      <c r="I26851" s="8">
        <v>159</v>
      </c>
      <c r="J26851" s="8"/>
      <c r="K26851" s="8">
        <v>42</v>
      </c>
      <c r="L26851" s="8"/>
      <c r="M26851" s="8"/>
      <c r="N26851" s="8">
        <v>117</v>
      </c>
      <c r="O26851" s="8"/>
      <c r="P26851" s="8" t="s">
        <v>1602</v>
      </c>
      <c r="Q26851" s="1" t="s">
        <v>1072</v>
      </c>
    </row>
    <row r="26852" spans="1:17" x14ac:dyDescent="0.25">
      <c r="A26852" s="37">
        <v>42566</v>
      </c>
      <c r="B26852" s="4">
        <f t="shared" si="1260"/>
        <v>29</v>
      </c>
      <c r="C26852" s="4">
        <f t="shared" si="1261"/>
        <v>7</v>
      </c>
      <c r="D26852" s="4">
        <f t="shared" si="1262"/>
        <v>2016</v>
      </c>
      <c r="E26852" s="2" t="s">
        <v>71</v>
      </c>
      <c r="F26852" s="2" t="s">
        <v>74</v>
      </c>
      <c r="G26852" s="2"/>
      <c r="H26852" s="2" t="s">
        <v>1052</v>
      </c>
      <c r="I26852" s="8">
        <v>206</v>
      </c>
      <c r="J26852" s="8">
        <v>87</v>
      </c>
      <c r="K26852" s="8">
        <v>55</v>
      </c>
      <c r="L26852" s="8"/>
      <c r="M26852" s="8">
        <v>14</v>
      </c>
      <c r="N26852" s="8">
        <v>50</v>
      </c>
      <c r="O26852" s="8"/>
      <c r="P26852" s="8" t="s">
        <v>1603</v>
      </c>
      <c r="Q26852" s="1" t="s">
        <v>1228</v>
      </c>
    </row>
    <row r="26853" spans="1:17" x14ac:dyDescent="0.25">
      <c r="A26853" s="37">
        <v>42566</v>
      </c>
      <c r="B26853" s="4">
        <f t="shared" si="1260"/>
        <v>29</v>
      </c>
      <c r="C26853" s="4">
        <f t="shared" si="1261"/>
        <v>7</v>
      </c>
      <c r="D26853" s="4">
        <f t="shared" si="1262"/>
        <v>2016</v>
      </c>
      <c r="E26853" s="2" t="s">
        <v>71</v>
      </c>
      <c r="F26853" s="2" t="s">
        <v>75</v>
      </c>
      <c r="G26853" s="2"/>
      <c r="H26853" s="2" t="s">
        <v>1052</v>
      </c>
      <c r="I26853" s="8">
        <v>127</v>
      </c>
      <c r="J26853" s="8"/>
      <c r="K26853" s="8">
        <v>18</v>
      </c>
      <c r="L26853" s="8"/>
      <c r="M26853" s="8">
        <v>5</v>
      </c>
      <c r="N26853" s="8">
        <v>75</v>
      </c>
      <c r="O26853" s="8">
        <v>29</v>
      </c>
      <c r="P26853" s="8" t="s">
        <v>1604</v>
      </c>
    </row>
    <row r="26854" spans="1:17" x14ac:dyDescent="0.25">
      <c r="A26854" s="37">
        <v>42566</v>
      </c>
      <c r="B26854" s="4">
        <f t="shared" si="1260"/>
        <v>29</v>
      </c>
      <c r="C26854" s="4">
        <f t="shared" si="1261"/>
        <v>7</v>
      </c>
      <c r="D26854" s="4">
        <f t="shared" si="1262"/>
        <v>2016</v>
      </c>
      <c r="E26854" s="2" t="s">
        <v>71</v>
      </c>
      <c r="F26854" s="2" t="s">
        <v>76</v>
      </c>
      <c r="G26854" s="2"/>
      <c r="H26854" s="2" t="s">
        <v>1052</v>
      </c>
      <c r="I26854" s="8">
        <v>108</v>
      </c>
      <c r="J26854" s="8">
        <v>55</v>
      </c>
      <c r="K26854" s="8">
        <v>26</v>
      </c>
      <c r="L26854" s="8"/>
      <c r="M26854" s="8">
        <v>27</v>
      </c>
      <c r="N26854" s="8"/>
      <c r="O26854" s="8"/>
      <c r="P26854" s="8" t="s">
        <v>1585</v>
      </c>
    </row>
    <row r="26855" spans="1:17" x14ac:dyDescent="0.25">
      <c r="A26855" s="37">
        <v>42566</v>
      </c>
      <c r="B26855" s="4">
        <f t="shared" si="1260"/>
        <v>29</v>
      </c>
      <c r="C26855" s="4">
        <f t="shared" si="1261"/>
        <v>7</v>
      </c>
      <c r="D26855" s="4">
        <f t="shared" si="1262"/>
        <v>2016</v>
      </c>
      <c r="E26855" s="2" t="s">
        <v>71</v>
      </c>
      <c r="F26855" s="2" t="s">
        <v>77</v>
      </c>
      <c r="G26855" s="2"/>
      <c r="H26855" s="2" t="s">
        <v>1052</v>
      </c>
      <c r="I26855" s="8">
        <v>167</v>
      </c>
      <c r="J26855" s="8">
        <v>29</v>
      </c>
      <c r="K26855" s="8">
        <v>14</v>
      </c>
      <c r="L26855" s="8"/>
      <c r="M26855" s="8">
        <v>36</v>
      </c>
      <c r="N26855" s="8">
        <v>88</v>
      </c>
      <c r="O26855" s="8"/>
      <c r="P26855" s="8" t="s">
        <v>1605</v>
      </c>
      <c r="Q26855" s="1" t="s">
        <v>1228</v>
      </c>
    </row>
    <row r="26856" spans="1:17" x14ac:dyDescent="0.25">
      <c r="A26856" s="37">
        <v>42569</v>
      </c>
      <c r="B26856" s="4">
        <f t="shared" si="1260"/>
        <v>30</v>
      </c>
      <c r="C26856" s="4">
        <f t="shared" si="1261"/>
        <v>7</v>
      </c>
      <c r="D26856" s="4">
        <f t="shared" si="1262"/>
        <v>2016</v>
      </c>
      <c r="E26856" s="2" t="s">
        <v>11</v>
      </c>
      <c r="F26856" s="2" t="s">
        <v>12</v>
      </c>
      <c r="G26856" s="2" t="s">
        <v>13</v>
      </c>
      <c r="H26856" s="1" t="s">
        <v>1050</v>
      </c>
      <c r="I26856" s="8">
        <v>220</v>
      </c>
      <c r="J26856" s="8"/>
      <c r="K26856" s="8">
        <v>50</v>
      </c>
      <c r="L26856" s="8"/>
      <c r="M26856" s="8"/>
      <c r="N26856" s="8">
        <v>150</v>
      </c>
      <c r="O26856" s="8">
        <v>20</v>
      </c>
      <c r="P26856" s="8"/>
    </row>
    <row r="26857" spans="1:17" x14ac:dyDescent="0.25">
      <c r="A26857" s="37">
        <v>42569</v>
      </c>
      <c r="B26857" s="4">
        <f t="shared" si="1260"/>
        <v>30</v>
      </c>
      <c r="C26857" s="4">
        <f t="shared" si="1261"/>
        <v>7</v>
      </c>
      <c r="D26857" s="4">
        <f t="shared" si="1262"/>
        <v>2016</v>
      </c>
      <c r="E26857" s="2" t="s">
        <v>11</v>
      </c>
      <c r="F26857" s="2" t="s">
        <v>14</v>
      </c>
      <c r="G26857" s="2" t="s">
        <v>15</v>
      </c>
      <c r="H26857" s="1" t="s">
        <v>1050</v>
      </c>
      <c r="I26857" s="8">
        <v>0</v>
      </c>
      <c r="J26857" s="8"/>
      <c r="K26857" s="8"/>
      <c r="L26857" s="8"/>
      <c r="M26857" s="8"/>
      <c r="N26857" s="8"/>
      <c r="O26857" s="8"/>
      <c r="P26857" s="8"/>
    </row>
    <row r="26858" spans="1:17" x14ac:dyDescent="0.25">
      <c r="A26858" s="37">
        <v>42569</v>
      </c>
      <c r="B26858" s="4">
        <f t="shared" si="1260"/>
        <v>30</v>
      </c>
      <c r="C26858" s="4">
        <f t="shared" si="1261"/>
        <v>7</v>
      </c>
      <c r="D26858" s="4">
        <f t="shared" si="1262"/>
        <v>2016</v>
      </c>
      <c r="E26858" s="2" t="s">
        <v>11</v>
      </c>
      <c r="F26858" s="2" t="s">
        <v>16</v>
      </c>
      <c r="G26858" s="2" t="s">
        <v>15</v>
      </c>
      <c r="H26858" s="1" t="s">
        <v>1050</v>
      </c>
      <c r="I26858" s="8">
        <v>170</v>
      </c>
      <c r="J26858" s="8"/>
      <c r="K26858" s="8"/>
      <c r="L26858" s="8"/>
      <c r="M26858" s="8"/>
      <c r="N26858" s="8">
        <v>170</v>
      </c>
      <c r="O26858" s="8"/>
      <c r="P26858" s="8"/>
    </row>
    <row r="26859" spans="1:17" x14ac:dyDescent="0.25">
      <c r="A26859" s="37">
        <v>42569</v>
      </c>
      <c r="B26859" s="4">
        <f t="shared" si="1260"/>
        <v>30</v>
      </c>
      <c r="C26859" s="4">
        <f t="shared" si="1261"/>
        <v>7</v>
      </c>
      <c r="D26859" s="4">
        <f t="shared" si="1262"/>
        <v>2016</v>
      </c>
      <c r="E26859" s="2" t="s">
        <v>11</v>
      </c>
      <c r="F26859" s="2" t="s">
        <v>17</v>
      </c>
      <c r="G26859" s="2" t="s">
        <v>15</v>
      </c>
      <c r="H26859" s="1" t="s">
        <v>1050</v>
      </c>
      <c r="I26859" s="8">
        <v>158</v>
      </c>
      <c r="J26859" s="8">
        <v>35</v>
      </c>
      <c r="K26859" s="8">
        <v>67</v>
      </c>
      <c r="L26859" s="8">
        <v>15</v>
      </c>
      <c r="M26859" s="8"/>
      <c r="N26859" s="8">
        <v>41</v>
      </c>
      <c r="O26859" s="8"/>
      <c r="P26859" s="8"/>
    </row>
    <row r="26860" spans="1:17" x14ac:dyDescent="0.25">
      <c r="A26860" s="37">
        <v>42569</v>
      </c>
      <c r="B26860" s="4">
        <f t="shared" si="1260"/>
        <v>30</v>
      </c>
      <c r="C26860" s="4">
        <f t="shared" si="1261"/>
        <v>7</v>
      </c>
      <c r="D26860" s="4">
        <f t="shared" si="1262"/>
        <v>2016</v>
      </c>
      <c r="E26860" s="2" t="s">
        <v>11</v>
      </c>
      <c r="F26860" s="2" t="s">
        <v>18</v>
      </c>
      <c r="G26860" s="2" t="s">
        <v>19</v>
      </c>
      <c r="H26860" s="1" t="s">
        <v>1050</v>
      </c>
      <c r="I26860" s="8">
        <v>13</v>
      </c>
      <c r="J26860" s="8"/>
      <c r="K26860" s="8">
        <v>13</v>
      </c>
      <c r="L26860" s="8"/>
      <c r="M26860" s="8"/>
      <c r="N26860" s="8"/>
      <c r="O26860" s="8"/>
      <c r="P26860" s="8"/>
      <c r="Q26860" s="1" t="s">
        <v>1066</v>
      </c>
    </row>
    <row r="26861" spans="1:17" x14ac:dyDescent="0.25">
      <c r="A26861" s="37">
        <v>42569</v>
      </c>
      <c r="B26861" s="4">
        <f t="shared" si="1260"/>
        <v>30</v>
      </c>
      <c r="C26861" s="4">
        <f t="shared" si="1261"/>
        <v>7</v>
      </c>
      <c r="D26861" s="4">
        <f t="shared" si="1262"/>
        <v>2016</v>
      </c>
      <c r="E26861" s="2" t="s">
        <v>11</v>
      </c>
      <c r="F26861" s="2" t="s">
        <v>20</v>
      </c>
      <c r="G26861" s="2" t="s">
        <v>19</v>
      </c>
      <c r="H26861" s="1" t="s">
        <v>1050</v>
      </c>
      <c r="I26861" s="8">
        <v>40</v>
      </c>
      <c r="J26861" s="8"/>
      <c r="K26861" s="8">
        <v>30</v>
      </c>
      <c r="L26861" s="8">
        <v>10</v>
      </c>
      <c r="M26861" s="8"/>
      <c r="N26861" s="8"/>
      <c r="O26861" s="8"/>
      <c r="P26861" s="8"/>
    </row>
    <row r="26862" spans="1:17" x14ac:dyDescent="0.25">
      <c r="A26862" s="37">
        <v>42569</v>
      </c>
      <c r="B26862" s="4">
        <f t="shared" si="1260"/>
        <v>30</v>
      </c>
      <c r="C26862" s="4">
        <f t="shared" si="1261"/>
        <v>7</v>
      </c>
      <c r="D26862" s="4">
        <f t="shared" si="1262"/>
        <v>2016</v>
      </c>
      <c r="E26862" s="2" t="s">
        <v>11</v>
      </c>
      <c r="F26862" s="2" t="s">
        <v>21</v>
      </c>
      <c r="G26862" s="2" t="s">
        <v>19</v>
      </c>
      <c r="H26862" s="1" t="s">
        <v>1050</v>
      </c>
      <c r="I26862" s="8">
        <v>25</v>
      </c>
      <c r="J26862" s="8"/>
      <c r="K26862" s="8"/>
      <c r="L26862" s="8"/>
      <c r="M26862" s="8"/>
      <c r="N26862" s="8">
        <v>25</v>
      </c>
      <c r="O26862" s="8"/>
      <c r="P26862" s="8"/>
    </row>
    <row r="26863" spans="1:17" x14ac:dyDescent="0.25">
      <c r="A26863" s="37">
        <v>42569</v>
      </c>
      <c r="B26863" s="4">
        <f t="shared" si="1260"/>
        <v>30</v>
      </c>
      <c r="C26863" s="4">
        <f t="shared" si="1261"/>
        <v>7</v>
      </c>
      <c r="D26863" s="4">
        <f t="shared" si="1262"/>
        <v>2016</v>
      </c>
      <c r="E26863" s="2" t="s">
        <v>11</v>
      </c>
      <c r="F26863" s="2" t="s">
        <v>22</v>
      </c>
      <c r="G26863" s="2" t="s">
        <v>19</v>
      </c>
      <c r="H26863" s="1" t="s">
        <v>1050</v>
      </c>
      <c r="I26863" s="8">
        <v>49</v>
      </c>
      <c r="J26863" s="8">
        <v>4</v>
      </c>
      <c r="K26863" s="8">
        <v>30</v>
      </c>
      <c r="L26863" s="8"/>
      <c r="M26863" s="8"/>
      <c r="N26863" s="8">
        <v>15</v>
      </c>
      <c r="O26863" s="8"/>
      <c r="P26863" s="8"/>
    </row>
    <row r="26864" spans="1:17" x14ac:dyDescent="0.25">
      <c r="A26864" s="37">
        <v>42569</v>
      </c>
      <c r="B26864" s="4">
        <f t="shared" si="1260"/>
        <v>30</v>
      </c>
      <c r="C26864" s="4">
        <f t="shared" si="1261"/>
        <v>7</v>
      </c>
      <c r="D26864" s="4">
        <f t="shared" si="1262"/>
        <v>2016</v>
      </c>
      <c r="E26864" s="2" t="s">
        <v>11</v>
      </c>
      <c r="F26864" s="2" t="s">
        <v>23</v>
      </c>
      <c r="G26864" s="2" t="s">
        <v>19</v>
      </c>
      <c r="H26864" s="1" t="s">
        <v>1050</v>
      </c>
      <c r="I26864" s="8">
        <v>110</v>
      </c>
      <c r="J26864" s="8"/>
      <c r="K26864" s="8">
        <v>50</v>
      </c>
      <c r="L26864" s="8"/>
      <c r="M26864" s="8"/>
      <c r="N26864" s="8">
        <v>60</v>
      </c>
      <c r="O26864" s="8"/>
      <c r="P26864" s="8"/>
    </row>
    <row r="26865" spans="1:17" x14ac:dyDescent="0.25">
      <c r="A26865" s="37">
        <v>42569</v>
      </c>
      <c r="B26865" s="4">
        <f t="shared" si="1260"/>
        <v>30</v>
      </c>
      <c r="C26865" s="4">
        <f t="shared" si="1261"/>
        <v>7</v>
      </c>
      <c r="D26865" s="4">
        <f t="shared" si="1262"/>
        <v>2016</v>
      </c>
      <c r="E26865" s="2" t="s">
        <v>11</v>
      </c>
      <c r="F26865" s="2" t="s">
        <v>24</v>
      </c>
      <c r="G26865" s="2" t="s">
        <v>19</v>
      </c>
      <c r="H26865" s="1" t="s">
        <v>1050</v>
      </c>
      <c r="I26865" s="8">
        <v>263</v>
      </c>
      <c r="J26865" s="8">
        <v>12</v>
      </c>
      <c r="K26865" s="8">
        <v>220</v>
      </c>
      <c r="L26865" s="8"/>
      <c r="M26865" s="8"/>
      <c r="N26865" s="8">
        <v>31</v>
      </c>
      <c r="O26865" s="8"/>
      <c r="P26865" s="8"/>
    </row>
    <row r="26866" spans="1:17" x14ac:dyDescent="0.25">
      <c r="A26866" s="37">
        <v>42569</v>
      </c>
      <c r="B26866" s="4">
        <f t="shared" si="1260"/>
        <v>30</v>
      </c>
      <c r="C26866" s="4">
        <f t="shared" si="1261"/>
        <v>7</v>
      </c>
      <c r="D26866" s="4">
        <f t="shared" si="1262"/>
        <v>2016</v>
      </c>
      <c r="E26866" s="2" t="s">
        <v>11</v>
      </c>
      <c r="F26866" s="2" t="s">
        <v>1401</v>
      </c>
      <c r="G26866" s="2" t="s">
        <v>26</v>
      </c>
      <c r="H26866" s="1" t="s">
        <v>1050</v>
      </c>
      <c r="I26866" s="8">
        <v>115</v>
      </c>
      <c r="J26866" s="8"/>
      <c r="K26866" s="8">
        <v>75</v>
      </c>
      <c r="L26866" s="8"/>
      <c r="M26866" s="8"/>
      <c r="N26866" s="8">
        <v>40</v>
      </c>
      <c r="O26866" s="8"/>
      <c r="P26866" s="8"/>
    </row>
    <row r="26867" spans="1:17" x14ac:dyDescent="0.25">
      <c r="A26867" s="37">
        <v>42569</v>
      </c>
      <c r="B26867" s="4">
        <f t="shared" si="1260"/>
        <v>30</v>
      </c>
      <c r="C26867" s="4">
        <f t="shared" si="1261"/>
        <v>7</v>
      </c>
      <c r="D26867" s="4">
        <f t="shared" si="1262"/>
        <v>2016</v>
      </c>
      <c r="E26867" s="2" t="s">
        <v>11</v>
      </c>
      <c r="F26867" s="2" t="s">
        <v>28</v>
      </c>
      <c r="G26867" s="2" t="s">
        <v>26</v>
      </c>
      <c r="H26867" s="1" t="s">
        <v>1050</v>
      </c>
      <c r="I26867" s="8">
        <v>90</v>
      </c>
      <c r="J26867" s="8"/>
      <c r="K26867" s="8"/>
      <c r="L26867" s="8"/>
      <c r="M26867" s="8"/>
      <c r="N26867" s="8">
        <v>90</v>
      </c>
      <c r="O26867" s="8"/>
      <c r="P26867" s="8"/>
    </row>
    <row r="26868" spans="1:17" x14ac:dyDescent="0.25">
      <c r="A26868" s="37">
        <v>42569</v>
      </c>
      <c r="B26868" s="4">
        <f t="shared" si="1260"/>
        <v>30</v>
      </c>
      <c r="C26868" s="4">
        <f t="shared" si="1261"/>
        <v>7</v>
      </c>
      <c r="D26868" s="4">
        <f t="shared" si="1262"/>
        <v>2016</v>
      </c>
      <c r="E26868" s="2" t="s">
        <v>11</v>
      </c>
      <c r="F26868" s="2" t="s">
        <v>27</v>
      </c>
      <c r="G26868" s="2" t="s">
        <v>26</v>
      </c>
      <c r="H26868" s="1" t="s">
        <v>1050</v>
      </c>
      <c r="I26868" s="8">
        <v>15</v>
      </c>
      <c r="J26868" s="8"/>
      <c r="K26868" s="8">
        <v>5</v>
      </c>
      <c r="L26868" s="8"/>
      <c r="M26868" s="8"/>
      <c r="N26868" s="8">
        <v>10</v>
      </c>
      <c r="O26868" s="8"/>
      <c r="P26868" s="8"/>
    </row>
    <row r="26869" spans="1:17" x14ac:dyDescent="0.25">
      <c r="A26869" s="37">
        <v>42569</v>
      </c>
      <c r="B26869" s="4">
        <f t="shared" si="1260"/>
        <v>30</v>
      </c>
      <c r="C26869" s="4">
        <f t="shared" si="1261"/>
        <v>7</v>
      </c>
      <c r="D26869" s="4">
        <f t="shared" si="1262"/>
        <v>2016</v>
      </c>
      <c r="E26869" s="2" t="s">
        <v>11</v>
      </c>
      <c r="F26869" s="2" t="s">
        <v>29</v>
      </c>
      <c r="G26869" s="2" t="s">
        <v>30</v>
      </c>
      <c r="H26869" s="1" t="s">
        <v>1051</v>
      </c>
      <c r="I26869" s="8">
        <v>16</v>
      </c>
      <c r="J26869" s="8">
        <v>16</v>
      </c>
      <c r="K26869" s="8"/>
      <c r="L26869" s="8"/>
      <c r="M26869" s="8"/>
      <c r="N26869" s="8"/>
      <c r="O26869" s="8"/>
      <c r="P26869" s="8"/>
    </row>
    <row r="26870" spans="1:17" x14ac:dyDescent="0.25">
      <c r="A26870" s="37">
        <v>42569</v>
      </c>
      <c r="B26870" s="4">
        <f t="shared" si="1260"/>
        <v>30</v>
      </c>
      <c r="C26870" s="4">
        <f t="shared" si="1261"/>
        <v>7</v>
      </c>
      <c r="D26870" s="4">
        <f t="shared" si="1262"/>
        <v>2016</v>
      </c>
      <c r="E26870" s="2" t="s">
        <v>11</v>
      </c>
      <c r="F26870" s="2" t="s">
        <v>33</v>
      </c>
      <c r="G26870" s="2" t="s">
        <v>32</v>
      </c>
      <c r="H26870" s="1" t="s">
        <v>1051</v>
      </c>
      <c r="I26870" s="8">
        <v>146</v>
      </c>
      <c r="J26870" s="8"/>
      <c r="K26870" s="8">
        <v>146</v>
      </c>
      <c r="L26870" s="8"/>
      <c r="M26870" s="8"/>
      <c r="N26870" s="8"/>
      <c r="O26870" s="8"/>
      <c r="P26870" s="8"/>
    </row>
    <row r="26871" spans="1:17" x14ac:dyDescent="0.25">
      <c r="A26871" s="37">
        <v>42569</v>
      </c>
      <c r="B26871" s="4">
        <f t="shared" si="1260"/>
        <v>30</v>
      </c>
      <c r="C26871" s="4">
        <f t="shared" si="1261"/>
        <v>7</v>
      </c>
      <c r="D26871" s="4">
        <f t="shared" si="1262"/>
        <v>2016</v>
      </c>
      <c r="E26871" s="2" t="s">
        <v>11</v>
      </c>
      <c r="F26871" s="2" t="s">
        <v>34</v>
      </c>
      <c r="G26871" s="2" t="s">
        <v>35</v>
      </c>
      <c r="H26871" s="1" t="s">
        <v>1051</v>
      </c>
      <c r="I26871" s="8">
        <v>189</v>
      </c>
      <c r="J26871" s="8">
        <v>25</v>
      </c>
      <c r="K26871" s="8">
        <v>101</v>
      </c>
      <c r="L26871" s="8"/>
      <c r="M26871" s="8"/>
      <c r="N26871" s="8">
        <v>63</v>
      </c>
      <c r="O26871" s="8"/>
      <c r="P26871" s="8"/>
      <c r="Q26871" s="1" t="s">
        <v>1169</v>
      </c>
    </row>
    <row r="26872" spans="1:17" x14ac:dyDescent="0.25">
      <c r="A26872" s="37">
        <v>42569</v>
      </c>
      <c r="B26872" s="4">
        <f t="shared" si="1260"/>
        <v>30</v>
      </c>
      <c r="C26872" s="4">
        <f t="shared" si="1261"/>
        <v>7</v>
      </c>
      <c r="D26872" s="4">
        <f t="shared" si="1262"/>
        <v>2016</v>
      </c>
      <c r="E26872" s="2" t="s">
        <v>11</v>
      </c>
      <c r="F26872" s="2" t="s">
        <v>27</v>
      </c>
      <c r="G26872" s="2" t="s">
        <v>36</v>
      </c>
      <c r="H26872" s="1" t="s">
        <v>1051</v>
      </c>
      <c r="I26872" s="8">
        <v>0</v>
      </c>
      <c r="J26872" s="8"/>
      <c r="K26872" s="8"/>
      <c r="L26872" s="8"/>
      <c r="M26872" s="8"/>
      <c r="N26872" s="8"/>
      <c r="O26872" s="8"/>
      <c r="P26872" s="8"/>
      <c r="Q26872" s="1" t="s">
        <v>1606</v>
      </c>
    </row>
    <row r="26873" spans="1:17" x14ac:dyDescent="0.25">
      <c r="A26873" s="37">
        <v>42569</v>
      </c>
      <c r="B26873" s="4">
        <f t="shared" si="1260"/>
        <v>30</v>
      </c>
      <c r="C26873" s="4">
        <f t="shared" si="1261"/>
        <v>7</v>
      </c>
      <c r="D26873" s="4">
        <f t="shared" si="1262"/>
        <v>2016</v>
      </c>
      <c r="E26873" s="2" t="s">
        <v>11</v>
      </c>
      <c r="F26873" s="2" t="s">
        <v>37</v>
      </c>
      <c r="G26873" s="2" t="s">
        <v>38</v>
      </c>
      <c r="H26873" s="1" t="s">
        <v>1051</v>
      </c>
      <c r="I26873" s="8">
        <v>66</v>
      </c>
      <c r="J26873" s="8"/>
      <c r="K26873" s="8">
        <v>60</v>
      </c>
      <c r="L26873" s="8"/>
      <c r="M26873" s="8"/>
      <c r="N26873" s="8">
        <v>6</v>
      </c>
      <c r="O26873" s="8"/>
      <c r="P26873" s="8"/>
      <c r="Q26873" s="1" t="s">
        <v>1607</v>
      </c>
    </row>
    <row r="26874" spans="1:17" x14ac:dyDescent="0.25">
      <c r="A26874" s="37">
        <v>42569</v>
      </c>
      <c r="B26874" s="4">
        <f t="shared" si="1260"/>
        <v>30</v>
      </c>
      <c r="C26874" s="4">
        <f t="shared" si="1261"/>
        <v>7</v>
      </c>
      <c r="D26874" s="4">
        <f t="shared" si="1262"/>
        <v>2016</v>
      </c>
      <c r="E26874" s="2" t="s">
        <v>40</v>
      </c>
      <c r="F26874" s="2" t="s">
        <v>41</v>
      </c>
      <c r="G26874" s="2" t="s">
        <v>42</v>
      </c>
      <c r="H26874" s="1" t="s">
        <v>1052</v>
      </c>
      <c r="I26874" s="8">
        <v>48</v>
      </c>
      <c r="J26874" s="8">
        <v>48</v>
      </c>
      <c r="K26874" s="8"/>
      <c r="L26874" s="8"/>
      <c r="M26874" s="8"/>
      <c r="N26874" s="8"/>
      <c r="O26874" s="8"/>
      <c r="P26874" s="8"/>
      <c r="Q26874" s="1" t="s">
        <v>1224</v>
      </c>
    </row>
    <row r="26875" spans="1:17" x14ac:dyDescent="0.25">
      <c r="A26875" s="37">
        <v>42569</v>
      </c>
      <c r="B26875" s="4">
        <f t="shared" si="1260"/>
        <v>30</v>
      </c>
      <c r="C26875" s="4">
        <f t="shared" si="1261"/>
        <v>7</v>
      </c>
      <c r="D26875" s="4">
        <f t="shared" si="1262"/>
        <v>2016</v>
      </c>
      <c r="E26875" s="2" t="s">
        <v>40</v>
      </c>
      <c r="F26875" s="2" t="s">
        <v>41</v>
      </c>
      <c r="G26875" s="2" t="s">
        <v>43</v>
      </c>
      <c r="H26875" s="1" t="s">
        <v>1052</v>
      </c>
      <c r="I26875" s="8">
        <v>21</v>
      </c>
      <c r="J26875" s="8">
        <v>21</v>
      </c>
      <c r="K26875" s="8"/>
      <c r="L26875" s="8"/>
      <c r="M26875" s="8"/>
      <c r="N26875" s="8"/>
      <c r="O26875" s="8"/>
      <c r="P26875" s="8"/>
      <c r="Q26875" s="1" t="s">
        <v>1608</v>
      </c>
    </row>
    <row r="26876" spans="1:17" x14ac:dyDescent="0.25">
      <c r="A26876" s="37">
        <v>42569</v>
      </c>
      <c r="B26876" s="4">
        <f t="shared" si="1260"/>
        <v>30</v>
      </c>
      <c r="C26876" s="4">
        <f t="shared" si="1261"/>
        <v>7</v>
      </c>
      <c r="D26876" s="4">
        <f t="shared" si="1262"/>
        <v>2016</v>
      </c>
      <c r="E26876" s="2" t="s">
        <v>40</v>
      </c>
      <c r="F26876" s="2" t="s">
        <v>44</v>
      </c>
      <c r="G26876" s="2" t="s">
        <v>45</v>
      </c>
      <c r="H26876" s="1" t="s">
        <v>1052</v>
      </c>
      <c r="I26876" s="8">
        <v>10</v>
      </c>
      <c r="J26876" s="8">
        <v>10</v>
      </c>
      <c r="K26876" s="8"/>
      <c r="L26876" s="8"/>
      <c r="M26876" s="8"/>
      <c r="N26876" s="8"/>
      <c r="O26876" s="8"/>
      <c r="P26876" s="8"/>
    </row>
    <row r="26877" spans="1:17" x14ac:dyDescent="0.25">
      <c r="A26877" s="37">
        <v>42569</v>
      </c>
      <c r="B26877" s="4">
        <f t="shared" si="1260"/>
        <v>30</v>
      </c>
      <c r="C26877" s="4">
        <f t="shared" si="1261"/>
        <v>7</v>
      </c>
      <c r="D26877" s="4">
        <f t="shared" si="1262"/>
        <v>2016</v>
      </c>
      <c r="E26877" s="2" t="s">
        <v>40</v>
      </c>
      <c r="F26877" s="2" t="s">
        <v>46</v>
      </c>
      <c r="G26877" s="2" t="s">
        <v>47</v>
      </c>
      <c r="H26877" s="1" t="s">
        <v>1052</v>
      </c>
      <c r="I26877" s="8">
        <v>7</v>
      </c>
      <c r="J26877" s="8">
        <v>7</v>
      </c>
      <c r="K26877" s="8"/>
      <c r="L26877" s="8"/>
      <c r="M26877" s="8"/>
      <c r="N26877" s="8"/>
      <c r="O26877" s="8"/>
      <c r="P26877" s="8"/>
    </row>
    <row r="26878" spans="1:17" x14ac:dyDescent="0.25">
      <c r="A26878" s="37">
        <v>42569</v>
      </c>
      <c r="B26878" s="4">
        <f t="shared" si="1260"/>
        <v>30</v>
      </c>
      <c r="C26878" s="4">
        <f t="shared" si="1261"/>
        <v>7</v>
      </c>
      <c r="D26878" s="4">
        <f t="shared" si="1262"/>
        <v>2016</v>
      </c>
      <c r="E26878" s="2" t="s">
        <v>40</v>
      </c>
      <c r="F26878" s="2" t="s">
        <v>48</v>
      </c>
      <c r="G26878" s="2" t="s">
        <v>49</v>
      </c>
      <c r="H26878" s="1" t="s">
        <v>1052</v>
      </c>
      <c r="I26878" s="8">
        <v>3</v>
      </c>
      <c r="J26878" s="8">
        <v>3</v>
      </c>
      <c r="K26878" s="8"/>
      <c r="L26878" s="8"/>
      <c r="M26878" s="8"/>
      <c r="N26878" s="8"/>
      <c r="O26878" s="8"/>
      <c r="P26878" s="8"/>
    </row>
    <row r="26879" spans="1:17" x14ac:dyDescent="0.25">
      <c r="A26879" s="37">
        <v>42569</v>
      </c>
      <c r="B26879" s="4">
        <f t="shared" si="1260"/>
        <v>30</v>
      </c>
      <c r="C26879" s="4">
        <f t="shared" si="1261"/>
        <v>7</v>
      </c>
      <c r="D26879" s="4">
        <f t="shared" si="1262"/>
        <v>2016</v>
      </c>
      <c r="E26879" s="2" t="s">
        <v>40</v>
      </c>
      <c r="F26879" s="2" t="s">
        <v>48</v>
      </c>
      <c r="G26879" s="2" t="s">
        <v>50</v>
      </c>
      <c r="H26879" s="1" t="s">
        <v>1052</v>
      </c>
      <c r="I26879" s="8">
        <v>0</v>
      </c>
      <c r="J26879" s="8">
        <v>0</v>
      </c>
      <c r="K26879" s="8"/>
      <c r="L26879" s="8"/>
      <c r="M26879" s="8"/>
      <c r="N26879" s="8"/>
      <c r="O26879" s="8"/>
      <c r="P26879" s="8"/>
    </row>
    <row r="26880" spans="1:17" x14ac:dyDescent="0.25">
      <c r="A26880" s="37">
        <v>42569</v>
      </c>
      <c r="B26880" s="4">
        <f t="shared" si="1260"/>
        <v>30</v>
      </c>
      <c r="C26880" s="4">
        <f t="shared" si="1261"/>
        <v>7</v>
      </c>
      <c r="D26880" s="4">
        <f t="shared" si="1262"/>
        <v>2016</v>
      </c>
      <c r="E26880" s="2" t="s">
        <v>40</v>
      </c>
      <c r="F26880" s="2" t="s">
        <v>48</v>
      </c>
      <c r="G26880" s="2" t="s">
        <v>51</v>
      </c>
      <c r="H26880" s="1" t="s">
        <v>1052</v>
      </c>
      <c r="I26880" s="8">
        <v>16</v>
      </c>
      <c r="J26880" s="8">
        <v>16</v>
      </c>
      <c r="K26880" s="8"/>
      <c r="L26880" s="8"/>
      <c r="M26880" s="8"/>
      <c r="N26880" s="8"/>
      <c r="O26880" s="8"/>
      <c r="P26880" s="8"/>
    </row>
    <row r="26881" spans="1:17" x14ac:dyDescent="0.25">
      <c r="A26881" s="37">
        <v>42569</v>
      </c>
      <c r="B26881" s="4">
        <f t="shared" si="1260"/>
        <v>30</v>
      </c>
      <c r="C26881" s="4">
        <f t="shared" si="1261"/>
        <v>7</v>
      </c>
      <c r="D26881" s="4">
        <f t="shared" si="1262"/>
        <v>2016</v>
      </c>
      <c r="E26881" s="2" t="s">
        <v>40</v>
      </c>
      <c r="F26881" s="2" t="s">
        <v>52</v>
      </c>
      <c r="G26881" s="2" t="s">
        <v>1059</v>
      </c>
      <c r="H26881" s="1" t="s">
        <v>1052</v>
      </c>
      <c r="I26881" s="8">
        <v>5</v>
      </c>
      <c r="J26881" s="8">
        <v>5</v>
      </c>
      <c r="K26881" s="8"/>
      <c r="L26881" s="8"/>
      <c r="M26881" s="8"/>
      <c r="N26881" s="8"/>
      <c r="O26881" s="8"/>
      <c r="P26881" s="8"/>
    </row>
    <row r="26882" spans="1:17" x14ac:dyDescent="0.25">
      <c r="A26882" s="37">
        <v>42569</v>
      </c>
      <c r="B26882" s="4">
        <f t="shared" si="1260"/>
        <v>30</v>
      </c>
      <c r="C26882" s="4">
        <f t="shared" si="1261"/>
        <v>7</v>
      </c>
      <c r="D26882" s="4">
        <f t="shared" si="1262"/>
        <v>2016</v>
      </c>
      <c r="E26882" s="2" t="s">
        <v>40</v>
      </c>
      <c r="F26882" s="2" t="s">
        <v>1401</v>
      </c>
      <c r="G26882" s="2" t="s">
        <v>56</v>
      </c>
      <c r="H26882" s="1" t="s">
        <v>1052</v>
      </c>
      <c r="I26882" s="8">
        <v>16</v>
      </c>
      <c r="J26882" s="8"/>
      <c r="K26882" s="8"/>
      <c r="L26882" s="8"/>
      <c r="M26882" s="8"/>
      <c r="N26882" s="8">
        <v>16</v>
      </c>
      <c r="O26882" s="8"/>
      <c r="P26882" s="8"/>
    </row>
    <row r="26883" spans="1:17" x14ac:dyDescent="0.25">
      <c r="A26883" s="37">
        <v>42569</v>
      </c>
      <c r="B26883" s="4">
        <f t="shared" si="1260"/>
        <v>30</v>
      </c>
      <c r="C26883" s="4">
        <f t="shared" si="1261"/>
        <v>7</v>
      </c>
      <c r="D26883" s="4">
        <f t="shared" si="1262"/>
        <v>2016</v>
      </c>
      <c r="E26883" s="2" t="s">
        <v>40</v>
      </c>
      <c r="F26883" s="2" t="s">
        <v>57</v>
      </c>
      <c r="G26883" s="2" t="s">
        <v>58</v>
      </c>
      <c r="H26883" s="1" t="s">
        <v>1052</v>
      </c>
      <c r="I26883" s="8">
        <v>55</v>
      </c>
      <c r="J26883" s="8"/>
      <c r="K26883" s="8">
        <v>55</v>
      </c>
      <c r="L26883" s="8"/>
      <c r="M26883" s="8"/>
      <c r="N26883" s="8"/>
      <c r="O26883" s="8"/>
      <c r="P26883" s="8"/>
      <c r="Q26883" s="1" t="s">
        <v>1080</v>
      </c>
    </row>
    <row r="26884" spans="1:17" x14ac:dyDescent="0.25">
      <c r="A26884" s="37">
        <v>42569</v>
      </c>
      <c r="B26884" s="4">
        <f t="shared" si="1260"/>
        <v>30</v>
      </c>
      <c r="C26884" s="4">
        <f t="shared" si="1261"/>
        <v>7</v>
      </c>
      <c r="D26884" s="4">
        <f t="shared" si="1262"/>
        <v>2016</v>
      </c>
      <c r="E26884" s="2" t="s">
        <v>40</v>
      </c>
      <c r="F26884" s="2" t="s">
        <v>1060</v>
      </c>
      <c r="G26884" s="2" t="s">
        <v>60</v>
      </c>
      <c r="H26884" s="1" t="s">
        <v>1052</v>
      </c>
      <c r="I26884" s="8">
        <v>7</v>
      </c>
      <c r="J26884" s="8"/>
      <c r="K26884" s="8">
        <v>7</v>
      </c>
      <c r="L26884" s="8"/>
      <c r="M26884" s="8"/>
      <c r="N26884" s="8"/>
      <c r="O26884" s="8"/>
      <c r="P26884" s="8"/>
    </row>
    <row r="26885" spans="1:17" x14ac:dyDescent="0.25">
      <c r="A26885" s="37">
        <v>42569</v>
      </c>
      <c r="B26885" s="4">
        <f t="shared" si="1260"/>
        <v>30</v>
      </c>
      <c r="C26885" s="4">
        <f t="shared" si="1261"/>
        <v>7</v>
      </c>
      <c r="D26885" s="4">
        <f t="shared" si="1262"/>
        <v>2016</v>
      </c>
      <c r="E26885" s="2" t="s">
        <v>40</v>
      </c>
      <c r="F26885" s="2" t="s">
        <v>61</v>
      </c>
      <c r="G26885" s="2" t="s">
        <v>62</v>
      </c>
      <c r="H26885" s="1" t="s">
        <v>1052</v>
      </c>
      <c r="I26885" s="8">
        <v>34</v>
      </c>
      <c r="J26885" s="8"/>
      <c r="K26885" s="8">
        <v>31</v>
      </c>
      <c r="L26885" s="8"/>
      <c r="M26885" s="8"/>
      <c r="N26885" s="8">
        <v>3</v>
      </c>
      <c r="O26885" s="8"/>
      <c r="P26885" s="8"/>
    </row>
    <row r="26886" spans="1:17" x14ac:dyDescent="0.25">
      <c r="A26886" s="37">
        <v>42569</v>
      </c>
      <c r="B26886" s="4">
        <f t="shared" si="1260"/>
        <v>30</v>
      </c>
      <c r="C26886" s="4">
        <f t="shared" si="1261"/>
        <v>7</v>
      </c>
      <c r="D26886" s="4">
        <f t="shared" si="1262"/>
        <v>2016</v>
      </c>
      <c r="E26886" s="2" t="s">
        <v>40</v>
      </c>
      <c r="F26886" s="2" t="s">
        <v>1061</v>
      </c>
      <c r="G26886" s="2" t="s">
        <v>64</v>
      </c>
      <c r="H26886" s="1" t="s">
        <v>1052</v>
      </c>
      <c r="I26886" s="8">
        <v>5</v>
      </c>
      <c r="J26886" s="8"/>
      <c r="K26886" s="8">
        <v>2</v>
      </c>
      <c r="L26886" s="8"/>
      <c r="M26886" s="8"/>
      <c r="N26886" s="8">
        <v>3</v>
      </c>
      <c r="O26886" s="8"/>
      <c r="P26886" s="8"/>
    </row>
    <row r="26887" spans="1:17" x14ac:dyDescent="0.25">
      <c r="A26887" s="37">
        <v>42569</v>
      </c>
      <c r="B26887" s="4">
        <f t="shared" si="1260"/>
        <v>30</v>
      </c>
      <c r="C26887" s="4">
        <f t="shared" si="1261"/>
        <v>7</v>
      </c>
      <c r="D26887" s="4">
        <f t="shared" si="1262"/>
        <v>2016</v>
      </c>
      <c r="E26887" s="2" t="s">
        <v>40</v>
      </c>
      <c r="F26887" s="2" t="s">
        <v>1062</v>
      </c>
      <c r="G26887" s="2" t="s">
        <v>1063</v>
      </c>
      <c r="H26887" s="1" t="s">
        <v>1052</v>
      </c>
      <c r="I26887" s="8">
        <v>30</v>
      </c>
      <c r="J26887" s="8"/>
      <c r="K26887" s="8"/>
      <c r="L26887" s="8"/>
      <c r="M26887" s="8"/>
      <c r="N26887" s="8">
        <v>30</v>
      </c>
      <c r="O26887" s="8"/>
      <c r="P26887" s="8"/>
    </row>
    <row r="26888" spans="1:17" x14ac:dyDescent="0.25">
      <c r="A26888" s="37">
        <v>42569</v>
      </c>
      <c r="B26888" s="4">
        <f t="shared" si="1260"/>
        <v>30</v>
      </c>
      <c r="C26888" s="4">
        <f t="shared" si="1261"/>
        <v>7</v>
      </c>
      <c r="D26888" s="4">
        <f t="shared" si="1262"/>
        <v>2016</v>
      </c>
      <c r="E26888" s="2" t="s">
        <v>65</v>
      </c>
      <c r="F26888" s="2" t="s">
        <v>66</v>
      </c>
      <c r="G26888" s="2"/>
      <c r="H26888" s="1" t="s">
        <v>1052</v>
      </c>
      <c r="I26888" s="8">
        <v>0</v>
      </c>
      <c r="J26888" s="8"/>
      <c r="K26888" s="8"/>
      <c r="L26888" s="8"/>
      <c r="M26888" s="8"/>
      <c r="N26888" s="8"/>
      <c r="O26888" s="8"/>
      <c r="P26888" s="8"/>
    </row>
    <row r="26889" spans="1:17" x14ac:dyDescent="0.25">
      <c r="A26889" s="37">
        <v>42569</v>
      </c>
      <c r="B26889" s="4">
        <f t="shared" ref="B26889:B26952" si="1263">WEEKNUM(A26889)</f>
        <v>30</v>
      </c>
      <c r="C26889" s="4">
        <f t="shared" ref="C26889:C26952" si="1264">MONTH(A26889)</f>
        <v>7</v>
      </c>
      <c r="D26889" s="4">
        <f t="shared" ref="D26889:D26952" si="1265">YEAR(A26889)</f>
        <v>2016</v>
      </c>
      <c r="E26889" s="2" t="s">
        <v>65</v>
      </c>
      <c r="F26889" s="2" t="s">
        <v>68</v>
      </c>
      <c r="G26889" s="2"/>
      <c r="H26889" s="1" t="s">
        <v>1052</v>
      </c>
      <c r="I26889" s="8">
        <v>0</v>
      </c>
      <c r="J26889" s="8"/>
      <c r="K26889" s="8"/>
      <c r="L26889" s="8"/>
      <c r="M26889" s="8"/>
      <c r="N26889" s="8"/>
      <c r="O26889" s="8"/>
      <c r="P26889" s="8"/>
    </row>
    <row r="26890" spans="1:17" x14ac:dyDescent="0.25">
      <c r="A26890" s="37">
        <v>42569</v>
      </c>
      <c r="B26890" s="4">
        <f t="shared" si="1263"/>
        <v>30</v>
      </c>
      <c r="C26890" s="4">
        <f t="shared" si="1264"/>
        <v>7</v>
      </c>
      <c r="D26890" s="4">
        <f t="shared" si="1265"/>
        <v>2016</v>
      </c>
      <c r="E26890" s="2" t="s">
        <v>65</v>
      </c>
      <c r="F26890" s="2" t="s">
        <v>69</v>
      </c>
      <c r="G26890" s="2"/>
      <c r="H26890" s="1" t="s">
        <v>1052</v>
      </c>
      <c r="I26890" s="8">
        <v>0</v>
      </c>
      <c r="J26890" s="8"/>
      <c r="K26890" s="8"/>
      <c r="L26890" s="8"/>
      <c r="M26890" s="8"/>
      <c r="N26890" s="8"/>
      <c r="O26890" s="8"/>
      <c r="P26890" s="8"/>
    </row>
    <row r="26891" spans="1:17" x14ac:dyDescent="0.25">
      <c r="A26891" s="37">
        <v>42569</v>
      </c>
      <c r="B26891" s="4">
        <f t="shared" si="1263"/>
        <v>30</v>
      </c>
      <c r="C26891" s="4">
        <f t="shared" si="1264"/>
        <v>7</v>
      </c>
      <c r="D26891" s="4">
        <f t="shared" si="1265"/>
        <v>2016</v>
      </c>
      <c r="E26891" s="2" t="s">
        <v>65</v>
      </c>
      <c r="F26891" s="2" t="s">
        <v>70</v>
      </c>
      <c r="G26891" s="2"/>
      <c r="H26891" s="1" t="s">
        <v>1052</v>
      </c>
      <c r="I26891" s="8">
        <v>0</v>
      </c>
      <c r="J26891" s="8"/>
      <c r="K26891" s="8"/>
      <c r="L26891" s="8"/>
      <c r="M26891" s="8"/>
      <c r="N26891" s="8"/>
      <c r="O26891" s="8"/>
      <c r="P26891" s="8"/>
    </row>
    <row r="26892" spans="1:17" x14ac:dyDescent="0.25">
      <c r="A26892" s="37">
        <v>42569</v>
      </c>
      <c r="B26892" s="4">
        <f t="shared" si="1263"/>
        <v>30</v>
      </c>
      <c r="C26892" s="4">
        <f t="shared" si="1264"/>
        <v>7</v>
      </c>
      <c r="D26892" s="4">
        <f t="shared" si="1265"/>
        <v>2016</v>
      </c>
      <c r="E26892" s="2" t="s">
        <v>71</v>
      </c>
      <c r="F26892" s="2" t="s">
        <v>72</v>
      </c>
      <c r="G26892" s="2"/>
      <c r="H26892" s="1" t="s">
        <v>1052</v>
      </c>
      <c r="I26892" s="8">
        <v>3</v>
      </c>
      <c r="J26892" s="8"/>
      <c r="K26892" s="8"/>
      <c r="L26892" s="8"/>
      <c r="M26892" s="8"/>
      <c r="N26892" s="8">
        <v>3</v>
      </c>
      <c r="O26892" s="8"/>
      <c r="P26892" s="8" t="s">
        <v>1609</v>
      </c>
    </row>
    <row r="26893" spans="1:17" x14ac:dyDescent="0.25">
      <c r="A26893" s="37">
        <v>42569</v>
      </c>
      <c r="B26893" s="4">
        <f t="shared" si="1263"/>
        <v>30</v>
      </c>
      <c r="C26893" s="4">
        <f t="shared" si="1264"/>
        <v>7</v>
      </c>
      <c r="D26893" s="4">
        <f t="shared" si="1265"/>
        <v>2016</v>
      </c>
      <c r="E26893" s="2" t="s">
        <v>71</v>
      </c>
      <c r="F26893" s="2" t="s">
        <v>74</v>
      </c>
      <c r="G26893" s="2"/>
      <c r="H26893" s="1" t="s">
        <v>1052</v>
      </c>
      <c r="I26893" s="8">
        <v>0</v>
      </c>
      <c r="J26893" s="8"/>
      <c r="K26893" s="8"/>
      <c r="L26893" s="8"/>
      <c r="M26893" s="8"/>
      <c r="N26893" s="8"/>
      <c r="O26893" s="8"/>
      <c r="P26893" s="8" t="s">
        <v>1610</v>
      </c>
    </row>
    <row r="26894" spans="1:17" x14ac:dyDescent="0.25">
      <c r="A26894" s="37">
        <v>42569</v>
      </c>
      <c r="B26894" s="4">
        <f t="shared" si="1263"/>
        <v>30</v>
      </c>
      <c r="C26894" s="4">
        <f t="shared" si="1264"/>
        <v>7</v>
      </c>
      <c r="D26894" s="4">
        <f t="shared" si="1265"/>
        <v>2016</v>
      </c>
      <c r="E26894" s="2" t="s">
        <v>71</v>
      </c>
      <c r="F26894" s="2" t="s">
        <v>75</v>
      </c>
      <c r="G26894" s="2"/>
      <c r="H26894" s="1" t="s">
        <v>1052</v>
      </c>
      <c r="I26894" s="8">
        <v>0</v>
      </c>
      <c r="J26894" s="8"/>
      <c r="K26894" s="8"/>
      <c r="L26894" s="8"/>
      <c r="M26894" s="8"/>
      <c r="N26894" s="8"/>
      <c r="O26894" s="8"/>
      <c r="P26894" s="8" t="s">
        <v>1611</v>
      </c>
    </row>
    <row r="26895" spans="1:17" x14ac:dyDescent="0.25">
      <c r="A26895" s="37">
        <v>42569</v>
      </c>
      <c r="B26895" s="4">
        <f t="shared" si="1263"/>
        <v>30</v>
      </c>
      <c r="C26895" s="4">
        <f t="shared" si="1264"/>
        <v>7</v>
      </c>
      <c r="D26895" s="4">
        <f t="shared" si="1265"/>
        <v>2016</v>
      </c>
      <c r="E26895" s="2" t="s">
        <v>71</v>
      </c>
      <c r="F26895" s="2" t="s">
        <v>76</v>
      </c>
      <c r="G26895" s="2"/>
      <c r="H26895" s="1" t="s">
        <v>1052</v>
      </c>
      <c r="I26895" s="8">
        <v>0</v>
      </c>
      <c r="J26895" s="8"/>
      <c r="K26895" s="8"/>
      <c r="L26895" s="8"/>
      <c r="M26895" s="8"/>
      <c r="N26895" s="8"/>
      <c r="O26895" s="8"/>
      <c r="P26895" s="8" t="s">
        <v>1612</v>
      </c>
    </row>
    <row r="26896" spans="1:17" x14ac:dyDescent="0.25">
      <c r="A26896" s="37">
        <v>42569</v>
      </c>
      <c r="B26896" s="4">
        <f t="shared" si="1263"/>
        <v>30</v>
      </c>
      <c r="C26896" s="4">
        <f t="shared" si="1264"/>
        <v>7</v>
      </c>
      <c r="D26896" s="4">
        <f t="shared" si="1265"/>
        <v>2016</v>
      </c>
      <c r="E26896" s="2" t="s">
        <v>71</v>
      </c>
      <c r="F26896" s="2" t="s">
        <v>77</v>
      </c>
      <c r="G26896" s="2"/>
      <c r="H26896" s="1" t="s">
        <v>1052</v>
      </c>
      <c r="I26896" s="8">
        <v>3</v>
      </c>
      <c r="J26896" s="8"/>
      <c r="K26896" s="8">
        <v>1</v>
      </c>
      <c r="L26896" s="8"/>
      <c r="M26896" s="8"/>
      <c r="N26896" s="8">
        <v>2</v>
      </c>
      <c r="O26896" s="8"/>
      <c r="P26896" s="8" t="s">
        <v>1613</v>
      </c>
    </row>
    <row r="26897" spans="1:17" x14ac:dyDescent="0.25">
      <c r="A26897" s="37">
        <v>42570</v>
      </c>
      <c r="B26897" s="4">
        <f t="shared" si="1263"/>
        <v>30</v>
      </c>
      <c r="C26897" s="4">
        <f t="shared" si="1264"/>
        <v>7</v>
      </c>
      <c r="D26897" s="4">
        <f t="shared" si="1265"/>
        <v>2016</v>
      </c>
      <c r="E26897" s="2" t="s">
        <v>11</v>
      </c>
      <c r="F26897" s="2" t="s">
        <v>12</v>
      </c>
      <c r="G26897" s="2" t="s">
        <v>13</v>
      </c>
      <c r="H26897" s="1" t="s">
        <v>1050</v>
      </c>
      <c r="I26897" s="8">
        <v>195</v>
      </c>
      <c r="J26897" s="8"/>
      <c r="K26897" s="8">
        <v>30</v>
      </c>
      <c r="L26897" s="8"/>
      <c r="M26897" s="8"/>
      <c r="N26897" s="8">
        <v>150</v>
      </c>
      <c r="O26897" s="8">
        <v>15</v>
      </c>
      <c r="P26897" s="8">
        <v>0</v>
      </c>
      <c r="Q26897" s="1" t="s">
        <v>1614</v>
      </c>
    </row>
    <row r="26898" spans="1:17" x14ac:dyDescent="0.25">
      <c r="A26898" s="37">
        <v>42570</v>
      </c>
      <c r="B26898" s="4">
        <f t="shared" si="1263"/>
        <v>30</v>
      </c>
      <c r="C26898" s="4">
        <f t="shared" si="1264"/>
        <v>7</v>
      </c>
      <c r="D26898" s="4">
        <f t="shared" si="1265"/>
        <v>2016</v>
      </c>
      <c r="E26898" s="2" t="s">
        <v>11</v>
      </c>
      <c r="F26898" s="2" t="s">
        <v>14</v>
      </c>
      <c r="G26898" s="2" t="s">
        <v>15</v>
      </c>
      <c r="H26898" s="1" t="s">
        <v>1050</v>
      </c>
      <c r="I26898" s="8">
        <v>0</v>
      </c>
      <c r="J26898" s="8"/>
      <c r="K26898" s="8"/>
      <c r="L26898" s="8"/>
      <c r="M26898" s="8"/>
      <c r="N26898" s="8"/>
      <c r="O26898" s="8"/>
      <c r="P26898" s="8">
        <v>0</v>
      </c>
    </row>
    <row r="26899" spans="1:17" x14ac:dyDescent="0.25">
      <c r="A26899" s="37">
        <v>42570</v>
      </c>
      <c r="B26899" s="4">
        <f t="shared" si="1263"/>
        <v>30</v>
      </c>
      <c r="C26899" s="4">
        <f t="shared" si="1264"/>
        <v>7</v>
      </c>
      <c r="D26899" s="4">
        <f t="shared" si="1265"/>
        <v>2016</v>
      </c>
      <c r="E26899" s="2" t="s">
        <v>11</v>
      </c>
      <c r="F26899" s="2" t="s">
        <v>16</v>
      </c>
      <c r="G26899" s="2" t="s">
        <v>15</v>
      </c>
      <c r="H26899" s="1" t="s">
        <v>1050</v>
      </c>
      <c r="I26899" s="8">
        <v>0</v>
      </c>
      <c r="J26899" s="8"/>
      <c r="K26899" s="8"/>
      <c r="L26899" s="8"/>
      <c r="M26899" s="8"/>
      <c r="N26899" s="8"/>
      <c r="O26899" s="8"/>
      <c r="P26899" s="8">
        <v>0</v>
      </c>
      <c r="Q26899" s="1" t="s">
        <v>1614</v>
      </c>
    </row>
    <row r="26900" spans="1:17" x14ac:dyDescent="0.25">
      <c r="A26900" s="37">
        <v>42570</v>
      </c>
      <c r="B26900" s="4">
        <f t="shared" si="1263"/>
        <v>30</v>
      </c>
      <c r="C26900" s="4">
        <f t="shared" si="1264"/>
        <v>7</v>
      </c>
      <c r="D26900" s="4">
        <f t="shared" si="1265"/>
        <v>2016</v>
      </c>
      <c r="E26900" s="2" t="s">
        <v>11</v>
      </c>
      <c r="F26900" s="2" t="s">
        <v>17</v>
      </c>
      <c r="G26900" s="2" t="s">
        <v>15</v>
      </c>
      <c r="H26900" s="1" t="s">
        <v>1050</v>
      </c>
      <c r="I26900" s="8">
        <v>125</v>
      </c>
      <c r="J26900" s="8">
        <v>19</v>
      </c>
      <c r="K26900" s="8">
        <v>47</v>
      </c>
      <c r="L26900" s="8">
        <v>11</v>
      </c>
      <c r="M26900" s="8"/>
      <c r="N26900" s="8">
        <v>48</v>
      </c>
      <c r="O26900" s="8"/>
      <c r="P26900" s="8">
        <v>0</v>
      </c>
      <c r="Q26900" s="1" t="s">
        <v>1614</v>
      </c>
    </row>
    <row r="26901" spans="1:17" x14ac:dyDescent="0.25">
      <c r="A26901" s="37">
        <v>42570</v>
      </c>
      <c r="B26901" s="4">
        <f t="shared" si="1263"/>
        <v>30</v>
      </c>
      <c r="C26901" s="4">
        <f t="shared" si="1264"/>
        <v>7</v>
      </c>
      <c r="D26901" s="4">
        <f t="shared" si="1265"/>
        <v>2016</v>
      </c>
      <c r="E26901" s="2" t="s">
        <v>11</v>
      </c>
      <c r="F26901" s="2" t="s">
        <v>18</v>
      </c>
      <c r="G26901" s="2" t="s">
        <v>19</v>
      </c>
      <c r="H26901" s="1" t="s">
        <v>1050</v>
      </c>
      <c r="I26901" s="8">
        <v>0</v>
      </c>
      <c r="J26901" s="8"/>
      <c r="K26901" s="8"/>
      <c r="L26901" s="8"/>
      <c r="M26901" s="8"/>
      <c r="N26901" s="8"/>
      <c r="O26901" s="8"/>
      <c r="P26901" s="8">
        <v>0</v>
      </c>
    </row>
    <row r="26902" spans="1:17" x14ac:dyDescent="0.25">
      <c r="A26902" s="37">
        <v>42570</v>
      </c>
      <c r="B26902" s="4">
        <f t="shared" si="1263"/>
        <v>30</v>
      </c>
      <c r="C26902" s="4">
        <f t="shared" si="1264"/>
        <v>7</v>
      </c>
      <c r="D26902" s="4">
        <f t="shared" si="1265"/>
        <v>2016</v>
      </c>
      <c r="E26902" s="2" t="s">
        <v>11</v>
      </c>
      <c r="F26902" s="2" t="s">
        <v>20</v>
      </c>
      <c r="G26902" s="2" t="s">
        <v>19</v>
      </c>
      <c r="H26902" s="1" t="s">
        <v>1050</v>
      </c>
      <c r="I26902" s="8">
        <v>0</v>
      </c>
      <c r="J26902" s="8"/>
      <c r="K26902" s="8"/>
      <c r="L26902" s="8"/>
      <c r="M26902" s="8"/>
      <c r="N26902" s="8"/>
      <c r="O26902" s="8"/>
      <c r="P26902" s="8">
        <v>0</v>
      </c>
    </row>
    <row r="26903" spans="1:17" x14ac:dyDescent="0.25">
      <c r="A26903" s="37">
        <v>42570</v>
      </c>
      <c r="B26903" s="4">
        <f t="shared" si="1263"/>
        <v>30</v>
      </c>
      <c r="C26903" s="4">
        <f t="shared" si="1264"/>
        <v>7</v>
      </c>
      <c r="D26903" s="4">
        <f t="shared" si="1265"/>
        <v>2016</v>
      </c>
      <c r="E26903" s="2" t="s">
        <v>11</v>
      </c>
      <c r="F26903" s="2" t="s">
        <v>21</v>
      </c>
      <c r="G26903" s="2" t="s">
        <v>19</v>
      </c>
      <c r="H26903" s="1" t="s">
        <v>1050</v>
      </c>
      <c r="I26903" s="8">
        <v>0</v>
      </c>
      <c r="J26903" s="8"/>
      <c r="K26903" s="8"/>
      <c r="L26903" s="8"/>
      <c r="M26903" s="8"/>
      <c r="N26903" s="8"/>
      <c r="O26903" s="8"/>
      <c r="P26903" s="8">
        <v>0</v>
      </c>
    </row>
    <row r="26904" spans="1:17" x14ac:dyDescent="0.25">
      <c r="A26904" s="37">
        <v>42570</v>
      </c>
      <c r="B26904" s="4">
        <f t="shared" si="1263"/>
        <v>30</v>
      </c>
      <c r="C26904" s="4">
        <f t="shared" si="1264"/>
        <v>7</v>
      </c>
      <c r="D26904" s="4">
        <f t="shared" si="1265"/>
        <v>2016</v>
      </c>
      <c r="E26904" s="2" t="s">
        <v>11</v>
      </c>
      <c r="F26904" s="2" t="s">
        <v>22</v>
      </c>
      <c r="G26904" s="2" t="s">
        <v>19</v>
      </c>
      <c r="H26904" s="1" t="s">
        <v>1050</v>
      </c>
      <c r="I26904" s="8">
        <v>0</v>
      </c>
      <c r="J26904" s="8"/>
      <c r="K26904" s="8"/>
      <c r="L26904" s="8"/>
      <c r="M26904" s="8"/>
      <c r="N26904" s="8"/>
      <c r="O26904" s="8"/>
      <c r="P26904" s="8">
        <v>0</v>
      </c>
    </row>
    <row r="26905" spans="1:17" x14ac:dyDescent="0.25">
      <c r="A26905" s="37">
        <v>42570</v>
      </c>
      <c r="B26905" s="4">
        <f t="shared" si="1263"/>
        <v>30</v>
      </c>
      <c r="C26905" s="4">
        <f t="shared" si="1264"/>
        <v>7</v>
      </c>
      <c r="D26905" s="4">
        <f t="shared" si="1265"/>
        <v>2016</v>
      </c>
      <c r="E26905" s="2" t="s">
        <v>11</v>
      </c>
      <c r="F26905" s="2" t="s">
        <v>23</v>
      </c>
      <c r="G26905" s="2" t="s">
        <v>19</v>
      </c>
      <c r="H26905" s="1" t="s">
        <v>1050</v>
      </c>
      <c r="I26905" s="8">
        <v>1</v>
      </c>
      <c r="J26905" s="8"/>
      <c r="K26905" s="8"/>
      <c r="L26905" s="8"/>
      <c r="M26905" s="8"/>
      <c r="N26905" s="8">
        <v>1</v>
      </c>
      <c r="O26905" s="8"/>
      <c r="P26905" s="8">
        <v>0</v>
      </c>
    </row>
    <row r="26906" spans="1:17" x14ac:dyDescent="0.25">
      <c r="A26906" s="37">
        <v>42570</v>
      </c>
      <c r="B26906" s="4">
        <f t="shared" si="1263"/>
        <v>30</v>
      </c>
      <c r="C26906" s="4">
        <f t="shared" si="1264"/>
        <v>7</v>
      </c>
      <c r="D26906" s="4">
        <f t="shared" si="1265"/>
        <v>2016</v>
      </c>
      <c r="E26906" s="2" t="s">
        <v>11</v>
      </c>
      <c r="F26906" s="2" t="s">
        <v>24</v>
      </c>
      <c r="G26906" s="2" t="s">
        <v>19</v>
      </c>
      <c r="H26906" s="1" t="s">
        <v>1050</v>
      </c>
      <c r="I26906" s="8">
        <v>4</v>
      </c>
      <c r="J26906" s="8"/>
      <c r="K26906" s="8">
        <v>1</v>
      </c>
      <c r="L26906" s="8"/>
      <c r="M26906" s="8"/>
      <c r="N26906" s="8">
        <v>3</v>
      </c>
      <c r="O26906" s="8"/>
      <c r="P26906" s="8">
        <v>0</v>
      </c>
    </row>
    <row r="26907" spans="1:17" x14ac:dyDescent="0.25">
      <c r="A26907" s="37">
        <v>42570</v>
      </c>
      <c r="B26907" s="4">
        <f t="shared" si="1263"/>
        <v>30</v>
      </c>
      <c r="C26907" s="4">
        <f t="shared" si="1264"/>
        <v>7</v>
      </c>
      <c r="D26907" s="4">
        <f t="shared" si="1265"/>
        <v>2016</v>
      </c>
      <c r="E26907" s="2" t="s">
        <v>11</v>
      </c>
      <c r="F26907" s="2" t="s">
        <v>1401</v>
      </c>
      <c r="G26907" s="2" t="s">
        <v>26</v>
      </c>
      <c r="H26907" s="1" t="s">
        <v>1050</v>
      </c>
      <c r="I26907" s="8">
        <v>2</v>
      </c>
      <c r="J26907" s="8"/>
      <c r="K26907" s="8">
        <v>2</v>
      </c>
      <c r="L26907" s="8"/>
      <c r="M26907" s="8"/>
      <c r="N26907" s="8"/>
      <c r="O26907" s="8"/>
      <c r="P26907" s="8">
        <v>0</v>
      </c>
    </row>
    <row r="26908" spans="1:17" x14ac:dyDescent="0.25">
      <c r="A26908" s="37">
        <v>42570</v>
      </c>
      <c r="B26908" s="4">
        <f t="shared" si="1263"/>
        <v>30</v>
      </c>
      <c r="C26908" s="4">
        <f t="shared" si="1264"/>
        <v>7</v>
      </c>
      <c r="D26908" s="4">
        <f t="shared" si="1265"/>
        <v>2016</v>
      </c>
      <c r="E26908" s="2" t="s">
        <v>11</v>
      </c>
      <c r="F26908" s="2" t="s">
        <v>28</v>
      </c>
      <c r="G26908" s="2" t="s">
        <v>26</v>
      </c>
      <c r="H26908" s="1" t="s">
        <v>1050</v>
      </c>
      <c r="I26908" s="8">
        <v>20</v>
      </c>
      <c r="J26908" s="8"/>
      <c r="K26908" s="8"/>
      <c r="L26908" s="8"/>
      <c r="M26908" s="8"/>
      <c r="N26908" s="8">
        <v>20</v>
      </c>
      <c r="O26908" s="8"/>
      <c r="P26908" s="8">
        <v>0</v>
      </c>
    </row>
    <row r="26909" spans="1:17" x14ac:dyDescent="0.25">
      <c r="A26909" s="37">
        <v>42570</v>
      </c>
      <c r="B26909" s="4">
        <f t="shared" si="1263"/>
        <v>30</v>
      </c>
      <c r="C26909" s="4">
        <f t="shared" si="1264"/>
        <v>7</v>
      </c>
      <c r="D26909" s="4">
        <f t="shared" si="1265"/>
        <v>2016</v>
      </c>
      <c r="E26909" s="2" t="s">
        <v>11</v>
      </c>
      <c r="F26909" s="2" t="s">
        <v>27</v>
      </c>
      <c r="G26909" s="2" t="s">
        <v>26</v>
      </c>
      <c r="H26909" s="1" t="s">
        <v>1050</v>
      </c>
      <c r="I26909" s="8">
        <v>0</v>
      </c>
      <c r="J26909" s="8"/>
      <c r="K26909" s="8"/>
      <c r="L26909" s="8"/>
      <c r="M26909" s="8"/>
      <c r="N26909" s="8"/>
      <c r="O26909" s="8"/>
      <c r="P26909" s="8">
        <v>0</v>
      </c>
    </row>
    <row r="26910" spans="1:17" x14ac:dyDescent="0.25">
      <c r="A26910" s="37">
        <v>42570</v>
      </c>
      <c r="B26910" s="4">
        <f t="shared" si="1263"/>
        <v>30</v>
      </c>
      <c r="C26910" s="4">
        <f t="shared" si="1264"/>
        <v>7</v>
      </c>
      <c r="D26910" s="4">
        <f t="shared" si="1265"/>
        <v>2016</v>
      </c>
      <c r="E26910" s="2" t="s">
        <v>11</v>
      </c>
      <c r="F26910" s="2" t="s">
        <v>29</v>
      </c>
      <c r="G26910" s="2" t="s">
        <v>30</v>
      </c>
      <c r="H26910" s="1" t="s">
        <v>1051</v>
      </c>
      <c r="I26910" s="8">
        <v>6</v>
      </c>
      <c r="J26910" s="8">
        <v>6</v>
      </c>
      <c r="K26910" s="8"/>
      <c r="L26910" s="8"/>
      <c r="M26910" s="8"/>
      <c r="N26910" s="8"/>
      <c r="O26910" s="8"/>
      <c r="P26910" s="8">
        <v>0</v>
      </c>
    </row>
    <row r="26911" spans="1:17" x14ac:dyDescent="0.25">
      <c r="A26911" s="37">
        <v>42570</v>
      </c>
      <c r="B26911" s="4">
        <f t="shared" si="1263"/>
        <v>30</v>
      </c>
      <c r="C26911" s="4">
        <f t="shared" si="1264"/>
        <v>7</v>
      </c>
      <c r="D26911" s="4">
        <f t="shared" si="1265"/>
        <v>2016</v>
      </c>
      <c r="E26911" s="2" t="s">
        <v>11</v>
      </c>
      <c r="F26911" s="2" t="s">
        <v>33</v>
      </c>
      <c r="G26911" s="2" t="s">
        <v>32</v>
      </c>
      <c r="H26911" s="1" t="s">
        <v>1051</v>
      </c>
      <c r="I26911" s="8">
        <v>0</v>
      </c>
      <c r="J26911" s="8"/>
      <c r="K26911" s="8"/>
      <c r="L26911" s="8"/>
      <c r="M26911" s="8"/>
      <c r="N26911" s="8"/>
      <c r="O26911" s="8"/>
      <c r="P26911" s="8">
        <v>0</v>
      </c>
    </row>
    <row r="26912" spans="1:17" x14ac:dyDescent="0.25">
      <c r="A26912" s="37">
        <v>42570</v>
      </c>
      <c r="B26912" s="4">
        <f t="shared" si="1263"/>
        <v>30</v>
      </c>
      <c r="C26912" s="4">
        <f t="shared" si="1264"/>
        <v>7</v>
      </c>
      <c r="D26912" s="4">
        <f t="shared" si="1265"/>
        <v>2016</v>
      </c>
      <c r="E26912" s="2" t="s">
        <v>11</v>
      </c>
      <c r="F26912" s="2" t="s">
        <v>34</v>
      </c>
      <c r="G26912" s="2" t="s">
        <v>35</v>
      </c>
      <c r="H26912" s="1" t="s">
        <v>1051</v>
      </c>
      <c r="I26912" s="8">
        <v>0</v>
      </c>
      <c r="J26912" s="8"/>
      <c r="K26912" s="8"/>
      <c r="L26912" s="8"/>
      <c r="M26912" s="8"/>
      <c r="N26912" s="8"/>
      <c r="O26912" s="8"/>
      <c r="P26912" s="8">
        <v>0</v>
      </c>
      <c r="Q26912" s="1" t="s">
        <v>1615</v>
      </c>
    </row>
    <row r="26913" spans="1:17" x14ac:dyDescent="0.25">
      <c r="A26913" s="37">
        <v>42570</v>
      </c>
      <c r="B26913" s="4">
        <f t="shared" si="1263"/>
        <v>30</v>
      </c>
      <c r="C26913" s="4">
        <f t="shared" si="1264"/>
        <v>7</v>
      </c>
      <c r="D26913" s="4">
        <f t="shared" si="1265"/>
        <v>2016</v>
      </c>
      <c r="E26913" s="2" t="s">
        <v>11</v>
      </c>
      <c r="F26913" s="2" t="s">
        <v>27</v>
      </c>
      <c r="G26913" s="2" t="s">
        <v>36</v>
      </c>
      <c r="H26913" s="1" t="s">
        <v>1051</v>
      </c>
      <c r="I26913" s="8">
        <v>0</v>
      </c>
      <c r="J26913" s="8"/>
      <c r="K26913" s="8"/>
      <c r="L26913" s="8"/>
      <c r="M26913" s="8"/>
      <c r="N26913" s="8"/>
      <c r="O26913" s="8"/>
      <c r="P26913" s="8">
        <v>0</v>
      </c>
      <c r="Q26913" s="1" t="s">
        <v>1616</v>
      </c>
    </row>
    <row r="26914" spans="1:17" x14ac:dyDescent="0.25">
      <c r="A26914" s="37">
        <v>42570</v>
      </c>
      <c r="B26914" s="4">
        <f t="shared" si="1263"/>
        <v>30</v>
      </c>
      <c r="C26914" s="4">
        <f t="shared" si="1264"/>
        <v>7</v>
      </c>
      <c r="D26914" s="4">
        <f t="shared" si="1265"/>
        <v>2016</v>
      </c>
      <c r="E26914" s="2" t="s">
        <v>11</v>
      </c>
      <c r="F26914" s="2" t="s">
        <v>37</v>
      </c>
      <c r="G26914" s="2" t="s">
        <v>38</v>
      </c>
      <c r="H26914" s="1" t="s">
        <v>1051</v>
      </c>
      <c r="I26914" s="8">
        <v>0</v>
      </c>
      <c r="J26914" s="8"/>
      <c r="K26914" s="8"/>
      <c r="L26914" s="8"/>
      <c r="M26914" s="8"/>
      <c r="N26914" s="8"/>
      <c r="O26914" s="8"/>
      <c r="P26914" s="8">
        <v>0</v>
      </c>
      <c r="Q26914" s="1" t="s">
        <v>1617</v>
      </c>
    </row>
    <row r="26915" spans="1:17" x14ac:dyDescent="0.25">
      <c r="A26915" s="37">
        <v>42570</v>
      </c>
      <c r="B26915" s="4">
        <f t="shared" si="1263"/>
        <v>30</v>
      </c>
      <c r="C26915" s="4">
        <f t="shared" si="1264"/>
        <v>7</v>
      </c>
      <c r="D26915" s="4">
        <f t="shared" si="1265"/>
        <v>2016</v>
      </c>
      <c r="E26915" s="2" t="s">
        <v>40</v>
      </c>
      <c r="F26915" s="2" t="s">
        <v>41</v>
      </c>
      <c r="G26915" s="2" t="s">
        <v>42</v>
      </c>
      <c r="H26915" s="1" t="s">
        <v>1052</v>
      </c>
      <c r="I26915" s="8">
        <v>14</v>
      </c>
      <c r="J26915" s="8">
        <v>14</v>
      </c>
      <c r="K26915" s="8"/>
      <c r="L26915" s="8"/>
      <c r="M26915" s="8"/>
      <c r="N26915" s="8"/>
      <c r="O26915" s="8"/>
      <c r="P26915" s="8">
        <v>0</v>
      </c>
    </row>
    <row r="26916" spans="1:17" x14ac:dyDescent="0.25">
      <c r="A26916" s="37">
        <v>42570</v>
      </c>
      <c r="B26916" s="4">
        <f t="shared" si="1263"/>
        <v>30</v>
      </c>
      <c r="C26916" s="4">
        <f t="shared" si="1264"/>
        <v>7</v>
      </c>
      <c r="D26916" s="4">
        <f t="shared" si="1265"/>
        <v>2016</v>
      </c>
      <c r="E26916" s="2" t="s">
        <v>40</v>
      </c>
      <c r="F26916" s="2" t="s">
        <v>41</v>
      </c>
      <c r="G26916" s="2" t="s">
        <v>43</v>
      </c>
      <c r="H26916" s="1" t="s">
        <v>1052</v>
      </c>
      <c r="I26916" s="8">
        <v>11</v>
      </c>
      <c r="J26916" s="8">
        <v>11</v>
      </c>
      <c r="K26916" s="8"/>
      <c r="L26916" s="8"/>
      <c r="M26916" s="8"/>
      <c r="N26916" s="8"/>
      <c r="O26916" s="8"/>
      <c r="P26916" s="8">
        <v>0</v>
      </c>
    </row>
    <row r="26917" spans="1:17" x14ac:dyDescent="0.25">
      <c r="A26917" s="37">
        <v>42570</v>
      </c>
      <c r="B26917" s="4">
        <f t="shared" si="1263"/>
        <v>30</v>
      </c>
      <c r="C26917" s="4">
        <f t="shared" si="1264"/>
        <v>7</v>
      </c>
      <c r="D26917" s="4">
        <f t="shared" si="1265"/>
        <v>2016</v>
      </c>
      <c r="E26917" s="2" t="s">
        <v>40</v>
      </c>
      <c r="F26917" s="2" t="s">
        <v>44</v>
      </c>
      <c r="G26917" s="2" t="s">
        <v>45</v>
      </c>
      <c r="H26917" s="1" t="s">
        <v>1052</v>
      </c>
      <c r="I26917" s="8">
        <v>6</v>
      </c>
      <c r="J26917" s="8">
        <v>6</v>
      </c>
      <c r="K26917" s="8"/>
      <c r="L26917" s="8"/>
      <c r="M26917" s="8"/>
      <c r="N26917" s="8"/>
      <c r="O26917" s="8"/>
      <c r="P26917" s="8">
        <v>0</v>
      </c>
    </row>
    <row r="26918" spans="1:17" x14ac:dyDescent="0.25">
      <c r="A26918" s="37">
        <v>42570</v>
      </c>
      <c r="B26918" s="4">
        <f t="shared" si="1263"/>
        <v>30</v>
      </c>
      <c r="C26918" s="4">
        <f t="shared" si="1264"/>
        <v>7</v>
      </c>
      <c r="D26918" s="4">
        <f t="shared" si="1265"/>
        <v>2016</v>
      </c>
      <c r="E26918" s="2" t="s">
        <v>40</v>
      </c>
      <c r="F26918" s="2" t="s">
        <v>46</v>
      </c>
      <c r="G26918" s="2" t="s">
        <v>47</v>
      </c>
      <c r="H26918" s="1" t="s">
        <v>1052</v>
      </c>
      <c r="I26918" s="8">
        <v>0</v>
      </c>
      <c r="J26918" s="8">
        <v>0</v>
      </c>
      <c r="K26918" s="8"/>
      <c r="L26918" s="8"/>
      <c r="M26918" s="8"/>
      <c r="N26918" s="8"/>
      <c r="O26918" s="8"/>
      <c r="P26918" s="8">
        <v>0</v>
      </c>
    </row>
    <row r="26919" spans="1:17" x14ac:dyDescent="0.25">
      <c r="A26919" s="37">
        <v>42570</v>
      </c>
      <c r="B26919" s="4">
        <f t="shared" si="1263"/>
        <v>30</v>
      </c>
      <c r="C26919" s="4">
        <f t="shared" si="1264"/>
        <v>7</v>
      </c>
      <c r="D26919" s="4">
        <f t="shared" si="1265"/>
        <v>2016</v>
      </c>
      <c r="E26919" s="2" t="s">
        <v>40</v>
      </c>
      <c r="F26919" s="2" t="s">
        <v>48</v>
      </c>
      <c r="G26919" s="2" t="s">
        <v>49</v>
      </c>
      <c r="H26919" s="1" t="s">
        <v>1052</v>
      </c>
      <c r="I26919" s="8">
        <v>3</v>
      </c>
      <c r="J26919" s="8">
        <v>3</v>
      </c>
      <c r="K26919" s="8"/>
      <c r="L26919" s="8"/>
      <c r="M26919" s="8"/>
      <c r="N26919" s="8"/>
      <c r="O26919" s="8"/>
      <c r="P26919" s="8">
        <v>0</v>
      </c>
    </row>
    <row r="26920" spans="1:17" x14ac:dyDescent="0.25">
      <c r="A26920" s="37">
        <v>42570</v>
      </c>
      <c r="B26920" s="4">
        <f t="shared" si="1263"/>
        <v>30</v>
      </c>
      <c r="C26920" s="4">
        <f t="shared" si="1264"/>
        <v>7</v>
      </c>
      <c r="D26920" s="4">
        <f t="shared" si="1265"/>
        <v>2016</v>
      </c>
      <c r="E26920" s="2" t="s">
        <v>40</v>
      </c>
      <c r="F26920" s="2" t="s">
        <v>48</v>
      </c>
      <c r="G26920" s="2" t="s">
        <v>50</v>
      </c>
      <c r="H26920" s="1" t="s">
        <v>1052</v>
      </c>
      <c r="I26920" s="8">
        <v>0</v>
      </c>
      <c r="J26920" s="8">
        <v>0</v>
      </c>
      <c r="K26920" s="8"/>
      <c r="L26920" s="8"/>
      <c r="M26920" s="8"/>
      <c r="N26920" s="8"/>
      <c r="O26920" s="8"/>
      <c r="P26920" s="8">
        <v>0</v>
      </c>
    </row>
    <row r="26921" spans="1:17" x14ac:dyDescent="0.25">
      <c r="A26921" s="37">
        <v>42570</v>
      </c>
      <c r="B26921" s="4">
        <f t="shared" si="1263"/>
        <v>30</v>
      </c>
      <c r="C26921" s="4">
        <f t="shared" si="1264"/>
        <v>7</v>
      </c>
      <c r="D26921" s="4">
        <f t="shared" si="1265"/>
        <v>2016</v>
      </c>
      <c r="E26921" s="2" t="s">
        <v>40</v>
      </c>
      <c r="F26921" s="2" t="s">
        <v>48</v>
      </c>
      <c r="G26921" s="2" t="s">
        <v>51</v>
      </c>
      <c r="H26921" s="1" t="s">
        <v>1052</v>
      </c>
      <c r="I26921" s="8">
        <v>18</v>
      </c>
      <c r="J26921" s="8">
        <v>18</v>
      </c>
      <c r="K26921" s="8"/>
      <c r="L26921" s="8"/>
      <c r="M26921" s="8"/>
      <c r="N26921" s="8"/>
      <c r="O26921" s="8"/>
      <c r="P26921" s="8">
        <v>0</v>
      </c>
    </row>
    <row r="26922" spans="1:17" x14ac:dyDescent="0.25">
      <c r="A26922" s="37">
        <v>42570</v>
      </c>
      <c r="B26922" s="4">
        <f t="shared" si="1263"/>
        <v>30</v>
      </c>
      <c r="C26922" s="4">
        <f t="shared" si="1264"/>
        <v>7</v>
      </c>
      <c r="D26922" s="4">
        <f t="shared" si="1265"/>
        <v>2016</v>
      </c>
      <c r="E26922" s="2" t="s">
        <v>40</v>
      </c>
      <c r="F26922" s="2" t="s">
        <v>52</v>
      </c>
      <c r="G26922" s="2" t="s">
        <v>1059</v>
      </c>
      <c r="H26922" s="1" t="s">
        <v>1052</v>
      </c>
      <c r="I26922" s="8">
        <v>0</v>
      </c>
      <c r="J26922" s="8">
        <v>0</v>
      </c>
      <c r="K26922" s="8"/>
      <c r="L26922" s="8"/>
      <c r="M26922" s="8"/>
      <c r="N26922" s="8"/>
      <c r="O26922" s="8"/>
      <c r="P26922" s="8">
        <v>0</v>
      </c>
    </row>
    <row r="26923" spans="1:17" x14ac:dyDescent="0.25">
      <c r="A26923" s="37">
        <v>42570</v>
      </c>
      <c r="B26923" s="4">
        <f t="shared" si="1263"/>
        <v>30</v>
      </c>
      <c r="C26923" s="4">
        <f t="shared" si="1264"/>
        <v>7</v>
      </c>
      <c r="D26923" s="4">
        <f t="shared" si="1265"/>
        <v>2016</v>
      </c>
      <c r="E26923" s="2" t="s">
        <v>40</v>
      </c>
      <c r="F26923" s="2" t="s">
        <v>1401</v>
      </c>
      <c r="G26923" s="2" t="s">
        <v>56</v>
      </c>
      <c r="H26923" s="1" t="s">
        <v>1052</v>
      </c>
      <c r="I26923" s="8">
        <v>10</v>
      </c>
      <c r="J26923" s="8"/>
      <c r="K26923" s="8"/>
      <c r="L26923" s="8"/>
      <c r="M26923" s="8"/>
      <c r="N26923" s="8">
        <v>10</v>
      </c>
      <c r="O26923" s="8"/>
      <c r="P26923" s="8">
        <v>0</v>
      </c>
    </row>
    <row r="26924" spans="1:17" x14ac:dyDescent="0.25">
      <c r="A26924" s="37">
        <v>42570</v>
      </c>
      <c r="B26924" s="4">
        <f t="shared" si="1263"/>
        <v>30</v>
      </c>
      <c r="C26924" s="4">
        <f t="shared" si="1264"/>
        <v>7</v>
      </c>
      <c r="D26924" s="4">
        <f t="shared" si="1265"/>
        <v>2016</v>
      </c>
      <c r="E26924" s="2" t="s">
        <v>40</v>
      </c>
      <c r="F26924" s="2" t="s">
        <v>57</v>
      </c>
      <c r="G26924" s="2" t="s">
        <v>58</v>
      </c>
      <c r="H26924" s="1" t="s">
        <v>1052</v>
      </c>
      <c r="I26924" s="8">
        <v>19</v>
      </c>
      <c r="J26924" s="8"/>
      <c r="K26924" s="8">
        <v>19</v>
      </c>
      <c r="L26924" s="8"/>
      <c r="M26924" s="8"/>
      <c r="N26924" s="8"/>
      <c r="O26924" s="8"/>
      <c r="P26924" s="8">
        <v>0</v>
      </c>
    </row>
    <row r="26925" spans="1:17" x14ac:dyDescent="0.25">
      <c r="A26925" s="37">
        <v>42570</v>
      </c>
      <c r="B26925" s="4">
        <f t="shared" si="1263"/>
        <v>30</v>
      </c>
      <c r="C26925" s="4">
        <f t="shared" si="1264"/>
        <v>7</v>
      </c>
      <c r="D26925" s="4">
        <f t="shared" si="1265"/>
        <v>2016</v>
      </c>
      <c r="E26925" s="2" t="s">
        <v>40</v>
      </c>
      <c r="F26925" s="2" t="s">
        <v>1060</v>
      </c>
      <c r="G26925" s="2" t="s">
        <v>60</v>
      </c>
      <c r="H26925" s="1" t="s">
        <v>1052</v>
      </c>
      <c r="I26925" s="8">
        <v>0</v>
      </c>
      <c r="J26925" s="8"/>
      <c r="K26925" s="8"/>
      <c r="L26925" s="8"/>
      <c r="M26925" s="8"/>
      <c r="N26925" s="8"/>
      <c r="O26925" s="8"/>
      <c r="P26925" s="8">
        <v>0</v>
      </c>
      <c r="Q26925" s="1" t="s">
        <v>1618</v>
      </c>
    </row>
    <row r="26926" spans="1:17" x14ac:dyDescent="0.25">
      <c r="A26926" s="37">
        <v>42570</v>
      </c>
      <c r="B26926" s="4">
        <f t="shared" si="1263"/>
        <v>30</v>
      </c>
      <c r="C26926" s="4">
        <f t="shared" si="1264"/>
        <v>7</v>
      </c>
      <c r="D26926" s="4">
        <f t="shared" si="1265"/>
        <v>2016</v>
      </c>
      <c r="E26926" s="2" t="s">
        <v>40</v>
      </c>
      <c r="F26926" s="2" t="s">
        <v>61</v>
      </c>
      <c r="G26926" s="2" t="s">
        <v>62</v>
      </c>
      <c r="H26926" s="1" t="s">
        <v>1052</v>
      </c>
      <c r="I26926" s="8">
        <v>0</v>
      </c>
      <c r="J26926" s="8"/>
      <c r="K26926" s="8"/>
      <c r="L26926" s="8"/>
      <c r="M26926" s="8"/>
      <c r="N26926" s="8"/>
      <c r="O26926" s="8"/>
      <c r="P26926" s="8">
        <v>0</v>
      </c>
      <c r="Q26926" s="1" t="s">
        <v>1618</v>
      </c>
    </row>
    <row r="26927" spans="1:17" x14ac:dyDescent="0.25">
      <c r="A26927" s="37">
        <v>42570</v>
      </c>
      <c r="B26927" s="4">
        <f t="shared" si="1263"/>
        <v>30</v>
      </c>
      <c r="C26927" s="4">
        <f t="shared" si="1264"/>
        <v>7</v>
      </c>
      <c r="D26927" s="4">
        <f t="shared" si="1265"/>
        <v>2016</v>
      </c>
      <c r="E26927" s="2" t="s">
        <v>40</v>
      </c>
      <c r="F26927" s="2" t="s">
        <v>1061</v>
      </c>
      <c r="G26927" s="2" t="s">
        <v>64</v>
      </c>
      <c r="H26927" s="1" t="s">
        <v>1052</v>
      </c>
      <c r="I26927" s="8">
        <v>1</v>
      </c>
      <c r="J26927" s="8"/>
      <c r="K26927" s="8">
        <v>1</v>
      </c>
      <c r="L26927" s="8"/>
      <c r="M26927" s="8"/>
      <c r="N26927" s="8"/>
      <c r="O26927" s="8"/>
      <c r="P26927" s="8">
        <v>0</v>
      </c>
    </row>
    <row r="26928" spans="1:17" x14ac:dyDescent="0.25">
      <c r="A26928" s="37">
        <v>42570</v>
      </c>
      <c r="B26928" s="4">
        <f t="shared" si="1263"/>
        <v>30</v>
      </c>
      <c r="C26928" s="4">
        <f t="shared" si="1264"/>
        <v>7</v>
      </c>
      <c r="D26928" s="4">
        <f t="shared" si="1265"/>
        <v>2016</v>
      </c>
      <c r="E26928" s="2" t="s">
        <v>40</v>
      </c>
      <c r="F26928" s="2" t="s">
        <v>1062</v>
      </c>
      <c r="G26928" s="2" t="s">
        <v>1063</v>
      </c>
      <c r="H26928" s="1" t="s">
        <v>1052</v>
      </c>
      <c r="I26928" s="8">
        <v>40</v>
      </c>
      <c r="J26928" s="8"/>
      <c r="K26928" s="8"/>
      <c r="L26928" s="8"/>
      <c r="M26928" s="8"/>
      <c r="N26928" s="8">
        <v>40</v>
      </c>
      <c r="O26928" s="8"/>
      <c r="P26928" s="8">
        <v>0</v>
      </c>
    </row>
    <row r="26929" spans="1:17" x14ac:dyDescent="0.25">
      <c r="A26929" s="37">
        <v>42570</v>
      </c>
      <c r="B26929" s="4">
        <f t="shared" si="1263"/>
        <v>30</v>
      </c>
      <c r="C26929" s="4">
        <f t="shared" si="1264"/>
        <v>7</v>
      </c>
      <c r="D26929" s="4">
        <f t="shared" si="1265"/>
        <v>2016</v>
      </c>
      <c r="E26929" s="2" t="s">
        <v>65</v>
      </c>
      <c r="F26929" s="2" t="s">
        <v>66</v>
      </c>
      <c r="G26929" s="2"/>
      <c r="H26929" s="1" t="s">
        <v>1052</v>
      </c>
      <c r="I26929" s="8">
        <v>9</v>
      </c>
      <c r="J26929" s="8"/>
      <c r="K26929" s="8">
        <v>3</v>
      </c>
      <c r="L26929" s="8"/>
      <c r="M26929" s="8"/>
      <c r="N26929" s="8">
        <v>6</v>
      </c>
      <c r="O26929" s="8"/>
      <c r="P26929" s="8">
        <v>0</v>
      </c>
    </row>
    <row r="26930" spans="1:17" x14ac:dyDescent="0.25">
      <c r="A26930" s="37">
        <v>42570</v>
      </c>
      <c r="B26930" s="4">
        <f t="shared" si="1263"/>
        <v>30</v>
      </c>
      <c r="C26930" s="4">
        <f t="shared" si="1264"/>
        <v>7</v>
      </c>
      <c r="D26930" s="4">
        <f t="shared" si="1265"/>
        <v>2016</v>
      </c>
      <c r="E26930" s="2" t="s">
        <v>65</v>
      </c>
      <c r="F26930" s="2" t="s">
        <v>68</v>
      </c>
      <c r="G26930" s="2"/>
      <c r="H26930" s="1" t="s">
        <v>1052</v>
      </c>
      <c r="I26930" s="8">
        <v>0</v>
      </c>
      <c r="J26930" s="8"/>
      <c r="K26930" s="8"/>
      <c r="L26930" s="8"/>
      <c r="M26930" s="8"/>
      <c r="N26930" s="8"/>
      <c r="O26930" s="8"/>
      <c r="P26930" s="8">
        <v>0</v>
      </c>
    </row>
    <row r="26931" spans="1:17" x14ac:dyDescent="0.25">
      <c r="A26931" s="37">
        <v>42570</v>
      </c>
      <c r="B26931" s="4">
        <f t="shared" si="1263"/>
        <v>30</v>
      </c>
      <c r="C26931" s="4">
        <f t="shared" si="1264"/>
        <v>7</v>
      </c>
      <c r="D26931" s="4">
        <f t="shared" si="1265"/>
        <v>2016</v>
      </c>
      <c r="E26931" s="2" t="s">
        <v>65</v>
      </c>
      <c r="F26931" s="2" t="s">
        <v>69</v>
      </c>
      <c r="G26931" s="2"/>
      <c r="H26931" s="1" t="s">
        <v>1052</v>
      </c>
      <c r="I26931" s="8">
        <v>0</v>
      </c>
      <c r="J26931" s="8"/>
      <c r="K26931" s="8"/>
      <c r="L26931" s="8"/>
      <c r="M26931" s="8"/>
      <c r="N26931" s="8"/>
      <c r="O26931" s="8"/>
      <c r="P26931" s="8">
        <v>0</v>
      </c>
    </row>
    <row r="26932" spans="1:17" x14ac:dyDescent="0.25">
      <c r="A26932" s="37">
        <v>42570</v>
      </c>
      <c r="B26932" s="4">
        <f t="shared" si="1263"/>
        <v>30</v>
      </c>
      <c r="C26932" s="4">
        <f t="shared" si="1264"/>
        <v>7</v>
      </c>
      <c r="D26932" s="4">
        <f t="shared" si="1265"/>
        <v>2016</v>
      </c>
      <c r="E26932" s="2" t="s">
        <v>65</v>
      </c>
      <c r="F26932" s="2" t="s">
        <v>70</v>
      </c>
      <c r="G26932" s="2"/>
      <c r="H26932" s="1" t="s">
        <v>1052</v>
      </c>
      <c r="I26932" s="8">
        <v>47</v>
      </c>
      <c r="J26932" s="8"/>
      <c r="K26932" s="8">
        <v>14</v>
      </c>
      <c r="L26932" s="8"/>
      <c r="M26932" s="8">
        <v>6</v>
      </c>
      <c r="N26932" s="8">
        <v>27</v>
      </c>
      <c r="O26932" s="8"/>
      <c r="P26932" s="8">
        <v>0</v>
      </c>
    </row>
    <row r="26933" spans="1:17" x14ac:dyDescent="0.25">
      <c r="A26933" s="37">
        <v>42570</v>
      </c>
      <c r="B26933" s="4">
        <f t="shared" si="1263"/>
        <v>30</v>
      </c>
      <c r="C26933" s="4">
        <f t="shared" si="1264"/>
        <v>7</v>
      </c>
      <c r="D26933" s="4">
        <f t="shared" si="1265"/>
        <v>2016</v>
      </c>
      <c r="E26933" s="2" t="s">
        <v>71</v>
      </c>
      <c r="F26933" s="2" t="s">
        <v>72</v>
      </c>
      <c r="G26933" s="2"/>
      <c r="H26933" s="1" t="s">
        <v>1052</v>
      </c>
      <c r="I26933" s="8">
        <v>0</v>
      </c>
      <c r="J26933" s="8"/>
      <c r="K26933" s="8"/>
      <c r="L26933" s="8"/>
      <c r="M26933" s="8"/>
      <c r="N26933" s="8"/>
      <c r="O26933" s="8"/>
      <c r="P26933" s="8" t="s">
        <v>1619</v>
      </c>
    </row>
    <row r="26934" spans="1:17" x14ac:dyDescent="0.25">
      <c r="A26934" s="37">
        <v>42570</v>
      </c>
      <c r="B26934" s="4">
        <f t="shared" si="1263"/>
        <v>30</v>
      </c>
      <c r="C26934" s="4">
        <f t="shared" si="1264"/>
        <v>7</v>
      </c>
      <c r="D26934" s="4">
        <f t="shared" si="1265"/>
        <v>2016</v>
      </c>
      <c r="E26934" s="2" t="s">
        <v>71</v>
      </c>
      <c r="F26934" s="2" t="s">
        <v>74</v>
      </c>
      <c r="G26934" s="2"/>
      <c r="H26934" s="1" t="s">
        <v>1052</v>
      </c>
      <c r="I26934" s="8">
        <v>0</v>
      </c>
      <c r="J26934" s="8"/>
      <c r="K26934" s="8"/>
      <c r="L26934" s="8"/>
      <c r="M26934" s="8"/>
      <c r="N26934" s="8"/>
      <c r="O26934" s="8"/>
      <c r="P26934" s="8" t="s">
        <v>1620</v>
      </c>
    </row>
    <row r="26935" spans="1:17" x14ac:dyDescent="0.25">
      <c r="A26935" s="37">
        <v>42570</v>
      </c>
      <c r="B26935" s="4">
        <f t="shared" si="1263"/>
        <v>30</v>
      </c>
      <c r="C26935" s="4">
        <f t="shared" si="1264"/>
        <v>7</v>
      </c>
      <c r="D26935" s="4">
        <f t="shared" si="1265"/>
        <v>2016</v>
      </c>
      <c r="E26935" s="2" t="s">
        <v>71</v>
      </c>
      <c r="F26935" s="2" t="s">
        <v>75</v>
      </c>
      <c r="G26935" s="2"/>
      <c r="H26935" s="1" t="s">
        <v>1052</v>
      </c>
      <c r="I26935" s="8">
        <v>0</v>
      </c>
      <c r="J26935" s="8"/>
      <c r="K26935" s="8"/>
      <c r="L26935" s="8"/>
      <c r="M26935" s="8"/>
      <c r="N26935" s="8"/>
      <c r="O26935" s="8"/>
      <c r="P26935" s="8" t="s">
        <v>1621</v>
      </c>
    </row>
    <row r="26936" spans="1:17" x14ac:dyDescent="0.25">
      <c r="A26936" s="37">
        <v>42570</v>
      </c>
      <c r="B26936" s="4">
        <f t="shared" si="1263"/>
        <v>30</v>
      </c>
      <c r="C26936" s="4">
        <f t="shared" si="1264"/>
        <v>7</v>
      </c>
      <c r="D26936" s="4">
        <f t="shared" si="1265"/>
        <v>2016</v>
      </c>
      <c r="E26936" s="2" t="s">
        <v>71</v>
      </c>
      <c r="F26936" s="2" t="s">
        <v>76</v>
      </c>
      <c r="G26936" s="2"/>
      <c r="H26936" s="1" t="s">
        <v>1052</v>
      </c>
      <c r="I26936" s="8">
        <v>0</v>
      </c>
      <c r="J26936" s="8"/>
      <c r="K26936" s="8"/>
      <c r="L26936" s="8"/>
      <c r="M26936" s="8"/>
      <c r="N26936" s="8"/>
      <c r="O26936" s="8"/>
      <c r="P26936" s="8" t="s">
        <v>1612</v>
      </c>
    </row>
    <row r="26937" spans="1:17" x14ac:dyDescent="0.25">
      <c r="A26937" s="37">
        <v>42570</v>
      </c>
      <c r="B26937" s="4">
        <f t="shared" si="1263"/>
        <v>30</v>
      </c>
      <c r="C26937" s="4">
        <f t="shared" si="1264"/>
        <v>7</v>
      </c>
      <c r="D26937" s="4">
        <f t="shared" si="1265"/>
        <v>2016</v>
      </c>
      <c r="E26937" s="2" t="s">
        <v>71</v>
      </c>
      <c r="F26937" s="2" t="s">
        <v>77</v>
      </c>
      <c r="G26937" s="2"/>
      <c r="H26937" s="1" t="s">
        <v>1052</v>
      </c>
      <c r="I26937" s="8">
        <v>0</v>
      </c>
      <c r="J26937" s="8"/>
      <c r="K26937" s="8"/>
      <c r="L26937" s="8"/>
      <c r="M26937" s="8"/>
      <c r="N26937" s="8"/>
      <c r="O26937" s="8"/>
      <c r="P26937" s="8" t="s">
        <v>1622</v>
      </c>
    </row>
    <row r="26938" spans="1:17" x14ac:dyDescent="0.25">
      <c r="A26938" s="37">
        <v>42571</v>
      </c>
      <c r="B26938" s="4">
        <f t="shared" si="1263"/>
        <v>30</v>
      </c>
      <c r="C26938" s="4">
        <f t="shared" si="1264"/>
        <v>7</v>
      </c>
      <c r="D26938" s="4">
        <f t="shared" si="1265"/>
        <v>2016</v>
      </c>
      <c r="E26938" s="2" t="s">
        <v>11</v>
      </c>
      <c r="F26938" s="2" t="s">
        <v>12</v>
      </c>
      <c r="G26938" s="2" t="s">
        <v>13</v>
      </c>
      <c r="H26938" s="1" t="s">
        <v>1050</v>
      </c>
      <c r="I26938" s="8">
        <v>0</v>
      </c>
      <c r="J26938" s="8"/>
      <c r="K26938" s="8"/>
      <c r="L26938" s="8"/>
      <c r="M26938" s="8"/>
      <c r="N26938" s="8"/>
      <c r="O26938" s="8"/>
      <c r="P26938" s="8">
        <v>0</v>
      </c>
      <c r="Q26938" s="1" t="s">
        <v>1623</v>
      </c>
    </row>
    <row r="26939" spans="1:17" x14ac:dyDescent="0.25">
      <c r="A26939" s="37">
        <v>42571</v>
      </c>
      <c r="B26939" s="4">
        <f t="shared" si="1263"/>
        <v>30</v>
      </c>
      <c r="C26939" s="4">
        <f t="shared" si="1264"/>
        <v>7</v>
      </c>
      <c r="D26939" s="4">
        <f t="shared" si="1265"/>
        <v>2016</v>
      </c>
      <c r="E26939" s="2" t="s">
        <v>11</v>
      </c>
      <c r="F26939" s="2" t="s">
        <v>14</v>
      </c>
      <c r="G26939" s="2" t="s">
        <v>15</v>
      </c>
      <c r="H26939" s="1" t="s">
        <v>1050</v>
      </c>
      <c r="I26939" s="8">
        <v>0</v>
      </c>
      <c r="J26939" s="8"/>
      <c r="K26939" s="8"/>
      <c r="L26939" s="8"/>
      <c r="M26939" s="8"/>
      <c r="N26939" s="8"/>
      <c r="O26939" s="8"/>
      <c r="P26939" s="8">
        <v>0</v>
      </c>
    </row>
    <row r="26940" spans="1:17" x14ac:dyDescent="0.25">
      <c r="A26940" s="37">
        <v>42571</v>
      </c>
      <c r="B26940" s="4">
        <f t="shared" si="1263"/>
        <v>30</v>
      </c>
      <c r="C26940" s="4">
        <f t="shared" si="1264"/>
        <v>7</v>
      </c>
      <c r="D26940" s="4">
        <f t="shared" si="1265"/>
        <v>2016</v>
      </c>
      <c r="E26940" s="2" t="s">
        <v>11</v>
      </c>
      <c r="F26940" s="2" t="s">
        <v>16</v>
      </c>
      <c r="G26940" s="2" t="s">
        <v>15</v>
      </c>
      <c r="H26940" s="1" t="s">
        <v>1050</v>
      </c>
      <c r="I26940" s="8">
        <v>0</v>
      </c>
      <c r="J26940" s="8"/>
      <c r="K26940" s="8"/>
      <c r="L26940" s="8"/>
      <c r="M26940" s="8"/>
      <c r="N26940" s="8"/>
      <c r="O26940" s="8"/>
      <c r="P26940" s="8">
        <v>0</v>
      </c>
      <c r="Q26940" s="1" t="s">
        <v>1624</v>
      </c>
    </row>
    <row r="26941" spans="1:17" x14ac:dyDescent="0.25">
      <c r="A26941" s="37">
        <v>42571</v>
      </c>
      <c r="B26941" s="4">
        <f t="shared" si="1263"/>
        <v>30</v>
      </c>
      <c r="C26941" s="4">
        <f t="shared" si="1264"/>
        <v>7</v>
      </c>
      <c r="D26941" s="4">
        <f t="shared" si="1265"/>
        <v>2016</v>
      </c>
      <c r="E26941" s="2" t="s">
        <v>11</v>
      </c>
      <c r="F26941" s="2" t="s">
        <v>17</v>
      </c>
      <c r="G26941" s="2" t="s">
        <v>15</v>
      </c>
      <c r="H26941" s="1" t="s">
        <v>1050</v>
      </c>
      <c r="I26941" s="8">
        <v>125</v>
      </c>
      <c r="J26941" s="8">
        <v>19</v>
      </c>
      <c r="K26941" s="8">
        <v>47</v>
      </c>
      <c r="L26941" s="8">
        <v>11</v>
      </c>
      <c r="M26941" s="8"/>
      <c r="N26941" s="8">
        <v>48</v>
      </c>
      <c r="O26941" s="8"/>
      <c r="P26941" s="8">
        <v>0</v>
      </c>
      <c r="Q26941" s="1" t="s">
        <v>1614</v>
      </c>
    </row>
    <row r="26942" spans="1:17" x14ac:dyDescent="0.25">
      <c r="A26942" s="37">
        <v>42571</v>
      </c>
      <c r="B26942" s="4">
        <f t="shared" si="1263"/>
        <v>30</v>
      </c>
      <c r="C26942" s="4">
        <f t="shared" si="1264"/>
        <v>7</v>
      </c>
      <c r="D26942" s="4">
        <f t="shared" si="1265"/>
        <v>2016</v>
      </c>
      <c r="E26942" s="2" t="s">
        <v>11</v>
      </c>
      <c r="F26942" s="2" t="s">
        <v>18</v>
      </c>
      <c r="G26942" s="2" t="s">
        <v>19</v>
      </c>
      <c r="H26942" s="1" t="s">
        <v>1050</v>
      </c>
      <c r="I26942" s="8">
        <v>0</v>
      </c>
      <c r="J26942" s="8"/>
      <c r="K26942" s="8"/>
      <c r="L26942" s="8"/>
      <c r="M26942" s="8"/>
      <c r="N26942" s="8"/>
      <c r="O26942" s="8"/>
      <c r="P26942" s="8">
        <v>0</v>
      </c>
      <c r="Q26942" s="1" t="s">
        <v>1625</v>
      </c>
    </row>
    <row r="26943" spans="1:17" x14ac:dyDescent="0.25">
      <c r="A26943" s="37">
        <v>42571</v>
      </c>
      <c r="B26943" s="4">
        <f t="shared" si="1263"/>
        <v>30</v>
      </c>
      <c r="C26943" s="4">
        <f t="shared" si="1264"/>
        <v>7</v>
      </c>
      <c r="D26943" s="4">
        <f t="shared" si="1265"/>
        <v>2016</v>
      </c>
      <c r="E26943" s="2" t="s">
        <v>11</v>
      </c>
      <c r="F26943" s="2" t="s">
        <v>20</v>
      </c>
      <c r="G26943" s="2" t="s">
        <v>19</v>
      </c>
      <c r="H26943" s="1" t="s">
        <v>1050</v>
      </c>
      <c r="I26943" s="8">
        <v>0</v>
      </c>
      <c r="J26943" s="8"/>
      <c r="K26943" s="8"/>
      <c r="L26943" s="8"/>
      <c r="M26943" s="8"/>
      <c r="N26943" s="8"/>
      <c r="O26943" s="8"/>
      <c r="P26943" s="8">
        <v>0</v>
      </c>
      <c r="Q26943" s="1" t="s">
        <v>1625</v>
      </c>
    </row>
    <row r="26944" spans="1:17" x14ac:dyDescent="0.25">
      <c r="A26944" s="37">
        <v>42571</v>
      </c>
      <c r="B26944" s="4">
        <f t="shared" si="1263"/>
        <v>30</v>
      </c>
      <c r="C26944" s="4">
        <f t="shared" si="1264"/>
        <v>7</v>
      </c>
      <c r="D26944" s="4">
        <f t="shared" si="1265"/>
        <v>2016</v>
      </c>
      <c r="E26944" s="2" t="s">
        <v>11</v>
      </c>
      <c r="F26944" s="2" t="s">
        <v>21</v>
      </c>
      <c r="G26944" s="2" t="s">
        <v>19</v>
      </c>
      <c r="H26944" s="1" t="s">
        <v>1050</v>
      </c>
      <c r="I26944" s="8">
        <v>0</v>
      </c>
      <c r="J26944" s="8"/>
      <c r="K26944" s="8"/>
      <c r="L26944" s="8"/>
      <c r="M26944" s="8"/>
      <c r="N26944" s="8"/>
      <c r="O26944" s="8"/>
      <c r="P26944" s="8">
        <v>0</v>
      </c>
      <c r="Q26944" s="1" t="s">
        <v>1625</v>
      </c>
    </row>
    <row r="26945" spans="1:17" x14ac:dyDescent="0.25">
      <c r="A26945" s="37">
        <v>42571</v>
      </c>
      <c r="B26945" s="4">
        <f t="shared" si="1263"/>
        <v>30</v>
      </c>
      <c r="C26945" s="4">
        <f t="shared" si="1264"/>
        <v>7</v>
      </c>
      <c r="D26945" s="4">
        <f t="shared" si="1265"/>
        <v>2016</v>
      </c>
      <c r="E26945" s="2" t="s">
        <v>11</v>
      </c>
      <c r="F26945" s="2" t="s">
        <v>22</v>
      </c>
      <c r="G26945" s="2" t="s">
        <v>19</v>
      </c>
      <c r="H26945" s="1" t="s">
        <v>1050</v>
      </c>
      <c r="I26945" s="8">
        <v>0</v>
      </c>
      <c r="J26945" s="8"/>
      <c r="K26945" s="8"/>
      <c r="L26945" s="8"/>
      <c r="M26945" s="8"/>
      <c r="N26945" s="8"/>
      <c r="O26945" s="8"/>
      <c r="P26945" s="8">
        <v>0</v>
      </c>
      <c r="Q26945" s="1" t="s">
        <v>1625</v>
      </c>
    </row>
    <row r="26946" spans="1:17" x14ac:dyDescent="0.25">
      <c r="A26946" s="37">
        <v>42571</v>
      </c>
      <c r="B26946" s="4">
        <f t="shared" si="1263"/>
        <v>30</v>
      </c>
      <c r="C26946" s="4">
        <f t="shared" si="1264"/>
        <v>7</v>
      </c>
      <c r="D26946" s="4">
        <f t="shared" si="1265"/>
        <v>2016</v>
      </c>
      <c r="E26946" s="2" t="s">
        <v>11</v>
      </c>
      <c r="F26946" s="2" t="s">
        <v>23</v>
      </c>
      <c r="G26946" s="2" t="s">
        <v>19</v>
      </c>
      <c r="H26946" s="1" t="s">
        <v>1050</v>
      </c>
      <c r="I26946" s="8">
        <v>0</v>
      </c>
      <c r="J26946" s="8"/>
      <c r="K26946" s="8"/>
      <c r="L26946" s="8"/>
      <c r="M26946" s="8"/>
      <c r="N26946" s="8"/>
      <c r="O26946" s="8"/>
      <c r="P26946" s="8">
        <v>0</v>
      </c>
      <c r="Q26946" s="1" t="s">
        <v>1625</v>
      </c>
    </row>
    <row r="26947" spans="1:17" x14ac:dyDescent="0.25">
      <c r="A26947" s="37">
        <v>42571</v>
      </c>
      <c r="B26947" s="4">
        <f t="shared" si="1263"/>
        <v>30</v>
      </c>
      <c r="C26947" s="4">
        <f t="shared" si="1264"/>
        <v>7</v>
      </c>
      <c r="D26947" s="4">
        <f t="shared" si="1265"/>
        <v>2016</v>
      </c>
      <c r="E26947" s="2" t="s">
        <v>11</v>
      </c>
      <c r="F26947" s="2" t="s">
        <v>24</v>
      </c>
      <c r="G26947" s="2" t="s">
        <v>19</v>
      </c>
      <c r="H26947" s="1" t="s">
        <v>1050</v>
      </c>
      <c r="I26947" s="8">
        <v>0</v>
      </c>
      <c r="J26947" s="8"/>
      <c r="K26947" s="8"/>
      <c r="L26947" s="8"/>
      <c r="M26947" s="8"/>
      <c r="N26947" s="8"/>
      <c r="O26947" s="8"/>
      <c r="P26947" s="8">
        <v>0</v>
      </c>
      <c r="Q26947" s="1" t="s">
        <v>1625</v>
      </c>
    </row>
    <row r="26948" spans="1:17" x14ac:dyDescent="0.25">
      <c r="A26948" s="37">
        <v>42571</v>
      </c>
      <c r="B26948" s="4">
        <f t="shared" si="1263"/>
        <v>30</v>
      </c>
      <c r="C26948" s="4">
        <f t="shared" si="1264"/>
        <v>7</v>
      </c>
      <c r="D26948" s="4">
        <f t="shared" si="1265"/>
        <v>2016</v>
      </c>
      <c r="E26948" s="2" t="s">
        <v>11</v>
      </c>
      <c r="F26948" s="2" t="s">
        <v>1401</v>
      </c>
      <c r="G26948" s="2" t="s">
        <v>26</v>
      </c>
      <c r="H26948" s="1" t="s">
        <v>1050</v>
      </c>
      <c r="I26948" s="8">
        <v>0</v>
      </c>
      <c r="J26948" s="8"/>
      <c r="K26948" s="8"/>
      <c r="L26948" s="8"/>
      <c r="M26948" s="8"/>
      <c r="N26948" s="8"/>
      <c r="O26948" s="8"/>
      <c r="P26948" s="8">
        <v>0</v>
      </c>
      <c r="Q26948" s="1" t="s">
        <v>1625</v>
      </c>
    </row>
    <row r="26949" spans="1:17" x14ac:dyDescent="0.25">
      <c r="A26949" s="37">
        <v>42571</v>
      </c>
      <c r="B26949" s="4">
        <f t="shared" si="1263"/>
        <v>30</v>
      </c>
      <c r="C26949" s="4">
        <f t="shared" si="1264"/>
        <v>7</v>
      </c>
      <c r="D26949" s="4">
        <f t="shared" si="1265"/>
        <v>2016</v>
      </c>
      <c r="E26949" s="2" t="s">
        <v>11</v>
      </c>
      <c r="F26949" s="2" t="s">
        <v>28</v>
      </c>
      <c r="G26949" s="2" t="s">
        <v>26</v>
      </c>
      <c r="H26949" s="1" t="s">
        <v>1050</v>
      </c>
      <c r="I26949" s="8">
        <v>0</v>
      </c>
      <c r="J26949" s="8"/>
      <c r="K26949" s="8"/>
      <c r="L26949" s="8"/>
      <c r="M26949" s="8"/>
      <c r="N26949" s="8"/>
      <c r="O26949" s="8"/>
      <c r="P26949" s="8">
        <v>0</v>
      </c>
      <c r="Q26949" s="1" t="s">
        <v>1626</v>
      </c>
    </row>
    <row r="26950" spans="1:17" x14ac:dyDescent="0.25">
      <c r="A26950" s="37">
        <v>42571</v>
      </c>
      <c r="B26950" s="4">
        <f t="shared" si="1263"/>
        <v>30</v>
      </c>
      <c r="C26950" s="4">
        <f t="shared" si="1264"/>
        <v>7</v>
      </c>
      <c r="D26950" s="4">
        <f t="shared" si="1265"/>
        <v>2016</v>
      </c>
      <c r="E26950" s="2" t="s">
        <v>11</v>
      </c>
      <c r="F26950" s="2" t="s">
        <v>27</v>
      </c>
      <c r="G26950" s="2" t="s">
        <v>26</v>
      </c>
      <c r="H26950" s="1" t="s">
        <v>1050</v>
      </c>
      <c r="I26950" s="8">
        <v>0</v>
      </c>
      <c r="J26950" s="8"/>
      <c r="K26950" s="8"/>
      <c r="L26950" s="8"/>
      <c r="M26950" s="8"/>
      <c r="N26950" s="8"/>
      <c r="O26950" s="8"/>
      <c r="P26950" s="8">
        <v>0</v>
      </c>
      <c r="Q26950" s="1" t="s">
        <v>1625</v>
      </c>
    </row>
    <row r="26951" spans="1:17" x14ac:dyDescent="0.25">
      <c r="A26951" s="37">
        <v>42571</v>
      </c>
      <c r="B26951" s="4">
        <f t="shared" si="1263"/>
        <v>30</v>
      </c>
      <c r="C26951" s="4">
        <f t="shared" si="1264"/>
        <v>7</v>
      </c>
      <c r="D26951" s="4">
        <f t="shared" si="1265"/>
        <v>2016</v>
      </c>
      <c r="E26951" s="2" t="s">
        <v>11</v>
      </c>
      <c r="F26951" s="2" t="s">
        <v>29</v>
      </c>
      <c r="G26951" s="2" t="s">
        <v>30</v>
      </c>
      <c r="H26951" s="1" t="s">
        <v>1051</v>
      </c>
      <c r="I26951" s="8">
        <v>0</v>
      </c>
      <c r="J26951" s="8"/>
      <c r="K26951" s="8"/>
      <c r="L26951" s="8"/>
      <c r="M26951" s="8"/>
      <c r="N26951" s="8"/>
      <c r="O26951" s="8"/>
      <c r="P26951" s="8">
        <v>0</v>
      </c>
    </row>
    <row r="26952" spans="1:17" x14ac:dyDescent="0.25">
      <c r="A26952" s="37">
        <v>42571</v>
      </c>
      <c r="B26952" s="4">
        <f t="shared" si="1263"/>
        <v>30</v>
      </c>
      <c r="C26952" s="4">
        <f t="shared" si="1264"/>
        <v>7</v>
      </c>
      <c r="D26952" s="4">
        <f t="shared" si="1265"/>
        <v>2016</v>
      </c>
      <c r="E26952" s="2" t="s">
        <v>11</v>
      </c>
      <c r="F26952" s="2" t="s">
        <v>33</v>
      </c>
      <c r="G26952" s="2" t="s">
        <v>32</v>
      </c>
      <c r="H26952" s="1" t="s">
        <v>1051</v>
      </c>
      <c r="I26952" s="8">
        <v>0</v>
      </c>
      <c r="J26952" s="8"/>
      <c r="K26952" s="8"/>
      <c r="L26952" s="8"/>
      <c r="M26952" s="8"/>
      <c r="N26952" s="8"/>
      <c r="O26952" s="8"/>
      <c r="P26952" s="8">
        <v>0</v>
      </c>
    </row>
    <row r="26953" spans="1:17" x14ac:dyDescent="0.25">
      <c r="A26953" s="37">
        <v>42571</v>
      </c>
      <c r="B26953" s="4">
        <f t="shared" ref="B26953:B27016" si="1266">WEEKNUM(A26953)</f>
        <v>30</v>
      </c>
      <c r="C26953" s="4">
        <f t="shared" ref="C26953:C27016" si="1267">MONTH(A26953)</f>
        <v>7</v>
      </c>
      <c r="D26953" s="4">
        <f t="shared" ref="D26953:D27016" si="1268">YEAR(A26953)</f>
        <v>2016</v>
      </c>
      <c r="E26953" s="2" t="s">
        <v>11</v>
      </c>
      <c r="F26953" s="2" t="s">
        <v>34</v>
      </c>
      <c r="G26953" s="2" t="s">
        <v>35</v>
      </c>
      <c r="H26953" s="1" t="s">
        <v>1051</v>
      </c>
      <c r="I26953" s="8">
        <v>0</v>
      </c>
      <c r="J26953" s="8"/>
      <c r="K26953" s="8"/>
      <c r="L26953" s="8"/>
      <c r="M26953" s="8"/>
      <c r="N26953" s="8"/>
      <c r="O26953" s="8"/>
      <c r="P26953" s="8">
        <v>0</v>
      </c>
      <c r="Q26953" s="1" t="s">
        <v>1615</v>
      </c>
    </row>
    <row r="26954" spans="1:17" x14ac:dyDescent="0.25">
      <c r="A26954" s="37">
        <v>42571</v>
      </c>
      <c r="B26954" s="4">
        <f t="shared" si="1266"/>
        <v>30</v>
      </c>
      <c r="C26954" s="4">
        <f t="shared" si="1267"/>
        <v>7</v>
      </c>
      <c r="D26954" s="4">
        <f t="shared" si="1268"/>
        <v>2016</v>
      </c>
      <c r="E26954" s="2" t="s">
        <v>11</v>
      </c>
      <c r="F26954" s="2" t="s">
        <v>27</v>
      </c>
      <c r="G26954" s="2" t="s">
        <v>36</v>
      </c>
      <c r="H26954" s="1" t="s">
        <v>1051</v>
      </c>
      <c r="I26954" s="8">
        <v>0</v>
      </c>
      <c r="J26954" s="8"/>
      <c r="K26954" s="8"/>
      <c r="L26954" s="8"/>
      <c r="M26954" s="8"/>
      <c r="N26954" s="8"/>
      <c r="O26954" s="8"/>
      <c r="P26954" s="8">
        <v>0</v>
      </c>
      <c r="Q26954" s="1" t="s">
        <v>1616</v>
      </c>
    </row>
    <row r="26955" spans="1:17" x14ac:dyDescent="0.25">
      <c r="A26955" s="37">
        <v>42571</v>
      </c>
      <c r="B26955" s="4">
        <f t="shared" si="1266"/>
        <v>30</v>
      </c>
      <c r="C26955" s="4">
        <f t="shared" si="1267"/>
        <v>7</v>
      </c>
      <c r="D26955" s="4">
        <f t="shared" si="1268"/>
        <v>2016</v>
      </c>
      <c r="E26955" s="2" t="s">
        <v>11</v>
      </c>
      <c r="F26955" s="2" t="s">
        <v>37</v>
      </c>
      <c r="G26955" s="2" t="s">
        <v>38</v>
      </c>
      <c r="H26955" s="1" t="s">
        <v>1051</v>
      </c>
      <c r="I26955" s="8">
        <v>0</v>
      </c>
      <c r="J26955" s="8"/>
      <c r="K26955" s="8"/>
      <c r="L26955" s="8"/>
      <c r="M26955" s="8"/>
      <c r="N26955" s="8"/>
      <c r="O26955" s="8"/>
      <c r="P26955" s="8">
        <v>0</v>
      </c>
      <c r="Q26955" s="1" t="s">
        <v>1617</v>
      </c>
    </row>
    <row r="26956" spans="1:17" x14ac:dyDescent="0.25">
      <c r="A26956" s="37">
        <v>42571</v>
      </c>
      <c r="B26956" s="4">
        <f t="shared" si="1266"/>
        <v>30</v>
      </c>
      <c r="C26956" s="4">
        <f t="shared" si="1267"/>
        <v>7</v>
      </c>
      <c r="D26956" s="4">
        <f t="shared" si="1268"/>
        <v>2016</v>
      </c>
      <c r="E26956" s="2" t="s">
        <v>40</v>
      </c>
      <c r="F26956" s="2" t="s">
        <v>41</v>
      </c>
      <c r="G26956" s="2" t="s">
        <v>42</v>
      </c>
      <c r="H26956" s="1" t="s">
        <v>1052</v>
      </c>
      <c r="I26956" s="8">
        <v>5</v>
      </c>
      <c r="J26956" s="8">
        <v>5</v>
      </c>
      <c r="K26956" s="8"/>
      <c r="L26956" s="8"/>
      <c r="M26956" s="8"/>
      <c r="N26956" s="8"/>
      <c r="O26956" s="8"/>
      <c r="P26956" s="8">
        <v>0</v>
      </c>
    </row>
    <row r="26957" spans="1:17" x14ac:dyDescent="0.25">
      <c r="A26957" s="37">
        <v>42571</v>
      </c>
      <c r="B26957" s="4">
        <f t="shared" si="1266"/>
        <v>30</v>
      </c>
      <c r="C26957" s="4">
        <f t="shared" si="1267"/>
        <v>7</v>
      </c>
      <c r="D26957" s="4">
        <f t="shared" si="1268"/>
        <v>2016</v>
      </c>
      <c r="E26957" s="2" t="s">
        <v>40</v>
      </c>
      <c r="F26957" s="2" t="s">
        <v>41</v>
      </c>
      <c r="G26957" s="2" t="s">
        <v>43</v>
      </c>
      <c r="H26957" s="1" t="s">
        <v>1052</v>
      </c>
      <c r="I26957" s="8">
        <v>0</v>
      </c>
      <c r="J26957" s="8">
        <v>0</v>
      </c>
      <c r="K26957" s="8"/>
      <c r="L26957" s="8"/>
      <c r="M26957" s="8"/>
      <c r="N26957" s="8"/>
      <c r="O26957" s="8"/>
      <c r="P26957" s="8">
        <v>0</v>
      </c>
      <c r="Q26957" s="1" t="s">
        <v>1112</v>
      </c>
    </row>
    <row r="26958" spans="1:17" x14ac:dyDescent="0.25">
      <c r="A26958" s="37">
        <v>42571</v>
      </c>
      <c r="B26958" s="4">
        <f t="shared" si="1266"/>
        <v>30</v>
      </c>
      <c r="C26958" s="4">
        <f t="shared" si="1267"/>
        <v>7</v>
      </c>
      <c r="D26958" s="4">
        <f t="shared" si="1268"/>
        <v>2016</v>
      </c>
      <c r="E26958" s="2" t="s">
        <v>40</v>
      </c>
      <c r="F26958" s="2" t="s">
        <v>44</v>
      </c>
      <c r="G26958" s="2" t="s">
        <v>45</v>
      </c>
      <c r="H26958" s="1" t="s">
        <v>1052</v>
      </c>
      <c r="I26958" s="8">
        <v>1</v>
      </c>
      <c r="J26958" s="8">
        <v>1</v>
      </c>
      <c r="K26958" s="8"/>
      <c r="L26958" s="8"/>
      <c r="M26958" s="8"/>
      <c r="N26958" s="8"/>
      <c r="O26958" s="8"/>
      <c r="P26958" s="8">
        <v>0</v>
      </c>
    </row>
    <row r="26959" spans="1:17" x14ac:dyDescent="0.25">
      <c r="A26959" s="37">
        <v>42571</v>
      </c>
      <c r="B26959" s="4">
        <f t="shared" si="1266"/>
        <v>30</v>
      </c>
      <c r="C26959" s="4">
        <f t="shared" si="1267"/>
        <v>7</v>
      </c>
      <c r="D26959" s="4">
        <f t="shared" si="1268"/>
        <v>2016</v>
      </c>
      <c r="E26959" s="2" t="s">
        <v>40</v>
      </c>
      <c r="F26959" s="2" t="s">
        <v>46</v>
      </c>
      <c r="G26959" s="2" t="s">
        <v>47</v>
      </c>
      <c r="H26959" s="1" t="s">
        <v>1052</v>
      </c>
      <c r="I26959" s="8">
        <v>2</v>
      </c>
      <c r="J26959" s="8">
        <v>2</v>
      </c>
      <c r="K26959" s="8"/>
      <c r="L26959" s="8"/>
      <c r="M26959" s="8"/>
      <c r="N26959" s="8"/>
      <c r="O26959" s="8"/>
      <c r="P26959" s="8">
        <v>0</v>
      </c>
    </row>
    <row r="26960" spans="1:17" x14ac:dyDescent="0.25">
      <c r="A26960" s="37">
        <v>42571</v>
      </c>
      <c r="B26960" s="4">
        <f t="shared" si="1266"/>
        <v>30</v>
      </c>
      <c r="C26960" s="4">
        <f t="shared" si="1267"/>
        <v>7</v>
      </c>
      <c r="D26960" s="4">
        <f t="shared" si="1268"/>
        <v>2016</v>
      </c>
      <c r="E26960" s="2" t="s">
        <v>40</v>
      </c>
      <c r="F26960" s="2" t="s">
        <v>48</v>
      </c>
      <c r="G26960" s="2" t="s">
        <v>49</v>
      </c>
      <c r="H26960" s="1" t="s">
        <v>1052</v>
      </c>
      <c r="I26960" s="8">
        <v>0</v>
      </c>
      <c r="J26960" s="8">
        <v>0</v>
      </c>
      <c r="K26960" s="8"/>
      <c r="L26960" s="8"/>
      <c r="M26960" s="8"/>
      <c r="N26960" s="8"/>
      <c r="O26960" s="8"/>
      <c r="P26960" s="8">
        <v>0</v>
      </c>
      <c r="Q26960" s="1" t="s">
        <v>1625</v>
      </c>
    </row>
    <row r="26961" spans="1:17" x14ac:dyDescent="0.25">
      <c r="A26961" s="37">
        <v>42571</v>
      </c>
      <c r="B26961" s="4">
        <f t="shared" si="1266"/>
        <v>30</v>
      </c>
      <c r="C26961" s="4">
        <f t="shared" si="1267"/>
        <v>7</v>
      </c>
      <c r="D26961" s="4">
        <f t="shared" si="1268"/>
        <v>2016</v>
      </c>
      <c r="E26961" s="2" t="s">
        <v>40</v>
      </c>
      <c r="F26961" s="2" t="s">
        <v>48</v>
      </c>
      <c r="G26961" s="2" t="s">
        <v>50</v>
      </c>
      <c r="H26961" s="1" t="s">
        <v>1052</v>
      </c>
      <c r="I26961" s="8">
        <v>0</v>
      </c>
      <c r="J26961" s="8">
        <v>0</v>
      </c>
      <c r="K26961" s="8"/>
      <c r="L26961" s="8"/>
      <c r="M26961" s="8"/>
      <c r="N26961" s="8"/>
      <c r="O26961" s="8"/>
      <c r="P26961" s="8">
        <v>0</v>
      </c>
      <c r="Q26961" s="1" t="s">
        <v>1067</v>
      </c>
    </row>
    <row r="26962" spans="1:17" x14ac:dyDescent="0.25">
      <c r="A26962" s="37">
        <v>42571</v>
      </c>
      <c r="B26962" s="4">
        <f t="shared" si="1266"/>
        <v>30</v>
      </c>
      <c r="C26962" s="4">
        <f t="shared" si="1267"/>
        <v>7</v>
      </c>
      <c r="D26962" s="4">
        <f t="shared" si="1268"/>
        <v>2016</v>
      </c>
      <c r="E26962" s="2" t="s">
        <v>40</v>
      </c>
      <c r="F26962" s="2" t="s">
        <v>48</v>
      </c>
      <c r="G26962" s="2" t="s">
        <v>51</v>
      </c>
      <c r="H26962" s="1" t="s">
        <v>1052</v>
      </c>
      <c r="I26962" s="8">
        <v>5</v>
      </c>
      <c r="J26962" s="8">
        <v>5</v>
      </c>
      <c r="K26962" s="8"/>
      <c r="L26962" s="8"/>
      <c r="M26962" s="8"/>
      <c r="N26962" s="8"/>
      <c r="O26962" s="8"/>
      <c r="P26962" s="8">
        <v>0</v>
      </c>
    </row>
    <row r="26963" spans="1:17" x14ac:dyDescent="0.25">
      <c r="A26963" s="37">
        <v>42571</v>
      </c>
      <c r="B26963" s="4">
        <f t="shared" si="1266"/>
        <v>30</v>
      </c>
      <c r="C26963" s="4">
        <f t="shared" si="1267"/>
        <v>7</v>
      </c>
      <c r="D26963" s="4">
        <f t="shared" si="1268"/>
        <v>2016</v>
      </c>
      <c r="E26963" s="2" t="s">
        <v>40</v>
      </c>
      <c r="F26963" s="2" t="s">
        <v>52</v>
      </c>
      <c r="G26963" s="2" t="s">
        <v>1059</v>
      </c>
      <c r="H26963" s="1" t="s">
        <v>1052</v>
      </c>
      <c r="I26963" s="8">
        <v>0</v>
      </c>
      <c r="J26963" s="8">
        <v>0</v>
      </c>
      <c r="K26963" s="8"/>
      <c r="L26963" s="8"/>
      <c r="M26963" s="8"/>
      <c r="N26963" s="8"/>
      <c r="O26963" s="8"/>
      <c r="P26963" s="8">
        <v>0</v>
      </c>
      <c r="Q26963" s="1" t="s">
        <v>1625</v>
      </c>
    </row>
    <row r="26964" spans="1:17" x14ac:dyDescent="0.25">
      <c r="A26964" s="37">
        <v>42571</v>
      </c>
      <c r="B26964" s="4">
        <f t="shared" si="1266"/>
        <v>30</v>
      </c>
      <c r="C26964" s="4">
        <f t="shared" si="1267"/>
        <v>7</v>
      </c>
      <c r="D26964" s="4">
        <f t="shared" si="1268"/>
        <v>2016</v>
      </c>
      <c r="E26964" s="2" t="s">
        <v>40</v>
      </c>
      <c r="F26964" s="2" t="s">
        <v>1401</v>
      </c>
      <c r="G26964" s="2" t="s">
        <v>56</v>
      </c>
      <c r="H26964" s="1" t="s">
        <v>1052</v>
      </c>
      <c r="I26964" s="8">
        <v>40</v>
      </c>
      <c r="J26964" s="8"/>
      <c r="K26964" s="8"/>
      <c r="L26964" s="8"/>
      <c r="M26964" s="8"/>
      <c r="N26964" s="8">
        <v>40</v>
      </c>
      <c r="O26964" s="8"/>
      <c r="P26964" s="8">
        <v>0</v>
      </c>
    </row>
    <row r="26965" spans="1:17" x14ac:dyDescent="0.25">
      <c r="A26965" s="37">
        <v>42571</v>
      </c>
      <c r="B26965" s="4">
        <f t="shared" si="1266"/>
        <v>30</v>
      </c>
      <c r="C26965" s="4">
        <f t="shared" si="1267"/>
        <v>7</v>
      </c>
      <c r="D26965" s="4">
        <f t="shared" si="1268"/>
        <v>2016</v>
      </c>
      <c r="E26965" s="2" t="s">
        <v>40</v>
      </c>
      <c r="F26965" s="2" t="s">
        <v>57</v>
      </c>
      <c r="G26965" s="2" t="s">
        <v>58</v>
      </c>
      <c r="H26965" s="1" t="s">
        <v>1052</v>
      </c>
      <c r="I26965" s="8">
        <v>11</v>
      </c>
      <c r="J26965" s="8"/>
      <c r="K26965" s="8">
        <v>11</v>
      </c>
      <c r="L26965" s="8"/>
      <c r="M26965" s="8"/>
      <c r="N26965" s="8"/>
      <c r="O26965" s="8"/>
      <c r="P26965" s="8">
        <v>0</v>
      </c>
      <c r="Q26965" s="1" t="s">
        <v>1627</v>
      </c>
    </row>
    <row r="26966" spans="1:17" x14ac:dyDescent="0.25">
      <c r="A26966" s="37">
        <v>42571</v>
      </c>
      <c r="B26966" s="4">
        <f t="shared" si="1266"/>
        <v>30</v>
      </c>
      <c r="C26966" s="4">
        <f t="shared" si="1267"/>
        <v>7</v>
      </c>
      <c r="D26966" s="4">
        <f t="shared" si="1268"/>
        <v>2016</v>
      </c>
      <c r="E26966" s="2" t="s">
        <v>40</v>
      </c>
      <c r="F26966" s="2" t="s">
        <v>1060</v>
      </c>
      <c r="G26966" s="2" t="s">
        <v>60</v>
      </c>
      <c r="H26966" s="1" t="s">
        <v>1052</v>
      </c>
      <c r="I26966" s="8">
        <v>0</v>
      </c>
      <c r="J26966" s="8"/>
      <c r="K26966" s="8">
        <v>0</v>
      </c>
      <c r="L26966" s="8"/>
      <c r="M26966" s="8"/>
      <c r="N26966" s="8"/>
      <c r="O26966" s="8"/>
      <c r="P26966" s="8">
        <v>0</v>
      </c>
      <c r="Q26966" s="1" t="s">
        <v>1625</v>
      </c>
    </row>
    <row r="26967" spans="1:17" x14ac:dyDescent="0.25">
      <c r="A26967" s="37">
        <v>42571</v>
      </c>
      <c r="B26967" s="4">
        <f t="shared" si="1266"/>
        <v>30</v>
      </c>
      <c r="C26967" s="4">
        <f t="shared" si="1267"/>
        <v>7</v>
      </c>
      <c r="D26967" s="4">
        <f t="shared" si="1268"/>
        <v>2016</v>
      </c>
      <c r="E26967" s="2" t="s">
        <v>40</v>
      </c>
      <c r="F26967" s="2" t="s">
        <v>61</v>
      </c>
      <c r="G26967" s="2" t="s">
        <v>62</v>
      </c>
      <c r="H26967" s="1" t="s">
        <v>1052</v>
      </c>
      <c r="I26967" s="8">
        <v>7</v>
      </c>
      <c r="J26967" s="8"/>
      <c r="K26967" s="8">
        <v>7</v>
      </c>
      <c r="L26967" s="8"/>
      <c r="M26967" s="8"/>
      <c r="N26967" s="8"/>
      <c r="O26967" s="8"/>
      <c r="P26967" s="8">
        <v>0</v>
      </c>
    </row>
    <row r="26968" spans="1:17" x14ac:dyDescent="0.25">
      <c r="A26968" s="37">
        <v>42571</v>
      </c>
      <c r="B26968" s="4">
        <f t="shared" si="1266"/>
        <v>30</v>
      </c>
      <c r="C26968" s="4">
        <f t="shared" si="1267"/>
        <v>7</v>
      </c>
      <c r="D26968" s="4">
        <f t="shared" si="1268"/>
        <v>2016</v>
      </c>
      <c r="E26968" s="2" t="s">
        <v>40</v>
      </c>
      <c r="F26968" s="2" t="s">
        <v>1061</v>
      </c>
      <c r="G26968" s="2" t="s">
        <v>64</v>
      </c>
      <c r="H26968" s="1" t="s">
        <v>1052</v>
      </c>
      <c r="I26968" s="8">
        <v>7</v>
      </c>
      <c r="J26968" s="8"/>
      <c r="K26968" s="8">
        <v>3</v>
      </c>
      <c r="L26968" s="8"/>
      <c r="M26968" s="8"/>
      <c r="N26968" s="8">
        <v>4</v>
      </c>
      <c r="O26968" s="8"/>
      <c r="P26968" s="8">
        <v>0</v>
      </c>
    </row>
    <row r="26969" spans="1:17" x14ac:dyDescent="0.25">
      <c r="A26969" s="37">
        <v>42571</v>
      </c>
      <c r="B26969" s="4">
        <f t="shared" si="1266"/>
        <v>30</v>
      </c>
      <c r="C26969" s="4">
        <f t="shared" si="1267"/>
        <v>7</v>
      </c>
      <c r="D26969" s="4">
        <f t="shared" si="1268"/>
        <v>2016</v>
      </c>
      <c r="E26969" s="2" t="s">
        <v>40</v>
      </c>
      <c r="F26969" s="2" t="s">
        <v>1062</v>
      </c>
      <c r="G26969" s="2" t="s">
        <v>1063</v>
      </c>
      <c r="H26969" s="1" t="s">
        <v>1052</v>
      </c>
      <c r="I26969" s="8">
        <v>25</v>
      </c>
      <c r="J26969" s="8"/>
      <c r="K26969" s="8"/>
      <c r="L26969" s="8"/>
      <c r="M26969" s="8"/>
      <c r="N26969" s="8">
        <v>25</v>
      </c>
      <c r="O26969" s="8"/>
      <c r="P26969" s="8">
        <v>0</v>
      </c>
    </row>
    <row r="26970" spans="1:17" x14ac:dyDescent="0.25">
      <c r="A26970" s="37">
        <v>42571</v>
      </c>
      <c r="B26970" s="4">
        <f t="shared" si="1266"/>
        <v>30</v>
      </c>
      <c r="C26970" s="4">
        <f t="shared" si="1267"/>
        <v>7</v>
      </c>
      <c r="D26970" s="4">
        <f t="shared" si="1268"/>
        <v>2016</v>
      </c>
      <c r="E26970" s="2" t="s">
        <v>65</v>
      </c>
      <c r="F26970" s="2" t="s">
        <v>66</v>
      </c>
      <c r="G26970" s="2"/>
      <c r="H26970" s="1" t="s">
        <v>1052</v>
      </c>
      <c r="I26970" s="8">
        <v>9</v>
      </c>
      <c r="J26970" s="8"/>
      <c r="K26970" s="8">
        <v>3</v>
      </c>
      <c r="L26970" s="8"/>
      <c r="M26970" s="8"/>
      <c r="N26970" s="8">
        <v>6</v>
      </c>
      <c r="O26970" s="8"/>
      <c r="P26970" s="8">
        <v>0</v>
      </c>
    </row>
    <row r="26971" spans="1:17" x14ac:dyDescent="0.25">
      <c r="A26971" s="37">
        <v>42571</v>
      </c>
      <c r="B26971" s="4">
        <f t="shared" si="1266"/>
        <v>30</v>
      </c>
      <c r="C26971" s="4">
        <f t="shared" si="1267"/>
        <v>7</v>
      </c>
      <c r="D26971" s="4">
        <f t="shared" si="1268"/>
        <v>2016</v>
      </c>
      <c r="E26971" s="2" t="s">
        <v>65</v>
      </c>
      <c r="F26971" s="2" t="s">
        <v>68</v>
      </c>
      <c r="G26971" s="2"/>
      <c r="H26971" s="1" t="s">
        <v>1052</v>
      </c>
      <c r="I26971" s="8">
        <v>0</v>
      </c>
      <c r="J26971" s="8"/>
      <c r="K26971" s="8"/>
      <c r="L26971" s="8"/>
      <c r="M26971" s="8"/>
      <c r="N26971" s="8"/>
      <c r="O26971" s="8"/>
      <c r="P26971" s="8">
        <v>0</v>
      </c>
    </row>
    <row r="26972" spans="1:17" x14ac:dyDescent="0.25">
      <c r="A26972" s="37">
        <v>42571</v>
      </c>
      <c r="B26972" s="4">
        <f t="shared" si="1266"/>
        <v>30</v>
      </c>
      <c r="C26972" s="4">
        <f t="shared" si="1267"/>
        <v>7</v>
      </c>
      <c r="D26972" s="4">
        <f t="shared" si="1268"/>
        <v>2016</v>
      </c>
      <c r="E26972" s="2" t="s">
        <v>65</v>
      </c>
      <c r="F26972" s="2" t="s">
        <v>69</v>
      </c>
      <c r="G26972" s="2"/>
      <c r="H26972" s="1" t="s">
        <v>1052</v>
      </c>
      <c r="I26972" s="8">
        <v>0</v>
      </c>
      <c r="J26972" s="8"/>
      <c r="K26972" s="8"/>
      <c r="L26972" s="8"/>
      <c r="M26972" s="8"/>
      <c r="N26972" s="8"/>
      <c r="O26972" s="8"/>
      <c r="P26972" s="8">
        <v>0</v>
      </c>
    </row>
    <row r="26973" spans="1:17" x14ac:dyDescent="0.25">
      <c r="A26973" s="37">
        <v>42571</v>
      </c>
      <c r="B26973" s="4">
        <f t="shared" si="1266"/>
        <v>30</v>
      </c>
      <c r="C26973" s="4">
        <f t="shared" si="1267"/>
        <v>7</v>
      </c>
      <c r="D26973" s="4">
        <f t="shared" si="1268"/>
        <v>2016</v>
      </c>
      <c r="E26973" s="2" t="s">
        <v>65</v>
      </c>
      <c r="F26973" s="2" t="s">
        <v>70</v>
      </c>
      <c r="G26973" s="2"/>
      <c r="H26973" s="1" t="s">
        <v>1052</v>
      </c>
      <c r="I26973" s="8">
        <v>47</v>
      </c>
      <c r="J26973" s="8"/>
      <c r="K26973" s="8">
        <v>14</v>
      </c>
      <c r="L26973" s="8"/>
      <c r="M26973" s="8">
        <v>6</v>
      </c>
      <c r="N26973" s="8">
        <v>27</v>
      </c>
      <c r="O26973" s="8"/>
      <c r="P26973" s="8">
        <v>0</v>
      </c>
    </row>
    <row r="26974" spans="1:17" x14ac:dyDescent="0.25">
      <c r="A26974" s="37">
        <v>42571</v>
      </c>
      <c r="B26974" s="4">
        <f t="shared" si="1266"/>
        <v>30</v>
      </c>
      <c r="C26974" s="4">
        <f t="shared" si="1267"/>
        <v>7</v>
      </c>
      <c r="D26974" s="4">
        <f t="shared" si="1268"/>
        <v>2016</v>
      </c>
      <c r="E26974" s="2" t="s">
        <v>71</v>
      </c>
      <c r="F26974" s="2" t="s">
        <v>72</v>
      </c>
      <c r="G26974" s="2"/>
      <c r="H26974" s="1" t="s">
        <v>1052</v>
      </c>
      <c r="I26974" s="8">
        <v>0</v>
      </c>
      <c r="J26974" s="8"/>
      <c r="K26974" s="8"/>
      <c r="L26974" s="8"/>
      <c r="M26974" s="8"/>
      <c r="N26974" s="8"/>
      <c r="O26974" s="8"/>
      <c r="P26974" s="8" t="s">
        <v>1628</v>
      </c>
    </row>
    <row r="26975" spans="1:17" x14ac:dyDescent="0.25">
      <c r="A26975" s="37">
        <v>42571</v>
      </c>
      <c r="B26975" s="4">
        <f t="shared" si="1266"/>
        <v>30</v>
      </c>
      <c r="C26975" s="4">
        <f t="shared" si="1267"/>
        <v>7</v>
      </c>
      <c r="D26975" s="4">
        <f t="shared" si="1268"/>
        <v>2016</v>
      </c>
      <c r="E26975" s="2" t="s">
        <v>71</v>
      </c>
      <c r="F26975" s="2" t="s">
        <v>74</v>
      </c>
      <c r="G26975" s="2"/>
      <c r="H26975" s="1" t="s">
        <v>1052</v>
      </c>
      <c r="I26975" s="8">
        <v>0</v>
      </c>
      <c r="J26975" s="8"/>
      <c r="K26975" s="8"/>
      <c r="L26975" s="8"/>
      <c r="M26975" s="8"/>
      <c r="N26975" s="8"/>
      <c r="O26975" s="8"/>
      <c r="P26975" s="8" t="s">
        <v>1629</v>
      </c>
    </row>
    <row r="26976" spans="1:17" x14ac:dyDescent="0.25">
      <c r="A26976" s="37">
        <v>42571</v>
      </c>
      <c r="B26976" s="4">
        <f t="shared" si="1266"/>
        <v>30</v>
      </c>
      <c r="C26976" s="4">
        <f t="shared" si="1267"/>
        <v>7</v>
      </c>
      <c r="D26976" s="4">
        <f t="shared" si="1268"/>
        <v>2016</v>
      </c>
      <c r="E26976" s="2" t="s">
        <v>71</v>
      </c>
      <c r="F26976" s="2" t="s">
        <v>75</v>
      </c>
      <c r="G26976" s="2"/>
      <c r="H26976" s="1" t="s">
        <v>1052</v>
      </c>
      <c r="I26976" s="8">
        <v>0</v>
      </c>
      <c r="J26976" s="8"/>
      <c r="K26976" s="8"/>
      <c r="L26976" s="8"/>
      <c r="M26976" s="8"/>
      <c r="N26976" s="8"/>
      <c r="O26976" s="8"/>
      <c r="P26976" s="8" t="s">
        <v>1630</v>
      </c>
    </row>
    <row r="26977" spans="1:17" x14ac:dyDescent="0.25">
      <c r="A26977" s="37">
        <v>42571</v>
      </c>
      <c r="B26977" s="4">
        <f t="shared" si="1266"/>
        <v>30</v>
      </c>
      <c r="C26977" s="4">
        <f t="shared" si="1267"/>
        <v>7</v>
      </c>
      <c r="D26977" s="4">
        <f t="shared" si="1268"/>
        <v>2016</v>
      </c>
      <c r="E26977" s="2" t="s">
        <v>71</v>
      </c>
      <c r="F26977" s="2" t="s">
        <v>76</v>
      </c>
      <c r="G26977" s="2"/>
      <c r="H26977" s="1" t="s">
        <v>1052</v>
      </c>
      <c r="I26977" s="8">
        <v>0</v>
      </c>
      <c r="J26977" s="8"/>
      <c r="K26977" s="8"/>
      <c r="L26977" s="8"/>
      <c r="M26977" s="8"/>
      <c r="N26977" s="8"/>
      <c r="O26977" s="8"/>
      <c r="P26977" s="8" t="s">
        <v>481</v>
      </c>
    </row>
    <row r="26978" spans="1:17" x14ac:dyDescent="0.25">
      <c r="A26978" s="37">
        <v>42571</v>
      </c>
      <c r="B26978" s="4">
        <f t="shared" si="1266"/>
        <v>30</v>
      </c>
      <c r="C26978" s="4">
        <f t="shared" si="1267"/>
        <v>7</v>
      </c>
      <c r="D26978" s="4">
        <f t="shared" si="1268"/>
        <v>2016</v>
      </c>
      <c r="E26978" s="2" t="s">
        <v>71</v>
      </c>
      <c r="F26978" s="2" t="s">
        <v>77</v>
      </c>
      <c r="G26978" s="2"/>
      <c r="H26978" s="1" t="s">
        <v>1052</v>
      </c>
      <c r="I26978" s="8">
        <v>0</v>
      </c>
      <c r="J26978" s="8"/>
      <c r="K26978" s="8"/>
      <c r="L26978" s="8"/>
      <c r="M26978" s="8"/>
      <c r="N26978" s="8"/>
      <c r="O26978" s="8"/>
      <c r="P26978" s="8" t="s">
        <v>1622</v>
      </c>
    </row>
    <row r="26979" spans="1:17" x14ac:dyDescent="0.25">
      <c r="A26979" s="37">
        <v>42572</v>
      </c>
      <c r="B26979" s="4">
        <f t="shared" si="1266"/>
        <v>30</v>
      </c>
      <c r="C26979" s="4">
        <f t="shared" si="1267"/>
        <v>7</v>
      </c>
      <c r="D26979" s="4">
        <f t="shared" si="1268"/>
        <v>2016</v>
      </c>
      <c r="E26979" s="2" t="s">
        <v>11</v>
      </c>
      <c r="F26979" s="2" t="s">
        <v>12</v>
      </c>
      <c r="G26979" s="2" t="s">
        <v>13</v>
      </c>
      <c r="H26979" s="1" t="s">
        <v>1050</v>
      </c>
      <c r="I26979" s="8">
        <v>0</v>
      </c>
      <c r="J26979" s="8"/>
      <c r="K26979" s="8"/>
      <c r="L26979" s="8"/>
      <c r="M26979" s="8"/>
      <c r="N26979" s="8"/>
      <c r="O26979" s="8"/>
      <c r="P26979" s="8">
        <v>0</v>
      </c>
      <c r="Q26979" s="1" t="s">
        <v>1625</v>
      </c>
    </row>
    <row r="26980" spans="1:17" x14ac:dyDescent="0.25">
      <c r="A26980" s="37">
        <v>42572</v>
      </c>
      <c r="B26980" s="4">
        <f t="shared" si="1266"/>
        <v>30</v>
      </c>
      <c r="C26980" s="4">
        <f t="shared" si="1267"/>
        <v>7</v>
      </c>
      <c r="D26980" s="4">
        <f t="shared" si="1268"/>
        <v>2016</v>
      </c>
      <c r="E26980" s="2" t="s">
        <v>11</v>
      </c>
      <c r="F26980" s="2" t="s">
        <v>14</v>
      </c>
      <c r="G26980" s="2" t="s">
        <v>15</v>
      </c>
      <c r="H26980" s="1" t="s">
        <v>1050</v>
      </c>
      <c r="I26980" s="8">
        <v>0</v>
      </c>
      <c r="J26980" s="8"/>
      <c r="K26980" s="8"/>
      <c r="L26980" s="8"/>
      <c r="M26980" s="8"/>
      <c r="N26980" s="8"/>
      <c r="O26980" s="8"/>
      <c r="P26980" s="8">
        <v>0</v>
      </c>
    </row>
    <row r="26981" spans="1:17" x14ac:dyDescent="0.25">
      <c r="A26981" s="37">
        <v>42572</v>
      </c>
      <c r="B26981" s="4">
        <f t="shared" si="1266"/>
        <v>30</v>
      </c>
      <c r="C26981" s="4">
        <f t="shared" si="1267"/>
        <v>7</v>
      </c>
      <c r="D26981" s="4">
        <f t="shared" si="1268"/>
        <v>2016</v>
      </c>
      <c r="E26981" s="2" t="s">
        <v>11</v>
      </c>
      <c r="F26981" s="2" t="s">
        <v>16</v>
      </c>
      <c r="G26981" s="2" t="s">
        <v>15</v>
      </c>
      <c r="H26981" s="1" t="s">
        <v>1050</v>
      </c>
      <c r="I26981" s="8">
        <v>0</v>
      </c>
      <c r="J26981" s="8"/>
      <c r="K26981" s="8"/>
      <c r="L26981" s="8"/>
      <c r="M26981" s="8"/>
      <c r="N26981" s="8"/>
      <c r="O26981" s="8"/>
      <c r="P26981" s="8">
        <v>0</v>
      </c>
      <c r="Q26981" s="1" t="s">
        <v>1625</v>
      </c>
    </row>
    <row r="26982" spans="1:17" x14ac:dyDescent="0.25">
      <c r="A26982" s="37">
        <v>42572</v>
      </c>
      <c r="B26982" s="4">
        <f t="shared" si="1266"/>
        <v>30</v>
      </c>
      <c r="C26982" s="4">
        <f t="shared" si="1267"/>
        <v>7</v>
      </c>
      <c r="D26982" s="4">
        <f t="shared" si="1268"/>
        <v>2016</v>
      </c>
      <c r="E26982" s="2" t="s">
        <v>11</v>
      </c>
      <c r="F26982" s="2" t="s">
        <v>17</v>
      </c>
      <c r="G26982" s="2" t="s">
        <v>15</v>
      </c>
      <c r="H26982" s="1" t="s">
        <v>1050</v>
      </c>
      <c r="I26982" s="8">
        <v>0</v>
      </c>
      <c r="J26982" s="8"/>
      <c r="K26982" s="8"/>
      <c r="L26982" s="8"/>
      <c r="M26982" s="8"/>
      <c r="N26982" s="8"/>
      <c r="O26982" s="8"/>
      <c r="P26982" s="8">
        <v>0</v>
      </c>
      <c r="Q26982" s="1" t="s">
        <v>1625</v>
      </c>
    </row>
    <row r="26983" spans="1:17" x14ac:dyDescent="0.25">
      <c r="A26983" s="37">
        <v>42572</v>
      </c>
      <c r="B26983" s="4">
        <f t="shared" si="1266"/>
        <v>30</v>
      </c>
      <c r="C26983" s="4">
        <f t="shared" si="1267"/>
        <v>7</v>
      </c>
      <c r="D26983" s="4">
        <f t="shared" si="1268"/>
        <v>2016</v>
      </c>
      <c r="E26983" s="2" t="s">
        <v>11</v>
      </c>
      <c r="F26983" s="2" t="s">
        <v>18</v>
      </c>
      <c r="G26983" s="2" t="s">
        <v>19</v>
      </c>
      <c r="H26983" s="1" t="s">
        <v>1050</v>
      </c>
      <c r="I26983" s="8">
        <v>0</v>
      </c>
      <c r="J26983" s="8"/>
      <c r="K26983" s="8"/>
      <c r="L26983" s="8"/>
      <c r="M26983" s="8"/>
      <c r="N26983" s="8"/>
      <c r="O26983" s="8"/>
      <c r="P26983" s="8">
        <v>0</v>
      </c>
      <c r="Q26983" s="1" t="s">
        <v>1625</v>
      </c>
    </row>
    <row r="26984" spans="1:17" x14ac:dyDescent="0.25">
      <c r="A26984" s="37">
        <v>42572</v>
      </c>
      <c r="B26984" s="4">
        <f t="shared" si="1266"/>
        <v>30</v>
      </c>
      <c r="C26984" s="4">
        <f t="shared" si="1267"/>
        <v>7</v>
      </c>
      <c r="D26984" s="4">
        <f t="shared" si="1268"/>
        <v>2016</v>
      </c>
      <c r="E26984" s="2" t="s">
        <v>11</v>
      </c>
      <c r="F26984" s="2" t="s">
        <v>20</v>
      </c>
      <c r="G26984" s="2" t="s">
        <v>19</v>
      </c>
      <c r="H26984" s="1" t="s">
        <v>1050</v>
      </c>
      <c r="I26984" s="8">
        <v>0</v>
      </c>
      <c r="J26984" s="8"/>
      <c r="K26984" s="8"/>
      <c r="L26984" s="8"/>
      <c r="M26984" s="8"/>
      <c r="N26984" s="8"/>
      <c r="O26984" s="8"/>
      <c r="P26984" s="8">
        <v>0</v>
      </c>
      <c r="Q26984" s="1" t="s">
        <v>1625</v>
      </c>
    </row>
    <row r="26985" spans="1:17" x14ac:dyDescent="0.25">
      <c r="A26985" s="37">
        <v>42572</v>
      </c>
      <c r="B26985" s="4">
        <f t="shared" si="1266"/>
        <v>30</v>
      </c>
      <c r="C26985" s="4">
        <f t="shared" si="1267"/>
        <v>7</v>
      </c>
      <c r="D26985" s="4">
        <f t="shared" si="1268"/>
        <v>2016</v>
      </c>
      <c r="E26985" s="2" t="s">
        <v>11</v>
      </c>
      <c r="F26985" s="2" t="s">
        <v>21</v>
      </c>
      <c r="G26985" s="2" t="s">
        <v>19</v>
      </c>
      <c r="H26985" s="1" t="s">
        <v>1050</v>
      </c>
      <c r="I26985" s="8">
        <v>0</v>
      </c>
      <c r="J26985" s="8"/>
      <c r="K26985" s="8"/>
      <c r="L26985" s="8"/>
      <c r="M26985" s="8"/>
      <c r="N26985" s="8"/>
      <c r="O26985" s="8"/>
      <c r="P26985" s="8">
        <v>0</v>
      </c>
      <c r="Q26985" s="1" t="s">
        <v>1625</v>
      </c>
    </row>
    <row r="26986" spans="1:17" x14ac:dyDescent="0.25">
      <c r="A26986" s="37">
        <v>42572</v>
      </c>
      <c r="B26986" s="4">
        <f t="shared" si="1266"/>
        <v>30</v>
      </c>
      <c r="C26986" s="4">
        <f t="shared" si="1267"/>
        <v>7</v>
      </c>
      <c r="D26986" s="4">
        <f t="shared" si="1268"/>
        <v>2016</v>
      </c>
      <c r="E26986" s="2" t="s">
        <v>11</v>
      </c>
      <c r="F26986" s="2" t="s">
        <v>22</v>
      </c>
      <c r="G26986" s="2" t="s">
        <v>19</v>
      </c>
      <c r="H26986" s="1" t="s">
        <v>1050</v>
      </c>
      <c r="I26986" s="8">
        <v>0</v>
      </c>
      <c r="J26986" s="8"/>
      <c r="K26986" s="8"/>
      <c r="L26986" s="8"/>
      <c r="M26986" s="8"/>
      <c r="N26986" s="8"/>
      <c r="O26986" s="8"/>
      <c r="P26986" s="8">
        <v>0</v>
      </c>
      <c r="Q26986" s="1" t="s">
        <v>1625</v>
      </c>
    </row>
    <row r="26987" spans="1:17" x14ac:dyDescent="0.25">
      <c r="A26987" s="37">
        <v>42572</v>
      </c>
      <c r="B26987" s="4">
        <f t="shared" si="1266"/>
        <v>30</v>
      </c>
      <c r="C26987" s="4">
        <f t="shared" si="1267"/>
        <v>7</v>
      </c>
      <c r="D26987" s="4">
        <f t="shared" si="1268"/>
        <v>2016</v>
      </c>
      <c r="E26987" s="2" t="s">
        <v>11</v>
      </c>
      <c r="F26987" s="2" t="s">
        <v>23</v>
      </c>
      <c r="G26987" s="2" t="s">
        <v>19</v>
      </c>
      <c r="H26987" s="1" t="s">
        <v>1050</v>
      </c>
      <c r="I26987" s="8">
        <v>0</v>
      </c>
      <c r="J26987" s="8"/>
      <c r="K26987" s="8"/>
      <c r="L26987" s="8"/>
      <c r="M26987" s="8"/>
      <c r="N26987" s="8"/>
      <c r="O26987" s="8"/>
      <c r="P26987" s="8">
        <v>0</v>
      </c>
      <c r="Q26987" s="1" t="s">
        <v>1625</v>
      </c>
    </row>
    <row r="26988" spans="1:17" x14ac:dyDescent="0.25">
      <c r="A26988" s="37">
        <v>42572</v>
      </c>
      <c r="B26988" s="4">
        <f t="shared" si="1266"/>
        <v>30</v>
      </c>
      <c r="C26988" s="4">
        <f t="shared" si="1267"/>
        <v>7</v>
      </c>
      <c r="D26988" s="4">
        <f t="shared" si="1268"/>
        <v>2016</v>
      </c>
      <c r="E26988" s="2" t="s">
        <v>11</v>
      </c>
      <c r="F26988" s="2" t="s">
        <v>24</v>
      </c>
      <c r="G26988" s="2" t="s">
        <v>19</v>
      </c>
      <c r="H26988" s="1" t="s">
        <v>1050</v>
      </c>
      <c r="I26988" s="8">
        <v>3</v>
      </c>
      <c r="J26988" s="8"/>
      <c r="K26988" s="8"/>
      <c r="L26988" s="8"/>
      <c r="M26988" s="8"/>
      <c r="N26988" s="8">
        <v>3</v>
      </c>
      <c r="O26988" s="8"/>
      <c r="P26988" s="8">
        <v>0</v>
      </c>
    </row>
    <row r="26989" spans="1:17" x14ac:dyDescent="0.25">
      <c r="A26989" s="37">
        <v>42572</v>
      </c>
      <c r="B26989" s="4">
        <f t="shared" si="1266"/>
        <v>30</v>
      </c>
      <c r="C26989" s="4">
        <f t="shared" si="1267"/>
        <v>7</v>
      </c>
      <c r="D26989" s="4">
        <f t="shared" si="1268"/>
        <v>2016</v>
      </c>
      <c r="E26989" s="2" t="s">
        <v>11</v>
      </c>
      <c r="F26989" s="2" t="s">
        <v>1401</v>
      </c>
      <c r="G26989" s="2" t="s">
        <v>26</v>
      </c>
      <c r="H26989" s="1" t="s">
        <v>1050</v>
      </c>
      <c r="I26989" s="8">
        <v>0</v>
      </c>
      <c r="J26989" s="8"/>
      <c r="K26989" s="8"/>
      <c r="L26989" s="8"/>
      <c r="M26989" s="8"/>
      <c r="N26989" s="8"/>
      <c r="O26989" s="8"/>
      <c r="P26989" s="8">
        <v>0</v>
      </c>
      <c r="Q26989" s="1" t="s">
        <v>1625</v>
      </c>
    </row>
    <row r="26990" spans="1:17" x14ac:dyDescent="0.25">
      <c r="A26990" s="37">
        <v>42572</v>
      </c>
      <c r="B26990" s="4">
        <f t="shared" si="1266"/>
        <v>30</v>
      </c>
      <c r="C26990" s="4">
        <f t="shared" si="1267"/>
        <v>7</v>
      </c>
      <c r="D26990" s="4">
        <f t="shared" si="1268"/>
        <v>2016</v>
      </c>
      <c r="E26990" s="2" t="s">
        <v>11</v>
      </c>
      <c r="F26990" s="2" t="s">
        <v>28</v>
      </c>
      <c r="G26990" s="2" t="s">
        <v>26</v>
      </c>
      <c r="H26990" s="1" t="s">
        <v>1050</v>
      </c>
      <c r="I26990" s="8">
        <v>0</v>
      </c>
      <c r="J26990" s="8"/>
      <c r="K26990" s="8"/>
      <c r="L26990" s="8"/>
      <c r="M26990" s="8"/>
      <c r="N26990" s="8"/>
      <c r="O26990" s="8"/>
      <c r="P26990" s="8">
        <v>0</v>
      </c>
      <c r="Q26990" s="1" t="s">
        <v>1625</v>
      </c>
    </row>
    <row r="26991" spans="1:17" x14ac:dyDescent="0.25">
      <c r="A26991" s="37">
        <v>42572</v>
      </c>
      <c r="B26991" s="4">
        <f t="shared" si="1266"/>
        <v>30</v>
      </c>
      <c r="C26991" s="4">
        <f t="shared" si="1267"/>
        <v>7</v>
      </c>
      <c r="D26991" s="4">
        <f t="shared" si="1268"/>
        <v>2016</v>
      </c>
      <c r="E26991" s="2" t="s">
        <v>11</v>
      </c>
      <c r="F26991" s="2" t="s">
        <v>27</v>
      </c>
      <c r="G26991" s="2" t="s">
        <v>26</v>
      </c>
      <c r="H26991" s="1" t="s">
        <v>1050</v>
      </c>
      <c r="I26991" s="8">
        <v>0</v>
      </c>
      <c r="J26991" s="8"/>
      <c r="K26991" s="8"/>
      <c r="L26991" s="8"/>
      <c r="M26991" s="8"/>
      <c r="N26991" s="8"/>
      <c r="O26991" s="8"/>
      <c r="P26991" s="8">
        <v>0</v>
      </c>
      <c r="Q26991" s="1" t="s">
        <v>1625</v>
      </c>
    </row>
    <row r="26992" spans="1:17" x14ac:dyDescent="0.25">
      <c r="A26992" s="37">
        <v>42572</v>
      </c>
      <c r="B26992" s="4">
        <f t="shared" si="1266"/>
        <v>30</v>
      </c>
      <c r="C26992" s="4">
        <f t="shared" si="1267"/>
        <v>7</v>
      </c>
      <c r="D26992" s="4">
        <f t="shared" si="1268"/>
        <v>2016</v>
      </c>
      <c r="E26992" s="2" t="s">
        <v>11</v>
      </c>
      <c r="F26992" s="2" t="s">
        <v>29</v>
      </c>
      <c r="G26992" s="2" t="s">
        <v>30</v>
      </c>
      <c r="H26992" s="1" t="s">
        <v>1051</v>
      </c>
      <c r="I26992" s="8">
        <v>0</v>
      </c>
      <c r="J26992" s="8"/>
      <c r="K26992" s="8"/>
      <c r="L26992" s="8"/>
      <c r="M26992" s="8"/>
      <c r="N26992" s="8"/>
      <c r="O26992" s="8"/>
      <c r="P26992" s="8">
        <v>0</v>
      </c>
    </row>
    <row r="26993" spans="1:17" x14ac:dyDescent="0.25">
      <c r="A26993" s="37">
        <v>42572</v>
      </c>
      <c r="B26993" s="4">
        <f t="shared" si="1266"/>
        <v>30</v>
      </c>
      <c r="C26993" s="4">
        <f t="shared" si="1267"/>
        <v>7</v>
      </c>
      <c r="D26993" s="4">
        <f t="shared" si="1268"/>
        <v>2016</v>
      </c>
      <c r="E26993" s="2" t="s">
        <v>11</v>
      </c>
      <c r="F26993" s="2" t="s">
        <v>33</v>
      </c>
      <c r="G26993" s="2" t="s">
        <v>32</v>
      </c>
      <c r="H26993" s="1" t="s">
        <v>1051</v>
      </c>
      <c r="I26993" s="8">
        <v>0</v>
      </c>
      <c r="J26993" s="8"/>
      <c r="K26993" s="8"/>
      <c r="L26993" s="8"/>
      <c r="M26993" s="8"/>
      <c r="N26993" s="8"/>
      <c r="O26993" s="8"/>
      <c r="P26993" s="8">
        <v>0</v>
      </c>
    </row>
    <row r="26994" spans="1:17" x14ac:dyDescent="0.25">
      <c r="A26994" s="37">
        <v>42572</v>
      </c>
      <c r="B26994" s="4">
        <f t="shared" si="1266"/>
        <v>30</v>
      </c>
      <c r="C26994" s="4">
        <f t="shared" si="1267"/>
        <v>7</v>
      </c>
      <c r="D26994" s="4">
        <f t="shared" si="1268"/>
        <v>2016</v>
      </c>
      <c r="E26994" s="2" t="s">
        <v>11</v>
      </c>
      <c r="F26994" s="2" t="s">
        <v>34</v>
      </c>
      <c r="G26994" s="2" t="s">
        <v>35</v>
      </c>
      <c r="H26994" s="1" t="s">
        <v>1051</v>
      </c>
      <c r="I26994" s="8">
        <v>0</v>
      </c>
      <c r="J26994" s="8"/>
      <c r="K26994" s="8"/>
      <c r="L26994" s="8"/>
      <c r="M26994" s="8"/>
      <c r="N26994" s="8"/>
      <c r="O26994" s="8"/>
      <c r="P26994" s="8">
        <v>0</v>
      </c>
      <c r="Q26994" s="1" t="s">
        <v>1615</v>
      </c>
    </row>
    <row r="26995" spans="1:17" x14ac:dyDescent="0.25">
      <c r="A26995" s="37">
        <v>42572</v>
      </c>
      <c r="B26995" s="4">
        <f t="shared" si="1266"/>
        <v>30</v>
      </c>
      <c r="C26995" s="4">
        <f t="shared" si="1267"/>
        <v>7</v>
      </c>
      <c r="D26995" s="4">
        <f t="shared" si="1268"/>
        <v>2016</v>
      </c>
      <c r="E26995" s="2" t="s">
        <v>11</v>
      </c>
      <c r="F26995" s="2" t="s">
        <v>27</v>
      </c>
      <c r="G26995" s="2" t="s">
        <v>36</v>
      </c>
      <c r="H26995" s="1" t="s">
        <v>1051</v>
      </c>
      <c r="I26995" s="8">
        <v>0</v>
      </c>
      <c r="J26995" s="8"/>
      <c r="K26995" s="8"/>
      <c r="L26995" s="8"/>
      <c r="M26995" s="8"/>
      <c r="N26995" s="8"/>
      <c r="O26995" s="8"/>
      <c r="P26995" s="8">
        <v>0</v>
      </c>
      <c r="Q26995" s="1" t="s">
        <v>1616</v>
      </c>
    </row>
    <row r="26996" spans="1:17" x14ac:dyDescent="0.25">
      <c r="A26996" s="37">
        <v>42572</v>
      </c>
      <c r="B26996" s="4">
        <f t="shared" si="1266"/>
        <v>30</v>
      </c>
      <c r="C26996" s="4">
        <f t="shared" si="1267"/>
        <v>7</v>
      </c>
      <c r="D26996" s="4">
        <f t="shared" si="1268"/>
        <v>2016</v>
      </c>
      <c r="E26996" s="2" t="s">
        <v>11</v>
      </c>
      <c r="F26996" s="2" t="s">
        <v>37</v>
      </c>
      <c r="G26996" s="2" t="s">
        <v>38</v>
      </c>
      <c r="H26996" s="1" t="s">
        <v>1051</v>
      </c>
      <c r="I26996" s="8">
        <v>0</v>
      </c>
      <c r="J26996" s="8"/>
      <c r="K26996" s="8"/>
      <c r="L26996" s="8"/>
      <c r="M26996" s="8"/>
      <c r="N26996" s="8"/>
      <c r="O26996" s="8"/>
      <c r="P26996" s="8">
        <v>0</v>
      </c>
      <c r="Q26996" s="1" t="s">
        <v>1617</v>
      </c>
    </row>
    <row r="26997" spans="1:17" x14ac:dyDescent="0.25">
      <c r="A26997" s="37">
        <v>42572</v>
      </c>
      <c r="B26997" s="4">
        <f t="shared" si="1266"/>
        <v>30</v>
      </c>
      <c r="C26997" s="4">
        <f t="shared" si="1267"/>
        <v>7</v>
      </c>
      <c r="D26997" s="4">
        <f t="shared" si="1268"/>
        <v>2016</v>
      </c>
      <c r="E26997" s="2" t="s">
        <v>40</v>
      </c>
      <c r="F26997" s="2" t="s">
        <v>41</v>
      </c>
      <c r="G26997" s="2" t="s">
        <v>42</v>
      </c>
      <c r="H26997" s="1" t="s">
        <v>1052</v>
      </c>
      <c r="I26997" s="8">
        <v>17</v>
      </c>
      <c r="J26997" s="8">
        <v>17</v>
      </c>
      <c r="K26997" s="8"/>
      <c r="L26997" s="8"/>
      <c r="M26997" s="8"/>
      <c r="N26997" s="8"/>
      <c r="O26997" s="8"/>
      <c r="P26997" s="8">
        <v>0</v>
      </c>
    </row>
    <row r="26998" spans="1:17" x14ac:dyDescent="0.25">
      <c r="A26998" s="37">
        <v>42572</v>
      </c>
      <c r="B26998" s="4">
        <f t="shared" si="1266"/>
        <v>30</v>
      </c>
      <c r="C26998" s="4">
        <f t="shared" si="1267"/>
        <v>7</v>
      </c>
      <c r="D26998" s="4">
        <f t="shared" si="1268"/>
        <v>2016</v>
      </c>
      <c r="E26998" s="2" t="s">
        <v>40</v>
      </c>
      <c r="F26998" s="2" t="s">
        <v>41</v>
      </c>
      <c r="G26998" s="2" t="s">
        <v>43</v>
      </c>
      <c r="H26998" s="1" t="s">
        <v>1052</v>
      </c>
      <c r="I26998" s="8">
        <v>15</v>
      </c>
      <c r="J26998" s="8">
        <v>15</v>
      </c>
      <c r="K26998" s="8"/>
      <c r="L26998" s="8"/>
      <c r="M26998" s="8"/>
      <c r="N26998" s="8"/>
      <c r="O26998" s="8"/>
      <c r="P26998" s="8">
        <v>0</v>
      </c>
    </row>
    <row r="26999" spans="1:17" x14ac:dyDescent="0.25">
      <c r="A26999" s="37">
        <v>42572</v>
      </c>
      <c r="B26999" s="4">
        <f t="shared" si="1266"/>
        <v>30</v>
      </c>
      <c r="C26999" s="4">
        <f t="shared" si="1267"/>
        <v>7</v>
      </c>
      <c r="D26999" s="4">
        <f t="shared" si="1268"/>
        <v>2016</v>
      </c>
      <c r="E26999" s="2" t="s">
        <v>40</v>
      </c>
      <c r="F26999" s="2" t="s">
        <v>44</v>
      </c>
      <c r="G26999" s="2" t="s">
        <v>45</v>
      </c>
      <c r="H26999" s="1" t="s">
        <v>1052</v>
      </c>
      <c r="I26999" s="8">
        <v>6</v>
      </c>
      <c r="J26999" s="8">
        <v>6</v>
      </c>
      <c r="K26999" s="8"/>
      <c r="L26999" s="8"/>
      <c r="M26999" s="8"/>
      <c r="N26999" s="8"/>
      <c r="O26999" s="8"/>
      <c r="P26999" s="8">
        <v>0</v>
      </c>
    </row>
    <row r="27000" spans="1:17" x14ac:dyDescent="0.25">
      <c r="A27000" s="37">
        <v>42572</v>
      </c>
      <c r="B27000" s="4">
        <f t="shared" si="1266"/>
        <v>30</v>
      </c>
      <c r="C27000" s="4">
        <f t="shared" si="1267"/>
        <v>7</v>
      </c>
      <c r="D27000" s="4">
        <f t="shared" si="1268"/>
        <v>2016</v>
      </c>
      <c r="E27000" s="2" t="s">
        <v>40</v>
      </c>
      <c r="F27000" s="2" t="s">
        <v>46</v>
      </c>
      <c r="G27000" s="2" t="s">
        <v>47</v>
      </c>
      <c r="H27000" s="1" t="s">
        <v>1052</v>
      </c>
      <c r="I27000" s="8">
        <v>3</v>
      </c>
      <c r="J27000" s="8">
        <v>3</v>
      </c>
      <c r="K27000" s="8"/>
      <c r="L27000" s="8"/>
      <c r="M27000" s="8"/>
      <c r="N27000" s="8"/>
      <c r="O27000" s="8"/>
      <c r="P27000" s="8">
        <v>0</v>
      </c>
    </row>
    <row r="27001" spans="1:17" x14ac:dyDescent="0.25">
      <c r="A27001" s="37">
        <v>42572</v>
      </c>
      <c r="B27001" s="4">
        <f t="shared" si="1266"/>
        <v>30</v>
      </c>
      <c r="C27001" s="4">
        <f t="shared" si="1267"/>
        <v>7</v>
      </c>
      <c r="D27001" s="4">
        <f t="shared" si="1268"/>
        <v>2016</v>
      </c>
      <c r="E27001" s="2" t="s">
        <v>40</v>
      </c>
      <c r="F27001" s="2" t="s">
        <v>48</v>
      </c>
      <c r="G27001" s="2" t="s">
        <v>49</v>
      </c>
      <c r="H27001" s="1" t="s">
        <v>1052</v>
      </c>
      <c r="I27001" s="8">
        <v>0</v>
      </c>
      <c r="J27001" s="8">
        <v>0</v>
      </c>
      <c r="K27001" s="8"/>
      <c r="L27001" s="8"/>
      <c r="M27001" s="8"/>
      <c r="N27001" s="8"/>
      <c r="O27001" s="8"/>
      <c r="P27001" s="8">
        <v>0</v>
      </c>
      <c r="Q27001" s="1" t="s">
        <v>1625</v>
      </c>
    </row>
    <row r="27002" spans="1:17" x14ac:dyDescent="0.25">
      <c r="A27002" s="37">
        <v>42572</v>
      </c>
      <c r="B27002" s="4">
        <f t="shared" si="1266"/>
        <v>30</v>
      </c>
      <c r="C27002" s="4">
        <f t="shared" si="1267"/>
        <v>7</v>
      </c>
      <c r="D27002" s="4">
        <f t="shared" si="1268"/>
        <v>2016</v>
      </c>
      <c r="E27002" s="2" t="s">
        <v>40</v>
      </c>
      <c r="F27002" s="2" t="s">
        <v>48</v>
      </c>
      <c r="G27002" s="2" t="s">
        <v>50</v>
      </c>
      <c r="H27002" s="1" t="s">
        <v>1052</v>
      </c>
      <c r="I27002" s="8">
        <v>0</v>
      </c>
      <c r="J27002" s="8">
        <v>0</v>
      </c>
      <c r="K27002" s="8"/>
      <c r="L27002" s="8"/>
      <c r="M27002" s="8"/>
      <c r="N27002" s="8"/>
      <c r="O27002" s="8"/>
      <c r="P27002" s="8">
        <v>0</v>
      </c>
      <c r="Q27002" s="1" t="s">
        <v>1067</v>
      </c>
    </row>
    <row r="27003" spans="1:17" x14ac:dyDescent="0.25">
      <c r="A27003" s="37">
        <v>42572</v>
      </c>
      <c r="B27003" s="4">
        <f t="shared" si="1266"/>
        <v>30</v>
      </c>
      <c r="C27003" s="4">
        <f t="shared" si="1267"/>
        <v>7</v>
      </c>
      <c r="D27003" s="4">
        <f t="shared" si="1268"/>
        <v>2016</v>
      </c>
      <c r="E27003" s="2" t="s">
        <v>40</v>
      </c>
      <c r="F27003" s="2" t="s">
        <v>48</v>
      </c>
      <c r="G27003" s="2" t="s">
        <v>51</v>
      </c>
      <c r="H27003" s="1" t="s">
        <v>1052</v>
      </c>
      <c r="I27003" s="8">
        <v>5</v>
      </c>
      <c r="J27003" s="8">
        <v>5</v>
      </c>
      <c r="K27003" s="8"/>
      <c r="L27003" s="8"/>
      <c r="M27003" s="8"/>
      <c r="N27003" s="8"/>
      <c r="O27003" s="8"/>
      <c r="P27003" s="8">
        <v>0</v>
      </c>
    </row>
    <row r="27004" spans="1:17" x14ac:dyDescent="0.25">
      <c r="A27004" s="37">
        <v>42572</v>
      </c>
      <c r="B27004" s="4">
        <f t="shared" si="1266"/>
        <v>30</v>
      </c>
      <c r="C27004" s="4">
        <f t="shared" si="1267"/>
        <v>7</v>
      </c>
      <c r="D27004" s="4">
        <f t="shared" si="1268"/>
        <v>2016</v>
      </c>
      <c r="E27004" s="2" t="s">
        <v>40</v>
      </c>
      <c r="F27004" s="2" t="s">
        <v>52</v>
      </c>
      <c r="G27004" s="2" t="s">
        <v>1059</v>
      </c>
      <c r="H27004" s="1" t="s">
        <v>1052</v>
      </c>
      <c r="I27004" s="8">
        <v>0</v>
      </c>
      <c r="J27004" s="8">
        <v>0</v>
      </c>
      <c r="K27004" s="8"/>
      <c r="L27004" s="8"/>
      <c r="M27004" s="8"/>
      <c r="N27004" s="8"/>
      <c r="O27004" s="8"/>
      <c r="P27004" s="8">
        <v>0</v>
      </c>
      <c r="Q27004" s="1" t="s">
        <v>1625</v>
      </c>
    </row>
    <row r="27005" spans="1:17" x14ac:dyDescent="0.25">
      <c r="A27005" s="37">
        <v>42572</v>
      </c>
      <c r="B27005" s="4">
        <f t="shared" si="1266"/>
        <v>30</v>
      </c>
      <c r="C27005" s="4">
        <f t="shared" si="1267"/>
        <v>7</v>
      </c>
      <c r="D27005" s="4">
        <f t="shared" si="1268"/>
        <v>2016</v>
      </c>
      <c r="E27005" s="2" t="s">
        <v>40</v>
      </c>
      <c r="F27005" s="2" t="s">
        <v>1401</v>
      </c>
      <c r="G27005" s="2" t="s">
        <v>56</v>
      </c>
      <c r="H27005" s="1" t="s">
        <v>1052</v>
      </c>
      <c r="I27005" s="8">
        <v>20</v>
      </c>
      <c r="J27005" s="8"/>
      <c r="K27005" s="8"/>
      <c r="L27005" s="8"/>
      <c r="M27005" s="8"/>
      <c r="N27005" s="8">
        <v>20</v>
      </c>
      <c r="O27005" s="8"/>
      <c r="P27005" s="8">
        <v>0</v>
      </c>
    </row>
    <row r="27006" spans="1:17" x14ac:dyDescent="0.25">
      <c r="A27006" s="37">
        <v>42572</v>
      </c>
      <c r="B27006" s="4">
        <f t="shared" si="1266"/>
        <v>30</v>
      </c>
      <c r="C27006" s="4">
        <f t="shared" si="1267"/>
        <v>7</v>
      </c>
      <c r="D27006" s="4">
        <f t="shared" si="1268"/>
        <v>2016</v>
      </c>
      <c r="E27006" s="2" t="s">
        <v>40</v>
      </c>
      <c r="F27006" s="2" t="s">
        <v>57</v>
      </c>
      <c r="G27006" s="2" t="s">
        <v>58</v>
      </c>
      <c r="H27006" s="1" t="s">
        <v>1052</v>
      </c>
      <c r="I27006" s="8">
        <v>0</v>
      </c>
      <c r="J27006" s="8"/>
      <c r="K27006" s="8">
        <v>0</v>
      </c>
      <c r="L27006" s="8"/>
      <c r="M27006" s="8"/>
      <c r="N27006" s="8"/>
      <c r="O27006" s="8"/>
      <c r="P27006" s="8">
        <v>0</v>
      </c>
      <c r="Q27006" s="1" t="s">
        <v>1631</v>
      </c>
    </row>
    <row r="27007" spans="1:17" x14ac:dyDescent="0.25">
      <c r="A27007" s="37">
        <v>42572</v>
      </c>
      <c r="B27007" s="4">
        <f t="shared" si="1266"/>
        <v>30</v>
      </c>
      <c r="C27007" s="4">
        <f t="shared" si="1267"/>
        <v>7</v>
      </c>
      <c r="D27007" s="4">
        <f t="shared" si="1268"/>
        <v>2016</v>
      </c>
      <c r="E27007" s="2" t="s">
        <v>40</v>
      </c>
      <c r="F27007" s="2" t="s">
        <v>1060</v>
      </c>
      <c r="G27007" s="2" t="s">
        <v>60</v>
      </c>
      <c r="H27007" s="1" t="s">
        <v>1052</v>
      </c>
      <c r="I27007" s="8">
        <v>0</v>
      </c>
      <c r="J27007" s="8"/>
      <c r="K27007" s="8">
        <v>0</v>
      </c>
      <c r="L27007" s="8"/>
      <c r="M27007" s="8"/>
      <c r="N27007" s="8"/>
      <c r="O27007" s="8"/>
      <c r="P27007" s="8">
        <v>0</v>
      </c>
      <c r="Q27007" s="1" t="s">
        <v>1625</v>
      </c>
    </row>
    <row r="27008" spans="1:17" x14ac:dyDescent="0.25">
      <c r="A27008" s="37">
        <v>42572</v>
      </c>
      <c r="B27008" s="4">
        <f t="shared" si="1266"/>
        <v>30</v>
      </c>
      <c r="C27008" s="4">
        <f t="shared" si="1267"/>
        <v>7</v>
      </c>
      <c r="D27008" s="4">
        <f t="shared" si="1268"/>
        <v>2016</v>
      </c>
      <c r="E27008" s="2" t="s">
        <v>40</v>
      </c>
      <c r="F27008" s="2" t="s">
        <v>61</v>
      </c>
      <c r="G27008" s="2" t="s">
        <v>62</v>
      </c>
      <c r="H27008" s="1" t="s">
        <v>1052</v>
      </c>
      <c r="I27008" s="8">
        <v>3</v>
      </c>
      <c r="J27008" s="8"/>
      <c r="K27008" s="8">
        <v>2</v>
      </c>
      <c r="L27008" s="8"/>
      <c r="M27008" s="8"/>
      <c r="N27008" s="8">
        <v>1</v>
      </c>
      <c r="O27008" s="8"/>
      <c r="P27008" s="8">
        <v>0</v>
      </c>
    </row>
    <row r="27009" spans="1:16" x14ac:dyDescent="0.25">
      <c r="A27009" s="37">
        <v>42572</v>
      </c>
      <c r="B27009" s="4">
        <f t="shared" si="1266"/>
        <v>30</v>
      </c>
      <c r="C27009" s="4">
        <f t="shared" si="1267"/>
        <v>7</v>
      </c>
      <c r="D27009" s="4">
        <f t="shared" si="1268"/>
        <v>2016</v>
      </c>
      <c r="E27009" s="2" t="s">
        <v>40</v>
      </c>
      <c r="F27009" s="2" t="s">
        <v>1061</v>
      </c>
      <c r="G27009" s="2" t="s">
        <v>64</v>
      </c>
      <c r="H27009" s="1" t="s">
        <v>1052</v>
      </c>
      <c r="I27009" s="8">
        <v>5</v>
      </c>
      <c r="J27009" s="8"/>
      <c r="K27009" s="8">
        <v>3</v>
      </c>
      <c r="L27009" s="8"/>
      <c r="M27009" s="8"/>
      <c r="N27009" s="8">
        <v>2</v>
      </c>
      <c r="O27009" s="8"/>
      <c r="P27009" s="8">
        <v>0</v>
      </c>
    </row>
    <row r="27010" spans="1:16" x14ac:dyDescent="0.25">
      <c r="A27010" s="37">
        <v>42572</v>
      </c>
      <c r="B27010" s="4">
        <f t="shared" si="1266"/>
        <v>30</v>
      </c>
      <c r="C27010" s="4">
        <f t="shared" si="1267"/>
        <v>7</v>
      </c>
      <c r="D27010" s="4">
        <f t="shared" si="1268"/>
        <v>2016</v>
      </c>
      <c r="E27010" s="2" t="s">
        <v>40</v>
      </c>
      <c r="F27010" s="2" t="s">
        <v>1062</v>
      </c>
      <c r="G27010" s="2" t="s">
        <v>1063</v>
      </c>
      <c r="H27010" s="1" t="s">
        <v>1052</v>
      </c>
      <c r="I27010" s="8">
        <v>12</v>
      </c>
      <c r="J27010" s="8"/>
      <c r="K27010" s="8"/>
      <c r="L27010" s="8"/>
      <c r="M27010" s="8"/>
      <c r="N27010" s="8">
        <v>12</v>
      </c>
      <c r="O27010" s="8"/>
      <c r="P27010" s="8">
        <v>0</v>
      </c>
    </row>
    <row r="27011" spans="1:16" x14ac:dyDescent="0.25">
      <c r="A27011" s="37">
        <v>42572</v>
      </c>
      <c r="B27011" s="4">
        <f t="shared" si="1266"/>
        <v>30</v>
      </c>
      <c r="C27011" s="4">
        <f t="shared" si="1267"/>
        <v>7</v>
      </c>
      <c r="D27011" s="4">
        <f t="shared" si="1268"/>
        <v>2016</v>
      </c>
      <c r="E27011" s="2" t="s">
        <v>65</v>
      </c>
      <c r="F27011" s="2" t="s">
        <v>66</v>
      </c>
      <c r="G27011" s="2"/>
      <c r="H27011" s="1" t="s">
        <v>1052</v>
      </c>
      <c r="I27011" s="8">
        <v>9</v>
      </c>
      <c r="J27011" s="8"/>
      <c r="K27011" s="8">
        <v>3</v>
      </c>
      <c r="L27011" s="8"/>
      <c r="M27011" s="8"/>
      <c r="N27011" s="8">
        <v>6</v>
      </c>
      <c r="O27011" s="8"/>
      <c r="P27011" s="8">
        <v>0</v>
      </c>
    </row>
    <row r="27012" spans="1:16" x14ac:dyDescent="0.25">
      <c r="A27012" s="37">
        <v>42572</v>
      </c>
      <c r="B27012" s="4">
        <f t="shared" si="1266"/>
        <v>30</v>
      </c>
      <c r="C27012" s="4">
        <f t="shared" si="1267"/>
        <v>7</v>
      </c>
      <c r="D27012" s="4">
        <f t="shared" si="1268"/>
        <v>2016</v>
      </c>
      <c r="E27012" s="2" t="s">
        <v>65</v>
      </c>
      <c r="F27012" s="2" t="s">
        <v>68</v>
      </c>
      <c r="G27012" s="2"/>
      <c r="H27012" s="1" t="s">
        <v>1052</v>
      </c>
      <c r="I27012" s="8">
        <v>0</v>
      </c>
      <c r="J27012" s="8"/>
      <c r="K27012" s="8"/>
      <c r="L27012" s="8"/>
      <c r="M27012" s="8"/>
      <c r="N27012" s="8"/>
      <c r="O27012" s="8"/>
      <c r="P27012" s="8">
        <v>0</v>
      </c>
    </row>
    <row r="27013" spans="1:16" x14ac:dyDescent="0.25">
      <c r="A27013" s="37">
        <v>42572</v>
      </c>
      <c r="B27013" s="4">
        <f t="shared" si="1266"/>
        <v>30</v>
      </c>
      <c r="C27013" s="4">
        <f t="shared" si="1267"/>
        <v>7</v>
      </c>
      <c r="D27013" s="4">
        <f t="shared" si="1268"/>
        <v>2016</v>
      </c>
      <c r="E27013" s="2" t="s">
        <v>65</v>
      </c>
      <c r="F27013" s="2" t="s">
        <v>69</v>
      </c>
      <c r="G27013" s="2"/>
      <c r="H27013" s="1" t="s">
        <v>1052</v>
      </c>
      <c r="I27013" s="8">
        <v>0</v>
      </c>
      <c r="J27013" s="8"/>
      <c r="K27013" s="8"/>
      <c r="L27013" s="8"/>
      <c r="M27013" s="8"/>
      <c r="N27013" s="8"/>
      <c r="O27013" s="8"/>
      <c r="P27013" s="8">
        <v>0</v>
      </c>
    </row>
    <row r="27014" spans="1:16" x14ac:dyDescent="0.25">
      <c r="A27014" s="37">
        <v>42572</v>
      </c>
      <c r="B27014" s="4">
        <f t="shared" si="1266"/>
        <v>30</v>
      </c>
      <c r="C27014" s="4">
        <f t="shared" si="1267"/>
        <v>7</v>
      </c>
      <c r="D27014" s="4">
        <f t="shared" si="1268"/>
        <v>2016</v>
      </c>
      <c r="E27014" s="2" t="s">
        <v>65</v>
      </c>
      <c r="F27014" s="2" t="s">
        <v>70</v>
      </c>
      <c r="G27014" s="2"/>
      <c r="H27014" s="1" t="s">
        <v>1052</v>
      </c>
      <c r="I27014" s="8">
        <v>47</v>
      </c>
      <c r="J27014" s="8"/>
      <c r="K27014" s="8">
        <v>14</v>
      </c>
      <c r="L27014" s="8"/>
      <c r="M27014" s="8">
        <v>6</v>
      </c>
      <c r="N27014" s="8">
        <v>27</v>
      </c>
      <c r="O27014" s="8"/>
      <c r="P27014" s="8">
        <v>0</v>
      </c>
    </row>
    <row r="27015" spans="1:16" x14ac:dyDescent="0.25">
      <c r="A27015" s="37">
        <v>42572</v>
      </c>
      <c r="B27015" s="4">
        <f t="shared" si="1266"/>
        <v>30</v>
      </c>
      <c r="C27015" s="4">
        <f t="shared" si="1267"/>
        <v>7</v>
      </c>
      <c r="D27015" s="4">
        <f t="shared" si="1268"/>
        <v>2016</v>
      </c>
      <c r="E27015" s="2" t="s">
        <v>71</v>
      </c>
      <c r="F27015" s="2" t="s">
        <v>72</v>
      </c>
      <c r="G27015" s="2"/>
      <c r="H27015" s="1" t="s">
        <v>1052</v>
      </c>
      <c r="I27015" s="8">
        <v>0</v>
      </c>
      <c r="J27015" s="8"/>
      <c r="K27015" s="8"/>
      <c r="L27015" s="8"/>
      <c r="M27015" s="8"/>
      <c r="N27015" s="8"/>
      <c r="O27015" s="8"/>
      <c r="P27015" s="8" t="s">
        <v>1632</v>
      </c>
    </row>
    <row r="27016" spans="1:16" x14ac:dyDescent="0.25">
      <c r="A27016" s="37">
        <v>42572</v>
      </c>
      <c r="B27016" s="4">
        <f t="shared" si="1266"/>
        <v>30</v>
      </c>
      <c r="C27016" s="4">
        <f t="shared" si="1267"/>
        <v>7</v>
      </c>
      <c r="D27016" s="4">
        <f t="shared" si="1268"/>
        <v>2016</v>
      </c>
      <c r="E27016" s="2" t="s">
        <v>71</v>
      </c>
      <c r="F27016" s="2" t="s">
        <v>74</v>
      </c>
      <c r="G27016" s="2"/>
      <c r="H27016" s="1" t="s">
        <v>1052</v>
      </c>
      <c r="I27016" s="8">
        <v>0</v>
      </c>
      <c r="J27016" s="8"/>
      <c r="K27016" s="8"/>
      <c r="L27016" s="8"/>
      <c r="M27016" s="8"/>
      <c r="N27016" s="8"/>
      <c r="O27016" s="8"/>
      <c r="P27016" s="8" t="s">
        <v>1633</v>
      </c>
    </row>
    <row r="27017" spans="1:16" x14ac:dyDescent="0.25">
      <c r="A27017" s="37">
        <v>42572</v>
      </c>
      <c r="B27017" s="4">
        <f t="shared" ref="B27017:B27080" si="1269">WEEKNUM(A27017)</f>
        <v>30</v>
      </c>
      <c r="C27017" s="4">
        <f t="shared" ref="C27017:C27080" si="1270">MONTH(A27017)</f>
        <v>7</v>
      </c>
      <c r="D27017" s="4">
        <f t="shared" ref="D27017:D27080" si="1271">YEAR(A27017)</f>
        <v>2016</v>
      </c>
      <c r="E27017" s="2" t="s">
        <v>71</v>
      </c>
      <c r="F27017" s="2" t="s">
        <v>75</v>
      </c>
      <c r="G27017" s="2"/>
      <c r="H27017" s="1" t="s">
        <v>1052</v>
      </c>
      <c r="I27017" s="8">
        <v>0</v>
      </c>
      <c r="J27017" s="8"/>
      <c r="K27017" s="8"/>
      <c r="L27017" s="8"/>
      <c r="M27017" s="8"/>
      <c r="N27017" s="8"/>
      <c r="O27017" s="8"/>
      <c r="P27017" s="8" t="s">
        <v>1634</v>
      </c>
    </row>
    <row r="27018" spans="1:16" x14ac:dyDescent="0.25">
      <c r="A27018" s="37">
        <v>42572</v>
      </c>
      <c r="B27018" s="4">
        <f t="shared" si="1269"/>
        <v>30</v>
      </c>
      <c r="C27018" s="4">
        <f t="shared" si="1270"/>
        <v>7</v>
      </c>
      <c r="D27018" s="4">
        <f t="shared" si="1271"/>
        <v>2016</v>
      </c>
      <c r="E27018" s="2" t="s">
        <v>71</v>
      </c>
      <c r="F27018" s="2" t="s">
        <v>76</v>
      </c>
      <c r="G27018" s="2"/>
      <c r="H27018" s="1" t="s">
        <v>1052</v>
      </c>
      <c r="I27018" s="8">
        <v>0</v>
      </c>
      <c r="J27018" s="8"/>
      <c r="K27018" s="8"/>
      <c r="L27018" s="8"/>
      <c r="M27018" s="8"/>
      <c r="N27018" s="8"/>
      <c r="O27018" s="8"/>
      <c r="P27018" s="8" t="s">
        <v>1635</v>
      </c>
    </row>
    <row r="27019" spans="1:16" x14ac:dyDescent="0.25">
      <c r="A27019" s="37">
        <v>42572</v>
      </c>
      <c r="B27019" s="4">
        <f t="shared" si="1269"/>
        <v>30</v>
      </c>
      <c r="C27019" s="4">
        <f t="shared" si="1270"/>
        <v>7</v>
      </c>
      <c r="D27019" s="4">
        <f t="shared" si="1271"/>
        <v>2016</v>
      </c>
      <c r="E27019" s="2" t="s">
        <v>71</v>
      </c>
      <c r="F27019" s="2" t="s">
        <v>77</v>
      </c>
      <c r="G27019" s="2"/>
      <c r="H27019" s="1" t="s">
        <v>1052</v>
      </c>
      <c r="I27019" s="8">
        <v>0</v>
      </c>
      <c r="J27019" s="8"/>
      <c r="K27019" s="8"/>
      <c r="L27019" s="8"/>
      <c r="M27019" s="8"/>
      <c r="N27019" s="8"/>
      <c r="O27019" s="8"/>
      <c r="P27019" s="8" t="s">
        <v>1636</v>
      </c>
    </row>
    <row r="27020" spans="1:16" x14ac:dyDescent="0.25">
      <c r="A27020" s="37">
        <v>42573</v>
      </c>
      <c r="B27020" s="4">
        <f t="shared" si="1269"/>
        <v>30</v>
      </c>
      <c r="C27020" s="4">
        <f t="shared" si="1270"/>
        <v>7</v>
      </c>
      <c r="D27020" s="4">
        <f t="shared" si="1271"/>
        <v>2016</v>
      </c>
      <c r="E27020" s="2" t="s">
        <v>11</v>
      </c>
      <c r="F27020" s="2" t="s">
        <v>12</v>
      </c>
      <c r="G27020" s="2" t="s">
        <v>13</v>
      </c>
      <c r="H27020" s="1" t="s">
        <v>1050</v>
      </c>
      <c r="I27020" s="8">
        <v>110</v>
      </c>
      <c r="J27020" s="8"/>
      <c r="K27020" s="8">
        <v>30</v>
      </c>
      <c r="L27020" s="8"/>
      <c r="M27020" s="8"/>
      <c r="N27020" s="8">
        <v>76</v>
      </c>
      <c r="O27020" s="8">
        <v>4</v>
      </c>
      <c r="P27020" s="8">
        <v>0</v>
      </c>
    </row>
    <row r="27021" spans="1:16" x14ac:dyDescent="0.25">
      <c r="A27021" s="37">
        <v>42573</v>
      </c>
      <c r="B27021" s="4">
        <f t="shared" si="1269"/>
        <v>30</v>
      </c>
      <c r="C27021" s="4">
        <f t="shared" si="1270"/>
        <v>7</v>
      </c>
      <c r="D27021" s="4">
        <f t="shared" si="1271"/>
        <v>2016</v>
      </c>
      <c r="E27021" s="2" t="s">
        <v>11</v>
      </c>
      <c r="F27021" s="2" t="s">
        <v>14</v>
      </c>
      <c r="G27021" s="2" t="s">
        <v>15</v>
      </c>
      <c r="H27021" s="1" t="s">
        <v>1050</v>
      </c>
      <c r="I27021" s="8">
        <v>0</v>
      </c>
      <c r="J27021" s="8"/>
      <c r="K27021" s="8"/>
      <c r="L27021" s="8"/>
      <c r="M27021" s="8"/>
      <c r="N27021" s="8"/>
      <c r="O27021" s="8"/>
      <c r="P27021" s="8">
        <v>0</v>
      </c>
    </row>
    <row r="27022" spans="1:16" x14ac:dyDescent="0.25">
      <c r="A27022" s="37">
        <v>42573</v>
      </c>
      <c r="B27022" s="4">
        <f t="shared" si="1269"/>
        <v>30</v>
      </c>
      <c r="C27022" s="4">
        <f t="shared" si="1270"/>
        <v>7</v>
      </c>
      <c r="D27022" s="4">
        <f t="shared" si="1271"/>
        <v>2016</v>
      </c>
      <c r="E27022" s="2" t="s">
        <v>11</v>
      </c>
      <c r="F27022" s="2" t="s">
        <v>16</v>
      </c>
      <c r="G27022" s="2" t="s">
        <v>15</v>
      </c>
      <c r="H27022" s="1" t="s">
        <v>1050</v>
      </c>
      <c r="I27022" s="8">
        <v>91</v>
      </c>
      <c r="J27022" s="8"/>
      <c r="K27022" s="8">
        <v>13</v>
      </c>
      <c r="L27022" s="8"/>
      <c r="M27022" s="8"/>
      <c r="N27022" s="8">
        <v>78</v>
      </c>
      <c r="O27022" s="8"/>
      <c r="P27022" s="8">
        <v>0</v>
      </c>
    </row>
    <row r="27023" spans="1:16" x14ac:dyDescent="0.25">
      <c r="A27023" s="37">
        <v>42573</v>
      </c>
      <c r="B27023" s="4">
        <f t="shared" si="1269"/>
        <v>30</v>
      </c>
      <c r="C27023" s="4">
        <f t="shared" si="1270"/>
        <v>7</v>
      </c>
      <c r="D27023" s="4">
        <f t="shared" si="1271"/>
        <v>2016</v>
      </c>
      <c r="E27023" s="2" t="s">
        <v>11</v>
      </c>
      <c r="F27023" s="2" t="s">
        <v>17</v>
      </c>
      <c r="G27023" s="2" t="s">
        <v>15</v>
      </c>
      <c r="H27023" s="1" t="s">
        <v>1050</v>
      </c>
      <c r="I27023" s="8">
        <v>7</v>
      </c>
      <c r="J27023" s="8">
        <v>2</v>
      </c>
      <c r="K27023" s="8">
        <v>4</v>
      </c>
      <c r="L27023" s="8">
        <v>1</v>
      </c>
      <c r="M27023" s="8"/>
      <c r="N27023" s="8"/>
      <c r="O27023" s="8"/>
      <c r="P27023" s="8">
        <v>0</v>
      </c>
    </row>
    <row r="27024" spans="1:16" x14ac:dyDescent="0.25">
      <c r="A27024" s="37">
        <v>42573</v>
      </c>
      <c r="B27024" s="4">
        <f t="shared" si="1269"/>
        <v>30</v>
      </c>
      <c r="C27024" s="4">
        <f t="shared" si="1270"/>
        <v>7</v>
      </c>
      <c r="D27024" s="4">
        <f t="shared" si="1271"/>
        <v>2016</v>
      </c>
      <c r="E27024" s="2" t="s">
        <v>11</v>
      </c>
      <c r="F27024" s="2" t="s">
        <v>18</v>
      </c>
      <c r="G27024" s="2" t="s">
        <v>19</v>
      </c>
      <c r="H27024" s="1" t="s">
        <v>1050</v>
      </c>
      <c r="I27024" s="8">
        <v>15</v>
      </c>
      <c r="J27024" s="8"/>
      <c r="K27024" s="8">
        <v>15</v>
      </c>
      <c r="L27024" s="8"/>
      <c r="M27024" s="8"/>
      <c r="N27024" s="8"/>
      <c r="O27024" s="8"/>
      <c r="P27024" s="8">
        <v>0</v>
      </c>
    </row>
    <row r="27025" spans="1:17" x14ac:dyDescent="0.25">
      <c r="A27025" s="37">
        <v>42573</v>
      </c>
      <c r="B27025" s="4">
        <f t="shared" si="1269"/>
        <v>30</v>
      </c>
      <c r="C27025" s="4">
        <f t="shared" si="1270"/>
        <v>7</v>
      </c>
      <c r="D27025" s="4">
        <f t="shared" si="1271"/>
        <v>2016</v>
      </c>
      <c r="E27025" s="2" t="s">
        <v>11</v>
      </c>
      <c r="F27025" s="2" t="s">
        <v>20</v>
      </c>
      <c r="G27025" s="2" t="s">
        <v>19</v>
      </c>
      <c r="H27025" s="1" t="s">
        <v>1050</v>
      </c>
      <c r="I27025" s="8">
        <v>7</v>
      </c>
      <c r="J27025" s="8"/>
      <c r="K27025" s="8">
        <v>6</v>
      </c>
      <c r="L27025" s="8">
        <v>1</v>
      </c>
      <c r="M27025" s="8"/>
      <c r="N27025" s="8"/>
      <c r="O27025" s="8"/>
      <c r="P27025" s="8">
        <v>0</v>
      </c>
    </row>
    <row r="27026" spans="1:17" x14ac:dyDescent="0.25">
      <c r="A27026" s="37">
        <v>42573</v>
      </c>
      <c r="B27026" s="4">
        <f t="shared" si="1269"/>
        <v>30</v>
      </c>
      <c r="C27026" s="4">
        <f t="shared" si="1270"/>
        <v>7</v>
      </c>
      <c r="D27026" s="4">
        <f t="shared" si="1271"/>
        <v>2016</v>
      </c>
      <c r="E27026" s="2" t="s">
        <v>11</v>
      </c>
      <c r="F27026" s="2" t="s">
        <v>21</v>
      </c>
      <c r="G27026" s="2" t="s">
        <v>19</v>
      </c>
      <c r="H27026" s="1" t="s">
        <v>1050</v>
      </c>
      <c r="I27026" s="8">
        <v>0</v>
      </c>
      <c r="J27026" s="8"/>
      <c r="K27026" s="8"/>
      <c r="L27026" s="8"/>
      <c r="M27026" s="8"/>
      <c r="N27026" s="8"/>
      <c r="O27026" s="8"/>
      <c r="P27026" s="8">
        <v>0</v>
      </c>
      <c r="Q27026" s="1" t="s">
        <v>415</v>
      </c>
    </row>
    <row r="27027" spans="1:17" x14ac:dyDescent="0.25">
      <c r="A27027" s="37">
        <v>42573</v>
      </c>
      <c r="B27027" s="4">
        <f t="shared" si="1269"/>
        <v>30</v>
      </c>
      <c r="C27027" s="4">
        <f t="shared" si="1270"/>
        <v>7</v>
      </c>
      <c r="D27027" s="4">
        <f t="shared" si="1271"/>
        <v>2016</v>
      </c>
      <c r="E27027" s="2" t="s">
        <v>11</v>
      </c>
      <c r="F27027" s="2" t="s">
        <v>22</v>
      </c>
      <c r="G27027" s="2" t="s">
        <v>19</v>
      </c>
      <c r="H27027" s="1" t="s">
        <v>1050</v>
      </c>
      <c r="I27027" s="8">
        <v>13</v>
      </c>
      <c r="J27027" s="8">
        <v>5</v>
      </c>
      <c r="K27027" s="8">
        <v>6</v>
      </c>
      <c r="L27027" s="8"/>
      <c r="M27027" s="8"/>
      <c r="N27027" s="8">
        <v>2</v>
      </c>
      <c r="O27027" s="8"/>
      <c r="P27027" s="8">
        <v>0</v>
      </c>
    </row>
    <row r="27028" spans="1:17" x14ac:dyDescent="0.25">
      <c r="A27028" s="37">
        <v>42573</v>
      </c>
      <c r="B27028" s="4">
        <f t="shared" si="1269"/>
        <v>30</v>
      </c>
      <c r="C27028" s="4">
        <f t="shared" si="1270"/>
        <v>7</v>
      </c>
      <c r="D27028" s="4">
        <f t="shared" si="1271"/>
        <v>2016</v>
      </c>
      <c r="E27028" s="2" t="s">
        <v>11</v>
      </c>
      <c r="F27028" s="2" t="s">
        <v>23</v>
      </c>
      <c r="G27028" s="2" t="s">
        <v>19</v>
      </c>
      <c r="H27028" s="1" t="s">
        <v>1050</v>
      </c>
      <c r="I27028" s="8">
        <v>1</v>
      </c>
      <c r="J27028" s="8"/>
      <c r="K27028" s="8"/>
      <c r="L27028" s="8"/>
      <c r="M27028" s="8"/>
      <c r="N27028" s="8">
        <v>1</v>
      </c>
      <c r="O27028" s="8"/>
      <c r="P27028" s="8">
        <v>0</v>
      </c>
    </row>
    <row r="27029" spans="1:17" x14ac:dyDescent="0.25">
      <c r="A27029" s="37">
        <v>42573</v>
      </c>
      <c r="B27029" s="4">
        <f t="shared" si="1269"/>
        <v>30</v>
      </c>
      <c r="C27029" s="4">
        <f t="shared" si="1270"/>
        <v>7</v>
      </c>
      <c r="D27029" s="4">
        <f t="shared" si="1271"/>
        <v>2016</v>
      </c>
      <c r="E27029" s="2" t="s">
        <v>11</v>
      </c>
      <c r="F27029" s="2" t="s">
        <v>24</v>
      </c>
      <c r="G27029" s="2" t="s">
        <v>19</v>
      </c>
      <c r="H27029" s="1" t="s">
        <v>1050</v>
      </c>
      <c r="I27029" s="8">
        <v>4</v>
      </c>
      <c r="J27029" s="8"/>
      <c r="K27029" s="8">
        <v>1</v>
      </c>
      <c r="L27029" s="8"/>
      <c r="M27029" s="8"/>
      <c r="N27029" s="8">
        <v>3</v>
      </c>
      <c r="O27029" s="8"/>
      <c r="P27029" s="8">
        <v>0</v>
      </c>
    </row>
    <row r="27030" spans="1:17" x14ac:dyDescent="0.25">
      <c r="A27030" s="37">
        <v>42573</v>
      </c>
      <c r="B27030" s="4">
        <f t="shared" si="1269"/>
        <v>30</v>
      </c>
      <c r="C27030" s="4">
        <f t="shared" si="1270"/>
        <v>7</v>
      </c>
      <c r="D27030" s="4">
        <f t="shared" si="1271"/>
        <v>2016</v>
      </c>
      <c r="E27030" s="2" t="s">
        <v>11</v>
      </c>
      <c r="F27030" s="2" t="s">
        <v>1401</v>
      </c>
      <c r="G27030" s="2" t="s">
        <v>26</v>
      </c>
      <c r="H27030" s="1" t="s">
        <v>1050</v>
      </c>
      <c r="I27030" s="8">
        <v>66</v>
      </c>
      <c r="J27030" s="8"/>
      <c r="K27030" s="8">
        <v>55</v>
      </c>
      <c r="L27030" s="8"/>
      <c r="M27030" s="8"/>
      <c r="N27030" s="8">
        <v>11</v>
      </c>
      <c r="O27030" s="8"/>
      <c r="P27030" s="8">
        <v>0</v>
      </c>
    </row>
    <row r="27031" spans="1:17" x14ac:dyDescent="0.25">
      <c r="A27031" s="37">
        <v>42573</v>
      </c>
      <c r="B27031" s="4">
        <f t="shared" si="1269"/>
        <v>30</v>
      </c>
      <c r="C27031" s="4">
        <f t="shared" si="1270"/>
        <v>7</v>
      </c>
      <c r="D27031" s="4">
        <f t="shared" si="1271"/>
        <v>2016</v>
      </c>
      <c r="E27031" s="2" t="s">
        <v>11</v>
      </c>
      <c r="F27031" s="2" t="s">
        <v>28</v>
      </c>
      <c r="G27031" s="2" t="s">
        <v>26</v>
      </c>
      <c r="H27031" s="1" t="s">
        <v>1050</v>
      </c>
      <c r="I27031" s="8">
        <v>8</v>
      </c>
      <c r="J27031" s="8"/>
      <c r="K27031" s="8"/>
      <c r="L27031" s="8"/>
      <c r="M27031" s="8"/>
      <c r="N27031" s="8">
        <v>8</v>
      </c>
      <c r="O27031" s="8"/>
      <c r="P27031" s="8">
        <v>0</v>
      </c>
    </row>
    <row r="27032" spans="1:17" x14ac:dyDescent="0.25">
      <c r="A27032" s="37">
        <v>42573</v>
      </c>
      <c r="B27032" s="4">
        <f t="shared" si="1269"/>
        <v>30</v>
      </c>
      <c r="C27032" s="4">
        <f t="shared" si="1270"/>
        <v>7</v>
      </c>
      <c r="D27032" s="4">
        <f t="shared" si="1271"/>
        <v>2016</v>
      </c>
      <c r="E27032" s="2" t="s">
        <v>11</v>
      </c>
      <c r="F27032" s="2" t="s">
        <v>27</v>
      </c>
      <c r="G27032" s="2" t="s">
        <v>26</v>
      </c>
      <c r="H27032" s="1" t="s">
        <v>1050</v>
      </c>
      <c r="I27032" s="8">
        <v>7</v>
      </c>
      <c r="J27032" s="8"/>
      <c r="K27032" s="8">
        <v>2</v>
      </c>
      <c r="L27032" s="8"/>
      <c r="M27032" s="8"/>
      <c r="N27032" s="8">
        <v>5</v>
      </c>
      <c r="O27032" s="8"/>
      <c r="P27032" s="8">
        <v>0</v>
      </c>
    </row>
    <row r="27033" spans="1:17" x14ac:dyDescent="0.25">
      <c r="A27033" s="37">
        <v>42573</v>
      </c>
      <c r="B27033" s="4">
        <f t="shared" si="1269"/>
        <v>30</v>
      </c>
      <c r="C27033" s="4">
        <f t="shared" si="1270"/>
        <v>7</v>
      </c>
      <c r="D27033" s="4">
        <f t="shared" si="1271"/>
        <v>2016</v>
      </c>
      <c r="E27033" s="2" t="s">
        <v>11</v>
      </c>
      <c r="F27033" s="2" t="s">
        <v>29</v>
      </c>
      <c r="G27033" s="2" t="s">
        <v>30</v>
      </c>
      <c r="H27033" s="1" t="s">
        <v>1051</v>
      </c>
      <c r="I27033" s="8">
        <v>0</v>
      </c>
      <c r="J27033" s="8"/>
      <c r="K27033" s="8"/>
      <c r="L27033" s="8"/>
      <c r="M27033" s="8"/>
      <c r="N27033" s="8"/>
      <c r="O27033" s="8"/>
      <c r="P27033" s="8">
        <v>0</v>
      </c>
    </row>
    <row r="27034" spans="1:17" x14ac:dyDescent="0.25">
      <c r="A27034" s="37">
        <v>42573</v>
      </c>
      <c r="B27034" s="4">
        <f t="shared" si="1269"/>
        <v>30</v>
      </c>
      <c r="C27034" s="4">
        <f t="shared" si="1270"/>
        <v>7</v>
      </c>
      <c r="D27034" s="4">
        <f t="shared" si="1271"/>
        <v>2016</v>
      </c>
      <c r="E27034" s="2" t="s">
        <v>11</v>
      </c>
      <c r="F27034" s="2" t="s">
        <v>33</v>
      </c>
      <c r="G27034" s="2" t="s">
        <v>32</v>
      </c>
      <c r="H27034" s="1" t="s">
        <v>1051</v>
      </c>
      <c r="I27034" s="8">
        <v>9</v>
      </c>
      <c r="J27034" s="8"/>
      <c r="K27034" s="8">
        <v>9</v>
      </c>
      <c r="L27034" s="8"/>
      <c r="M27034" s="8"/>
      <c r="N27034" s="8"/>
      <c r="O27034" s="8"/>
      <c r="P27034" s="8">
        <v>0</v>
      </c>
      <c r="Q27034" s="1" t="s">
        <v>1637</v>
      </c>
    </row>
    <row r="27035" spans="1:17" x14ac:dyDescent="0.25">
      <c r="A27035" s="37">
        <v>42573</v>
      </c>
      <c r="B27035" s="4">
        <f t="shared" si="1269"/>
        <v>30</v>
      </c>
      <c r="C27035" s="4">
        <f t="shared" si="1270"/>
        <v>7</v>
      </c>
      <c r="D27035" s="4">
        <f t="shared" si="1271"/>
        <v>2016</v>
      </c>
      <c r="E27035" s="2" t="s">
        <v>11</v>
      </c>
      <c r="F27035" s="2" t="s">
        <v>34</v>
      </c>
      <c r="G27035" s="2" t="s">
        <v>35</v>
      </c>
      <c r="H27035" s="1" t="s">
        <v>1051</v>
      </c>
      <c r="I27035" s="8">
        <v>0</v>
      </c>
      <c r="J27035" s="8"/>
      <c r="K27035" s="8"/>
      <c r="L27035" s="8"/>
      <c r="M27035" s="8"/>
      <c r="N27035" s="8"/>
      <c r="O27035" s="8"/>
      <c r="P27035" s="8">
        <v>0</v>
      </c>
    </row>
    <row r="27036" spans="1:17" x14ac:dyDescent="0.25">
      <c r="A27036" s="37">
        <v>42573</v>
      </c>
      <c r="B27036" s="4">
        <f t="shared" si="1269"/>
        <v>30</v>
      </c>
      <c r="C27036" s="4">
        <f t="shared" si="1270"/>
        <v>7</v>
      </c>
      <c r="D27036" s="4">
        <f t="shared" si="1271"/>
        <v>2016</v>
      </c>
      <c r="E27036" s="2" t="s">
        <v>11</v>
      </c>
      <c r="F27036" s="2" t="s">
        <v>27</v>
      </c>
      <c r="G27036" s="2" t="s">
        <v>36</v>
      </c>
      <c r="H27036" s="1" t="s">
        <v>1051</v>
      </c>
      <c r="I27036" s="8">
        <v>7</v>
      </c>
      <c r="J27036" s="8"/>
      <c r="K27036" s="8">
        <v>7</v>
      </c>
      <c r="L27036" s="8"/>
      <c r="M27036" s="8"/>
      <c r="N27036" s="8"/>
      <c r="O27036" s="8"/>
      <c r="P27036" s="8">
        <v>0</v>
      </c>
    </row>
    <row r="27037" spans="1:17" x14ac:dyDescent="0.25">
      <c r="A27037" s="37">
        <v>42573</v>
      </c>
      <c r="B27037" s="4">
        <f t="shared" si="1269"/>
        <v>30</v>
      </c>
      <c r="C27037" s="4">
        <f t="shared" si="1270"/>
        <v>7</v>
      </c>
      <c r="D27037" s="4">
        <f t="shared" si="1271"/>
        <v>2016</v>
      </c>
      <c r="E27037" s="2" t="s">
        <v>11</v>
      </c>
      <c r="F27037" s="2" t="s">
        <v>37</v>
      </c>
      <c r="G27037" s="2" t="s">
        <v>38</v>
      </c>
      <c r="H27037" s="1" t="s">
        <v>1051</v>
      </c>
      <c r="I27037" s="8">
        <v>8</v>
      </c>
      <c r="J27037" s="8"/>
      <c r="K27037" s="8">
        <v>8</v>
      </c>
      <c r="L27037" s="8"/>
      <c r="M27037" s="8"/>
      <c r="N27037" s="8"/>
      <c r="O27037" s="8"/>
      <c r="P27037" s="8">
        <v>0</v>
      </c>
      <c r="Q27037" s="1" t="s">
        <v>1638</v>
      </c>
    </row>
    <row r="27038" spans="1:17" x14ac:dyDescent="0.25">
      <c r="A27038" s="37">
        <v>42573</v>
      </c>
      <c r="B27038" s="4">
        <f t="shared" si="1269"/>
        <v>30</v>
      </c>
      <c r="C27038" s="4">
        <f t="shared" si="1270"/>
        <v>7</v>
      </c>
      <c r="D27038" s="4">
        <f t="shared" si="1271"/>
        <v>2016</v>
      </c>
      <c r="E27038" s="2" t="s">
        <v>40</v>
      </c>
      <c r="F27038" s="2" t="s">
        <v>41</v>
      </c>
      <c r="G27038" s="2" t="s">
        <v>42</v>
      </c>
      <c r="H27038" s="1" t="s">
        <v>1052</v>
      </c>
      <c r="I27038" s="8">
        <v>10</v>
      </c>
      <c r="J27038" s="8">
        <v>10</v>
      </c>
      <c r="K27038" s="8"/>
      <c r="L27038" s="8"/>
      <c r="M27038" s="8"/>
      <c r="N27038" s="8"/>
      <c r="O27038" s="8"/>
      <c r="P27038" s="8">
        <v>0</v>
      </c>
    </row>
    <row r="27039" spans="1:17" x14ac:dyDescent="0.25">
      <c r="A27039" s="37">
        <v>42573</v>
      </c>
      <c r="B27039" s="4">
        <f t="shared" si="1269"/>
        <v>30</v>
      </c>
      <c r="C27039" s="4">
        <f t="shared" si="1270"/>
        <v>7</v>
      </c>
      <c r="D27039" s="4">
        <f t="shared" si="1271"/>
        <v>2016</v>
      </c>
      <c r="E27039" s="2" t="s">
        <v>40</v>
      </c>
      <c r="F27039" s="2" t="s">
        <v>41</v>
      </c>
      <c r="G27039" s="2" t="s">
        <v>43</v>
      </c>
      <c r="H27039" s="1" t="s">
        <v>1052</v>
      </c>
      <c r="I27039" s="8">
        <v>5</v>
      </c>
      <c r="J27039" s="8">
        <v>5</v>
      </c>
      <c r="K27039" s="8"/>
      <c r="L27039" s="8"/>
      <c r="M27039" s="8"/>
      <c r="N27039" s="8"/>
      <c r="O27039" s="8"/>
      <c r="P27039" s="8">
        <v>0</v>
      </c>
    </row>
    <row r="27040" spans="1:17" x14ac:dyDescent="0.25">
      <c r="A27040" s="37">
        <v>42573</v>
      </c>
      <c r="B27040" s="4">
        <f t="shared" si="1269"/>
        <v>30</v>
      </c>
      <c r="C27040" s="4">
        <f t="shared" si="1270"/>
        <v>7</v>
      </c>
      <c r="D27040" s="4">
        <f t="shared" si="1271"/>
        <v>2016</v>
      </c>
      <c r="E27040" s="2" t="s">
        <v>40</v>
      </c>
      <c r="F27040" s="2" t="s">
        <v>44</v>
      </c>
      <c r="G27040" s="2" t="s">
        <v>45</v>
      </c>
      <c r="H27040" s="1" t="s">
        <v>1052</v>
      </c>
      <c r="I27040" s="8">
        <v>2</v>
      </c>
      <c r="J27040" s="8">
        <v>2</v>
      </c>
      <c r="K27040" s="8"/>
      <c r="L27040" s="8"/>
      <c r="M27040" s="8"/>
      <c r="N27040" s="8"/>
      <c r="O27040" s="8"/>
      <c r="P27040" s="8">
        <v>0</v>
      </c>
    </row>
    <row r="27041" spans="1:17" x14ac:dyDescent="0.25">
      <c r="A27041" s="37">
        <v>42573</v>
      </c>
      <c r="B27041" s="4">
        <f t="shared" si="1269"/>
        <v>30</v>
      </c>
      <c r="C27041" s="4">
        <f t="shared" si="1270"/>
        <v>7</v>
      </c>
      <c r="D27041" s="4">
        <f t="shared" si="1271"/>
        <v>2016</v>
      </c>
      <c r="E27041" s="2" t="s">
        <v>40</v>
      </c>
      <c r="F27041" s="2" t="s">
        <v>46</v>
      </c>
      <c r="G27041" s="2" t="s">
        <v>47</v>
      </c>
      <c r="H27041" s="1" t="s">
        <v>1052</v>
      </c>
      <c r="I27041" s="8">
        <v>1</v>
      </c>
      <c r="J27041" s="8">
        <v>1</v>
      </c>
      <c r="K27041" s="8"/>
      <c r="L27041" s="8"/>
      <c r="M27041" s="8"/>
      <c r="N27041" s="8"/>
      <c r="O27041" s="8"/>
      <c r="P27041" s="8">
        <v>0</v>
      </c>
    </row>
    <row r="27042" spans="1:17" x14ac:dyDescent="0.25">
      <c r="A27042" s="37">
        <v>42573</v>
      </c>
      <c r="B27042" s="4">
        <f t="shared" si="1269"/>
        <v>30</v>
      </c>
      <c r="C27042" s="4">
        <f t="shared" si="1270"/>
        <v>7</v>
      </c>
      <c r="D27042" s="4">
        <f t="shared" si="1271"/>
        <v>2016</v>
      </c>
      <c r="E27042" s="2" t="s">
        <v>40</v>
      </c>
      <c r="F27042" s="2" t="s">
        <v>48</v>
      </c>
      <c r="G27042" s="2" t="s">
        <v>49</v>
      </c>
      <c r="H27042" s="1" t="s">
        <v>1052</v>
      </c>
      <c r="I27042" s="8">
        <v>2</v>
      </c>
      <c r="J27042" s="8">
        <v>2</v>
      </c>
      <c r="K27042" s="8"/>
      <c r="L27042" s="8"/>
      <c r="M27042" s="8"/>
      <c r="N27042" s="8"/>
      <c r="O27042" s="8"/>
      <c r="P27042" s="8">
        <v>0</v>
      </c>
    </row>
    <row r="27043" spans="1:17" x14ac:dyDescent="0.25">
      <c r="A27043" s="37">
        <v>42573</v>
      </c>
      <c r="B27043" s="4">
        <f t="shared" si="1269"/>
        <v>30</v>
      </c>
      <c r="C27043" s="4">
        <f t="shared" si="1270"/>
        <v>7</v>
      </c>
      <c r="D27043" s="4">
        <f t="shared" si="1271"/>
        <v>2016</v>
      </c>
      <c r="E27043" s="2" t="s">
        <v>40</v>
      </c>
      <c r="F27043" s="2" t="s">
        <v>48</v>
      </c>
      <c r="G27043" s="2" t="s">
        <v>50</v>
      </c>
      <c r="H27043" s="1" t="s">
        <v>1052</v>
      </c>
      <c r="I27043" s="8">
        <v>0</v>
      </c>
      <c r="J27043" s="8">
        <v>0</v>
      </c>
      <c r="K27043" s="8"/>
      <c r="L27043" s="8"/>
      <c r="M27043" s="8"/>
      <c r="N27043" s="8"/>
      <c r="O27043" s="8"/>
      <c r="P27043" s="8">
        <v>0</v>
      </c>
      <c r="Q27043" s="1" t="s">
        <v>1067</v>
      </c>
    </row>
    <row r="27044" spans="1:17" x14ac:dyDescent="0.25">
      <c r="A27044" s="37">
        <v>42573</v>
      </c>
      <c r="B27044" s="4">
        <f t="shared" si="1269"/>
        <v>30</v>
      </c>
      <c r="C27044" s="4">
        <f t="shared" si="1270"/>
        <v>7</v>
      </c>
      <c r="D27044" s="4">
        <f t="shared" si="1271"/>
        <v>2016</v>
      </c>
      <c r="E27044" s="2" t="s">
        <v>40</v>
      </c>
      <c r="F27044" s="2" t="s">
        <v>48</v>
      </c>
      <c r="G27044" s="2" t="s">
        <v>51</v>
      </c>
      <c r="H27044" s="1" t="s">
        <v>1052</v>
      </c>
      <c r="I27044" s="8">
        <v>0</v>
      </c>
      <c r="J27044" s="8">
        <v>0</v>
      </c>
      <c r="K27044" s="8"/>
      <c r="L27044" s="8"/>
      <c r="M27044" s="8"/>
      <c r="N27044" s="8"/>
      <c r="O27044" s="8"/>
      <c r="P27044" s="8">
        <v>0</v>
      </c>
      <c r="Q27044" s="1" t="s">
        <v>1625</v>
      </c>
    </row>
    <row r="27045" spans="1:17" x14ac:dyDescent="0.25">
      <c r="A27045" s="37">
        <v>42573</v>
      </c>
      <c r="B27045" s="4">
        <f t="shared" si="1269"/>
        <v>30</v>
      </c>
      <c r="C27045" s="4">
        <f t="shared" si="1270"/>
        <v>7</v>
      </c>
      <c r="D27045" s="4">
        <f t="shared" si="1271"/>
        <v>2016</v>
      </c>
      <c r="E27045" s="2" t="s">
        <v>40</v>
      </c>
      <c r="F27045" s="2" t="s">
        <v>52</v>
      </c>
      <c r="G27045" s="2" t="s">
        <v>1059</v>
      </c>
      <c r="H27045" s="1" t="s">
        <v>1052</v>
      </c>
      <c r="I27045" s="8">
        <v>1</v>
      </c>
      <c r="J27045" s="8">
        <v>1</v>
      </c>
      <c r="K27045" s="8"/>
      <c r="L27045" s="8"/>
      <c r="M27045" s="8"/>
      <c r="N27045" s="8"/>
      <c r="O27045" s="8"/>
      <c r="P27045" s="8">
        <v>0</v>
      </c>
    </row>
    <row r="27046" spans="1:17" x14ac:dyDescent="0.25">
      <c r="A27046" s="37">
        <v>42573</v>
      </c>
      <c r="B27046" s="4">
        <f t="shared" si="1269"/>
        <v>30</v>
      </c>
      <c r="C27046" s="4">
        <f t="shared" si="1270"/>
        <v>7</v>
      </c>
      <c r="D27046" s="4">
        <f t="shared" si="1271"/>
        <v>2016</v>
      </c>
      <c r="E27046" s="2" t="s">
        <v>40</v>
      </c>
      <c r="F27046" s="2" t="s">
        <v>1401</v>
      </c>
      <c r="G27046" s="2" t="s">
        <v>56</v>
      </c>
      <c r="H27046" s="1" t="s">
        <v>1052</v>
      </c>
      <c r="I27046" s="8">
        <v>10</v>
      </c>
      <c r="J27046" s="8"/>
      <c r="K27046" s="8"/>
      <c r="L27046" s="8"/>
      <c r="M27046" s="8"/>
      <c r="N27046" s="8">
        <v>10</v>
      </c>
      <c r="O27046" s="8"/>
      <c r="P27046" s="8">
        <v>0</v>
      </c>
    </row>
    <row r="27047" spans="1:17" x14ac:dyDescent="0.25">
      <c r="A27047" s="37">
        <v>42573</v>
      </c>
      <c r="B27047" s="4">
        <f t="shared" si="1269"/>
        <v>30</v>
      </c>
      <c r="C27047" s="4">
        <f t="shared" si="1270"/>
        <v>7</v>
      </c>
      <c r="D27047" s="4">
        <f t="shared" si="1271"/>
        <v>2016</v>
      </c>
      <c r="E27047" s="2" t="s">
        <v>40</v>
      </c>
      <c r="F27047" s="2" t="s">
        <v>57</v>
      </c>
      <c r="G27047" s="2" t="s">
        <v>58</v>
      </c>
      <c r="H27047" s="1" t="s">
        <v>1052</v>
      </c>
      <c r="I27047" s="8">
        <v>16</v>
      </c>
      <c r="J27047" s="8"/>
      <c r="K27047" s="8">
        <v>16</v>
      </c>
      <c r="L27047" s="8"/>
      <c r="M27047" s="8"/>
      <c r="N27047" s="8"/>
      <c r="O27047" s="8"/>
      <c r="P27047" s="8">
        <v>0</v>
      </c>
    </row>
    <row r="27048" spans="1:17" x14ac:dyDescent="0.25">
      <c r="A27048" s="37">
        <v>42573</v>
      </c>
      <c r="B27048" s="4">
        <f t="shared" si="1269"/>
        <v>30</v>
      </c>
      <c r="C27048" s="4">
        <f t="shared" si="1270"/>
        <v>7</v>
      </c>
      <c r="D27048" s="4">
        <f t="shared" si="1271"/>
        <v>2016</v>
      </c>
      <c r="E27048" s="2" t="s">
        <v>40</v>
      </c>
      <c r="F27048" s="2" t="s">
        <v>1060</v>
      </c>
      <c r="G27048" s="2" t="s">
        <v>60</v>
      </c>
      <c r="H27048" s="1" t="s">
        <v>1052</v>
      </c>
      <c r="I27048" s="8">
        <v>0</v>
      </c>
      <c r="J27048" s="8"/>
      <c r="K27048" s="8">
        <v>0</v>
      </c>
      <c r="L27048" s="8"/>
      <c r="M27048" s="8"/>
      <c r="N27048" s="8"/>
      <c r="O27048" s="8"/>
      <c r="P27048" s="8">
        <v>0</v>
      </c>
    </row>
    <row r="27049" spans="1:17" x14ac:dyDescent="0.25">
      <c r="A27049" s="37">
        <v>42573</v>
      </c>
      <c r="B27049" s="4">
        <f t="shared" si="1269"/>
        <v>30</v>
      </c>
      <c r="C27049" s="4">
        <f t="shared" si="1270"/>
        <v>7</v>
      </c>
      <c r="D27049" s="4">
        <f t="shared" si="1271"/>
        <v>2016</v>
      </c>
      <c r="E27049" s="2" t="s">
        <v>40</v>
      </c>
      <c r="F27049" s="2" t="s">
        <v>61</v>
      </c>
      <c r="G27049" s="2" t="s">
        <v>62</v>
      </c>
      <c r="H27049" s="1" t="s">
        <v>1052</v>
      </c>
      <c r="I27049" s="8">
        <v>5</v>
      </c>
      <c r="J27049" s="8"/>
      <c r="K27049" s="8">
        <v>4</v>
      </c>
      <c r="L27049" s="8"/>
      <c r="M27049" s="8"/>
      <c r="N27049" s="8">
        <v>1</v>
      </c>
      <c r="O27049" s="8"/>
      <c r="P27049" s="8">
        <v>0</v>
      </c>
    </row>
    <row r="27050" spans="1:17" x14ac:dyDescent="0.25">
      <c r="A27050" s="37">
        <v>42573</v>
      </c>
      <c r="B27050" s="4">
        <f t="shared" si="1269"/>
        <v>30</v>
      </c>
      <c r="C27050" s="4">
        <f t="shared" si="1270"/>
        <v>7</v>
      </c>
      <c r="D27050" s="4">
        <f t="shared" si="1271"/>
        <v>2016</v>
      </c>
      <c r="E27050" s="2" t="s">
        <v>40</v>
      </c>
      <c r="F27050" s="2" t="s">
        <v>1061</v>
      </c>
      <c r="G27050" s="2" t="s">
        <v>64</v>
      </c>
      <c r="H27050" s="1" t="s">
        <v>1052</v>
      </c>
      <c r="I27050" s="8">
        <v>14</v>
      </c>
      <c r="J27050" s="8"/>
      <c r="K27050" s="8"/>
      <c r="L27050" s="8"/>
      <c r="M27050" s="8"/>
      <c r="N27050" s="8">
        <v>14</v>
      </c>
      <c r="O27050" s="8"/>
      <c r="P27050" s="8">
        <v>0</v>
      </c>
    </row>
    <row r="27051" spans="1:17" x14ac:dyDescent="0.25">
      <c r="A27051" s="37">
        <v>42573</v>
      </c>
      <c r="B27051" s="4">
        <f t="shared" si="1269"/>
        <v>30</v>
      </c>
      <c r="C27051" s="4">
        <f t="shared" si="1270"/>
        <v>7</v>
      </c>
      <c r="D27051" s="4">
        <f t="shared" si="1271"/>
        <v>2016</v>
      </c>
      <c r="E27051" s="2" t="s">
        <v>40</v>
      </c>
      <c r="F27051" s="2" t="s">
        <v>1062</v>
      </c>
      <c r="G27051" s="2" t="s">
        <v>1063</v>
      </c>
      <c r="H27051" s="1" t="s">
        <v>1052</v>
      </c>
      <c r="I27051" s="8">
        <v>15</v>
      </c>
      <c r="J27051" s="8"/>
      <c r="K27051" s="8"/>
      <c r="L27051" s="8"/>
      <c r="M27051" s="8"/>
      <c r="N27051" s="8">
        <v>15</v>
      </c>
      <c r="O27051" s="8"/>
      <c r="P27051" s="8">
        <v>0</v>
      </c>
    </row>
    <row r="27052" spans="1:17" x14ac:dyDescent="0.25">
      <c r="A27052" s="37">
        <v>42573</v>
      </c>
      <c r="B27052" s="4">
        <f t="shared" si="1269"/>
        <v>30</v>
      </c>
      <c r="C27052" s="4">
        <f t="shared" si="1270"/>
        <v>7</v>
      </c>
      <c r="D27052" s="4">
        <f t="shared" si="1271"/>
        <v>2016</v>
      </c>
      <c r="E27052" s="2" t="s">
        <v>65</v>
      </c>
      <c r="F27052" s="2" t="s">
        <v>66</v>
      </c>
      <c r="G27052" s="2"/>
      <c r="H27052" s="1" t="s">
        <v>1052</v>
      </c>
      <c r="I27052" s="8">
        <v>9</v>
      </c>
      <c r="J27052" s="8"/>
      <c r="K27052" s="8">
        <v>3</v>
      </c>
      <c r="L27052" s="8"/>
      <c r="M27052" s="8"/>
      <c r="N27052" s="8">
        <v>6</v>
      </c>
      <c r="O27052" s="8"/>
      <c r="P27052" s="8">
        <v>0</v>
      </c>
    </row>
    <row r="27053" spans="1:17" x14ac:dyDescent="0.25">
      <c r="A27053" s="37">
        <v>42573</v>
      </c>
      <c r="B27053" s="4">
        <f t="shared" si="1269"/>
        <v>30</v>
      </c>
      <c r="C27053" s="4">
        <f t="shared" si="1270"/>
        <v>7</v>
      </c>
      <c r="D27053" s="4">
        <f t="shared" si="1271"/>
        <v>2016</v>
      </c>
      <c r="E27053" s="2" t="s">
        <v>65</v>
      </c>
      <c r="F27053" s="2" t="s">
        <v>68</v>
      </c>
      <c r="G27053" s="2"/>
      <c r="H27053" s="1" t="s">
        <v>1052</v>
      </c>
      <c r="I27053" s="8">
        <v>0</v>
      </c>
      <c r="J27053" s="8"/>
      <c r="K27053" s="8"/>
      <c r="L27053" s="8"/>
      <c r="M27053" s="8"/>
      <c r="N27053" s="8"/>
      <c r="O27053" s="8"/>
      <c r="P27053" s="8">
        <v>0</v>
      </c>
      <c r="Q27053" s="1" t="s">
        <v>1625</v>
      </c>
    </row>
    <row r="27054" spans="1:17" x14ac:dyDescent="0.25">
      <c r="A27054" s="37">
        <v>42573</v>
      </c>
      <c r="B27054" s="4">
        <f t="shared" si="1269"/>
        <v>30</v>
      </c>
      <c r="C27054" s="4">
        <f t="shared" si="1270"/>
        <v>7</v>
      </c>
      <c r="D27054" s="4">
        <f t="shared" si="1271"/>
        <v>2016</v>
      </c>
      <c r="E27054" s="2" t="s">
        <v>65</v>
      </c>
      <c r="F27054" s="2" t="s">
        <v>69</v>
      </c>
      <c r="G27054" s="2"/>
      <c r="H27054" s="1" t="s">
        <v>1052</v>
      </c>
      <c r="I27054" s="8">
        <v>0</v>
      </c>
      <c r="J27054" s="8"/>
      <c r="K27054" s="8"/>
      <c r="L27054" s="8"/>
      <c r="M27054" s="8"/>
      <c r="N27054" s="8"/>
      <c r="O27054" s="8"/>
      <c r="P27054" s="8">
        <v>0</v>
      </c>
      <c r="Q27054" s="1" t="s">
        <v>1625</v>
      </c>
    </row>
    <row r="27055" spans="1:17" x14ac:dyDescent="0.25">
      <c r="A27055" s="37">
        <v>42573</v>
      </c>
      <c r="B27055" s="4">
        <f t="shared" si="1269"/>
        <v>30</v>
      </c>
      <c r="C27055" s="4">
        <f t="shared" si="1270"/>
        <v>7</v>
      </c>
      <c r="D27055" s="4">
        <f t="shared" si="1271"/>
        <v>2016</v>
      </c>
      <c r="E27055" s="2" t="s">
        <v>65</v>
      </c>
      <c r="F27055" s="2" t="s">
        <v>70</v>
      </c>
      <c r="G27055" s="2"/>
      <c r="H27055" s="1" t="s">
        <v>1052</v>
      </c>
      <c r="I27055" s="8">
        <v>47</v>
      </c>
      <c r="J27055" s="8"/>
      <c r="K27055" s="8">
        <v>14</v>
      </c>
      <c r="L27055" s="8"/>
      <c r="M27055" s="8">
        <v>6</v>
      </c>
      <c r="N27055" s="8">
        <v>27</v>
      </c>
      <c r="O27055" s="8"/>
      <c r="P27055" s="8">
        <v>0</v>
      </c>
    </row>
    <row r="27056" spans="1:17" x14ac:dyDescent="0.25">
      <c r="A27056" s="37">
        <v>42573</v>
      </c>
      <c r="B27056" s="4">
        <f t="shared" si="1269"/>
        <v>30</v>
      </c>
      <c r="C27056" s="4">
        <f t="shared" si="1270"/>
        <v>7</v>
      </c>
      <c r="D27056" s="4">
        <f t="shared" si="1271"/>
        <v>2016</v>
      </c>
      <c r="E27056" s="2" t="s">
        <v>71</v>
      </c>
      <c r="F27056" s="2" t="s">
        <v>72</v>
      </c>
      <c r="G27056" s="2"/>
      <c r="H27056" s="1" t="s">
        <v>1052</v>
      </c>
      <c r="I27056" s="8">
        <v>0</v>
      </c>
      <c r="J27056" s="8"/>
      <c r="K27056" s="8"/>
      <c r="L27056" s="8"/>
      <c r="M27056" s="8"/>
      <c r="N27056" s="8"/>
      <c r="O27056" s="8"/>
      <c r="P27056" s="8" t="s">
        <v>1639</v>
      </c>
    </row>
    <row r="27057" spans="1:16" x14ac:dyDescent="0.25">
      <c r="A27057" s="37">
        <v>42573</v>
      </c>
      <c r="B27057" s="4">
        <f t="shared" si="1269"/>
        <v>30</v>
      </c>
      <c r="C27057" s="4">
        <f t="shared" si="1270"/>
        <v>7</v>
      </c>
      <c r="D27057" s="4">
        <f t="shared" si="1271"/>
        <v>2016</v>
      </c>
      <c r="E27057" s="2" t="s">
        <v>71</v>
      </c>
      <c r="F27057" s="2" t="s">
        <v>74</v>
      </c>
      <c r="G27057" s="2"/>
      <c r="H27057" s="1" t="s">
        <v>1052</v>
      </c>
      <c r="I27057" s="8">
        <v>0</v>
      </c>
      <c r="J27057" s="8"/>
      <c r="K27057" s="8"/>
      <c r="L27057" s="8"/>
      <c r="M27057" s="8"/>
      <c r="N27057" s="8"/>
      <c r="O27057" s="8"/>
      <c r="P27057" s="8" t="s">
        <v>1640</v>
      </c>
    </row>
    <row r="27058" spans="1:16" x14ac:dyDescent="0.25">
      <c r="A27058" s="37">
        <v>42573</v>
      </c>
      <c r="B27058" s="4">
        <f t="shared" si="1269"/>
        <v>30</v>
      </c>
      <c r="C27058" s="4">
        <f t="shared" si="1270"/>
        <v>7</v>
      </c>
      <c r="D27058" s="4">
        <f t="shared" si="1271"/>
        <v>2016</v>
      </c>
      <c r="E27058" s="2" t="s">
        <v>71</v>
      </c>
      <c r="F27058" s="2" t="s">
        <v>75</v>
      </c>
      <c r="G27058" s="2"/>
      <c r="H27058" s="1" t="s">
        <v>1052</v>
      </c>
      <c r="I27058" s="8">
        <v>0</v>
      </c>
      <c r="J27058" s="8"/>
      <c r="K27058" s="8"/>
      <c r="L27058" s="8"/>
      <c r="M27058" s="8"/>
      <c r="N27058" s="8"/>
      <c r="O27058" s="8"/>
      <c r="P27058" s="8" t="s">
        <v>1634</v>
      </c>
    </row>
    <row r="27059" spans="1:16" x14ac:dyDescent="0.25">
      <c r="A27059" s="37">
        <v>42573</v>
      </c>
      <c r="B27059" s="4">
        <f t="shared" si="1269"/>
        <v>30</v>
      </c>
      <c r="C27059" s="4">
        <f t="shared" si="1270"/>
        <v>7</v>
      </c>
      <c r="D27059" s="4">
        <f t="shared" si="1271"/>
        <v>2016</v>
      </c>
      <c r="E27059" s="2" t="s">
        <v>71</v>
      </c>
      <c r="F27059" s="2" t="s">
        <v>76</v>
      </c>
      <c r="G27059" s="2"/>
      <c r="H27059" s="1" t="s">
        <v>1052</v>
      </c>
      <c r="I27059" s="8">
        <v>0</v>
      </c>
      <c r="J27059" s="8"/>
      <c r="K27059" s="8"/>
      <c r="L27059" s="8"/>
      <c r="M27059" s="8"/>
      <c r="N27059" s="8"/>
      <c r="O27059" s="8"/>
      <c r="P27059" s="8" t="s">
        <v>1635</v>
      </c>
    </row>
    <row r="27060" spans="1:16" x14ac:dyDescent="0.25">
      <c r="A27060" s="37">
        <v>42573</v>
      </c>
      <c r="B27060" s="4">
        <f t="shared" si="1269"/>
        <v>30</v>
      </c>
      <c r="C27060" s="4">
        <f t="shared" si="1270"/>
        <v>7</v>
      </c>
      <c r="D27060" s="4">
        <f t="shared" si="1271"/>
        <v>2016</v>
      </c>
      <c r="E27060" s="2" t="s">
        <v>71</v>
      </c>
      <c r="F27060" s="2" t="s">
        <v>77</v>
      </c>
      <c r="G27060" s="2"/>
      <c r="H27060" s="1" t="s">
        <v>1052</v>
      </c>
      <c r="I27060" s="8">
        <v>0</v>
      </c>
      <c r="J27060" s="8"/>
      <c r="K27060" s="8"/>
      <c r="L27060" s="8"/>
      <c r="M27060" s="8"/>
      <c r="N27060" s="8"/>
      <c r="O27060" s="8"/>
      <c r="P27060" s="8">
        <v>0</v>
      </c>
    </row>
    <row r="27061" spans="1:16" x14ac:dyDescent="0.25">
      <c r="A27061" s="37">
        <v>42576</v>
      </c>
      <c r="B27061" s="4">
        <f t="shared" si="1269"/>
        <v>31</v>
      </c>
      <c r="C27061" s="4">
        <f t="shared" si="1270"/>
        <v>7</v>
      </c>
      <c r="D27061" s="4">
        <f t="shared" si="1271"/>
        <v>2016</v>
      </c>
      <c r="E27061" s="2" t="s">
        <v>11</v>
      </c>
      <c r="F27061" s="2" t="s">
        <v>12</v>
      </c>
      <c r="G27061" s="2" t="s">
        <v>13</v>
      </c>
      <c r="H27061" s="1" t="s">
        <v>1050</v>
      </c>
      <c r="I27061" s="8">
        <v>345</v>
      </c>
      <c r="J27061" s="8"/>
      <c r="K27061" s="8">
        <v>110</v>
      </c>
      <c r="L27061" s="8"/>
      <c r="M27061" s="8"/>
      <c r="N27061" s="8">
        <v>210</v>
      </c>
      <c r="O27061" s="8">
        <v>25</v>
      </c>
      <c r="P27061" s="8">
        <v>0</v>
      </c>
    </row>
    <row r="27062" spans="1:16" x14ac:dyDescent="0.25">
      <c r="A27062" s="37">
        <v>42576</v>
      </c>
      <c r="B27062" s="4">
        <f t="shared" si="1269"/>
        <v>31</v>
      </c>
      <c r="C27062" s="4">
        <f t="shared" si="1270"/>
        <v>7</v>
      </c>
      <c r="D27062" s="4">
        <f t="shared" si="1271"/>
        <v>2016</v>
      </c>
      <c r="E27062" s="2" t="s">
        <v>11</v>
      </c>
      <c r="F27062" s="2" t="s">
        <v>14</v>
      </c>
      <c r="G27062" s="2" t="s">
        <v>15</v>
      </c>
      <c r="H27062" s="1" t="s">
        <v>1050</v>
      </c>
      <c r="I27062" s="8">
        <v>0</v>
      </c>
      <c r="J27062" s="8"/>
      <c r="K27062" s="8"/>
      <c r="L27062" s="8"/>
      <c r="M27062" s="8"/>
      <c r="N27062" s="8"/>
      <c r="O27062" s="8"/>
      <c r="P27062" s="8">
        <v>0</v>
      </c>
    </row>
    <row r="27063" spans="1:16" x14ac:dyDescent="0.25">
      <c r="A27063" s="37">
        <v>42576</v>
      </c>
      <c r="B27063" s="4">
        <f t="shared" si="1269"/>
        <v>31</v>
      </c>
      <c r="C27063" s="4">
        <f t="shared" si="1270"/>
        <v>7</v>
      </c>
      <c r="D27063" s="4">
        <f t="shared" si="1271"/>
        <v>2016</v>
      </c>
      <c r="E27063" s="2" t="s">
        <v>11</v>
      </c>
      <c r="F27063" s="2" t="s">
        <v>16</v>
      </c>
      <c r="G27063" s="2" t="s">
        <v>15</v>
      </c>
      <c r="H27063" s="1" t="s">
        <v>1050</v>
      </c>
      <c r="I27063" s="8">
        <v>343</v>
      </c>
      <c r="J27063" s="8"/>
      <c r="K27063" s="8">
        <v>33</v>
      </c>
      <c r="L27063" s="8"/>
      <c r="M27063" s="8"/>
      <c r="N27063" s="8">
        <v>310</v>
      </c>
      <c r="O27063" s="8"/>
      <c r="P27063" s="8">
        <v>0</v>
      </c>
    </row>
    <row r="27064" spans="1:16" x14ac:dyDescent="0.25">
      <c r="A27064" s="37">
        <v>42576</v>
      </c>
      <c r="B27064" s="4">
        <f t="shared" si="1269"/>
        <v>31</v>
      </c>
      <c r="C27064" s="4">
        <f t="shared" si="1270"/>
        <v>7</v>
      </c>
      <c r="D27064" s="4">
        <f t="shared" si="1271"/>
        <v>2016</v>
      </c>
      <c r="E27064" s="2" t="s">
        <v>11</v>
      </c>
      <c r="F27064" s="2" t="s">
        <v>17</v>
      </c>
      <c r="G27064" s="2" t="s">
        <v>15</v>
      </c>
      <c r="H27064" s="1" t="s">
        <v>1050</v>
      </c>
      <c r="I27064" s="8">
        <v>257</v>
      </c>
      <c r="J27064" s="8">
        <v>82</v>
      </c>
      <c r="K27064" s="8">
        <v>99</v>
      </c>
      <c r="L27064" s="8"/>
      <c r="M27064" s="8"/>
      <c r="N27064" s="8">
        <v>76</v>
      </c>
      <c r="O27064" s="8"/>
      <c r="P27064" s="8">
        <v>0</v>
      </c>
    </row>
    <row r="27065" spans="1:16" x14ac:dyDescent="0.25">
      <c r="A27065" s="37">
        <v>42576</v>
      </c>
      <c r="B27065" s="4">
        <f t="shared" si="1269"/>
        <v>31</v>
      </c>
      <c r="C27065" s="4">
        <f t="shared" si="1270"/>
        <v>7</v>
      </c>
      <c r="D27065" s="4">
        <f t="shared" si="1271"/>
        <v>2016</v>
      </c>
      <c r="E27065" s="2" t="s">
        <v>11</v>
      </c>
      <c r="F27065" s="2" t="s">
        <v>18</v>
      </c>
      <c r="G27065" s="2" t="s">
        <v>19</v>
      </c>
      <c r="H27065" s="1" t="s">
        <v>1050</v>
      </c>
      <c r="I27065" s="8">
        <v>199</v>
      </c>
      <c r="J27065" s="8"/>
      <c r="K27065" s="8">
        <v>171</v>
      </c>
      <c r="L27065" s="8"/>
      <c r="M27065" s="8"/>
      <c r="N27065" s="8">
        <v>28</v>
      </c>
      <c r="O27065" s="8"/>
      <c r="P27065" s="8">
        <v>0</v>
      </c>
    </row>
    <row r="27066" spans="1:16" x14ac:dyDescent="0.25">
      <c r="A27066" s="37">
        <v>42576</v>
      </c>
      <c r="B27066" s="4">
        <f t="shared" si="1269"/>
        <v>31</v>
      </c>
      <c r="C27066" s="4">
        <f t="shared" si="1270"/>
        <v>7</v>
      </c>
      <c r="D27066" s="4">
        <f t="shared" si="1271"/>
        <v>2016</v>
      </c>
      <c r="E27066" s="2" t="s">
        <v>11</v>
      </c>
      <c r="F27066" s="2" t="s">
        <v>20</v>
      </c>
      <c r="G27066" s="2" t="s">
        <v>19</v>
      </c>
      <c r="H27066" s="1" t="s">
        <v>1050</v>
      </c>
      <c r="I27066" s="8">
        <v>257</v>
      </c>
      <c r="J27066" s="8"/>
      <c r="K27066" s="8">
        <v>218</v>
      </c>
      <c r="L27066" s="8">
        <v>39</v>
      </c>
      <c r="M27066" s="8"/>
      <c r="N27066" s="8"/>
      <c r="O27066" s="8"/>
      <c r="P27066" s="8">
        <v>0</v>
      </c>
    </row>
    <row r="27067" spans="1:16" x14ac:dyDescent="0.25">
      <c r="A27067" s="37">
        <v>42576</v>
      </c>
      <c r="B27067" s="4">
        <f t="shared" si="1269"/>
        <v>31</v>
      </c>
      <c r="C27067" s="4">
        <f t="shared" si="1270"/>
        <v>7</v>
      </c>
      <c r="D27067" s="4">
        <f t="shared" si="1271"/>
        <v>2016</v>
      </c>
      <c r="E27067" s="2" t="s">
        <v>11</v>
      </c>
      <c r="F27067" s="2" t="s">
        <v>21</v>
      </c>
      <c r="G27067" s="2" t="s">
        <v>19</v>
      </c>
      <c r="H27067" s="1" t="s">
        <v>1050</v>
      </c>
      <c r="I27067" s="8">
        <v>30</v>
      </c>
      <c r="J27067" s="8"/>
      <c r="K27067" s="8"/>
      <c r="L27067" s="8"/>
      <c r="M27067" s="8"/>
      <c r="N27067" s="8">
        <v>30</v>
      </c>
      <c r="O27067" s="8"/>
      <c r="P27067" s="8">
        <v>0</v>
      </c>
    </row>
    <row r="27068" spans="1:16" x14ac:dyDescent="0.25">
      <c r="A27068" s="37">
        <v>42576</v>
      </c>
      <c r="B27068" s="4">
        <f t="shared" si="1269"/>
        <v>31</v>
      </c>
      <c r="C27068" s="4">
        <f t="shared" si="1270"/>
        <v>7</v>
      </c>
      <c r="D27068" s="4">
        <f t="shared" si="1271"/>
        <v>2016</v>
      </c>
      <c r="E27068" s="2" t="s">
        <v>11</v>
      </c>
      <c r="F27068" s="2" t="s">
        <v>22</v>
      </c>
      <c r="G27068" s="2" t="s">
        <v>19</v>
      </c>
      <c r="H27068" s="1" t="s">
        <v>1050</v>
      </c>
      <c r="I27068" s="8">
        <v>330</v>
      </c>
      <c r="J27068" s="8">
        <v>85</v>
      </c>
      <c r="K27068" s="8">
        <v>135</v>
      </c>
      <c r="L27068" s="8"/>
      <c r="M27068" s="8"/>
      <c r="N27068" s="8">
        <v>110</v>
      </c>
      <c r="O27068" s="8"/>
      <c r="P27068" s="8">
        <v>0</v>
      </c>
    </row>
    <row r="27069" spans="1:16" x14ac:dyDescent="0.25">
      <c r="A27069" s="37">
        <v>42576</v>
      </c>
      <c r="B27069" s="4">
        <f t="shared" si="1269"/>
        <v>31</v>
      </c>
      <c r="C27069" s="4">
        <f t="shared" si="1270"/>
        <v>7</v>
      </c>
      <c r="D27069" s="4">
        <f t="shared" si="1271"/>
        <v>2016</v>
      </c>
      <c r="E27069" s="2" t="s">
        <v>11</v>
      </c>
      <c r="F27069" s="2" t="s">
        <v>23</v>
      </c>
      <c r="G27069" s="2" t="s">
        <v>19</v>
      </c>
      <c r="H27069" s="1" t="s">
        <v>1050</v>
      </c>
      <c r="I27069" s="8">
        <v>260</v>
      </c>
      <c r="J27069" s="8"/>
      <c r="K27069" s="8">
        <v>150</v>
      </c>
      <c r="L27069" s="8"/>
      <c r="M27069" s="8"/>
      <c r="N27069" s="8">
        <v>110</v>
      </c>
      <c r="O27069" s="8"/>
      <c r="P27069" s="8">
        <v>0</v>
      </c>
    </row>
    <row r="27070" spans="1:16" x14ac:dyDescent="0.25">
      <c r="A27070" s="37">
        <v>42576</v>
      </c>
      <c r="B27070" s="4">
        <f t="shared" si="1269"/>
        <v>31</v>
      </c>
      <c r="C27070" s="4">
        <f t="shared" si="1270"/>
        <v>7</v>
      </c>
      <c r="D27070" s="4">
        <f t="shared" si="1271"/>
        <v>2016</v>
      </c>
      <c r="E27070" s="2" t="s">
        <v>11</v>
      </c>
      <c r="F27070" s="2" t="s">
        <v>24</v>
      </c>
      <c r="G27070" s="2" t="s">
        <v>19</v>
      </c>
      <c r="H27070" s="1" t="s">
        <v>1050</v>
      </c>
      <c r="I27070" s="8">
        <v>331</v>
      </c>
      <c r="J27070" s="8">
        <v>81</v>
      </c>
      <c r="K27070" s="8">
        <v>75</v>
      </c>
      <c r="L27070" s="8"/>
      <c r="M27070" s="8"/>
      <c r="N27070" s="8">
        <v>175</v>
      </c>
      <c r="O27070" s="8"/>
      <c r="P27070" s="8">
        <v>0</v>
      </c>
    </row>
    <row r="27071" spans="1:16" x14ac:dyDescent="0.25">
      <c r="A27071" s="37">
        <v>42576</v>
      </c>
      <c r="B27071" s="4">
        <f t="shared" si="1269"/>
        <v>31</v>
      </c>
      <c r="C27071" s="4">
        <f t="shared" si="1270"/>
        <v>7</v>
      </c>
      <c r="D27071" s="4">
        <f t="shared" si="1271"/>
        <v>2016</v>
      </c>
      <c r="E27071" s="2" t="s">
        <v>11</v>
      </c>
      <c r="F27071" s="2" t="s">
        <v>1401</v>
      </c>
      <c r="G27071" s="2" t="s">
        <v>26</v>
      </c>
      <c r="H27071" s="1" t="s">
        <v>1050</v>
      </c>
      <c r="I27071" s="8">
        <v>385</v>
      </c>
      <c r="J27071" s="8"/>
      <c r="K27071" s="8">
        <v>285</v>
      </c>
      <c r="L27071" s="8"/>
      <c r="M27071" s="8"/>
      <c r="N27071" s="8">
        <v>100</v>
      </c>
      <c r="O27071" s="8"/>
      <c r="P27071" s="8">
        <v>0</v>
      </c>
    </row>
    <row r="27072" spans="1:16" x14ac:dyDescent="0.25">
      <c r="A27072" s="37">
        <v>42576</v>
      </c>
      <c r="B27072" s="4">
        <f t="shared" si="1269"/>
        <v>31</v>
      </c>
      <c r="C27072" s="4">
        <f t="shared" si="1270"/>
        <v>7</v>
      </c>
      <c r="D27072" s="4">
        <f t="shared" si="1271"/>
        <v>2016</v>
      </c>
      <c r="E27072" s="2" t="s">
        <v>11</v>
      </c>
      <c r="F27072" s="2" t="s">
        <v>28</v>
      </c>
      <c r="G27072" s="2" t="s">
        <v>26</v>
      </c>
      <c r="H27072" s="1" t="s">
        <v>1050</v>
      </c>
      <c r="I27072" s="8">
        <v>200</v>
      </c>
      <c r="J27072" s="8"/>
      <c r="K27072" s="8"/>
      <c r="L27072" s="8"/>
      <c r="M27072" s="8"/>
      <c r="N27072" s="8">
        <v>200</v>
      </c>
      <c r="O27072" s="8"/>
      <c r="P27072" s="8">
        <v>0</v>
      </c>
    </row>
    <row r="27073" spans="1:17" x14ac:dyDescent="0.25">
      <c r="A27073" s="37">
        <v>42576</v>
      </c>
      <c r="B27073" s="4">
        <f t="shared" si="1269"/>
        <v>31</v>
      </c>
      <c r="C27073" s="4">
        <f t="shared" si="1270"/>
        <v>7</v>
      </c>
      <c r="D27073" s="4">
        <f t="shared" si="1271"/>
        <v>2016</v>
      </c>
      <c r="E27073" s="2" t="s">
        <v>11</v>
      </c>
      <c r="F27073" s="2" t="s">
        <v>27</v>
      </c>
      <c r="G27073" s="2" t="s">
        <v>26</v>
      </c>
      <c r="H27073" s="1" t="s">
        <v>1050</v>
      </c>
      <c r="I27073" s="8">
        <v>220</v>
      </c>
      <c r="J27073" s="8"/>
      <c r="K27073" s="8">
        <v>130</v>
      </c>
      <c r="L27073" s="8"/>
      <c r="M27073" s="8"/>
      <c r="N27073" s="8">
        <v>90</v>
      </c>
      <c r="O27073" s="8"/>
      <c r="P27073" s="8">
        <v>0</v>
      </c>
    </row>
    <row r="27074" spans="1:17" x14ac:dyDescent="0.25">
      <c r="A27074" s="37">
        <v>42576</v>
      </c>
      <c r="B27074" s="4">
        <f t="shared" si="1269"/>
        <v>31</v>
      </c>
      <c r="C27074" s="4">
        <f t="shared" si="1270"/>
        <v>7</v>
      </c>
      <c r="D27074" s="4">
        <f t="shared" si="1271"/>
        <v>2016</v>
      </c>
      <c r="E27074" s="2" t="s">
        <v>11</v>
      </c>
      <c r="F27074" s="2" t="s">
        <v>29</v>
      </c>
      <c r="G27074" s="2" t="s">
        <v>30</v>
      </c>
      <c r="H27074" s="1" t="s">
        <v>1051</v>
      </c>
      <c r="I27074" s="8">
        <v>10</v>
      </c>
      <c r="J27074" s="8">
        <v>10</v>
      </c>
      <c r="K27074" s="8"/>
      <c r="L27074" s="8"/>
      <c r="M27074" s="8"/>
      <c r="N27074" s="8"/>
      <c r="O27074" s="8"/>
      <c r="P27074" s="8">
        <v>0</v>
      </c>
    </row>
    <row r="27075" spans="1:17" x14ac:dyDescent="0.25">
      <c r="A27075" s="37">
        <v>42576</v>
      </c>
      <c r="B27075" s="4">
        <f t="shared" si="1269"/>
        <v>31</v>
      </c>
      <c r="C27075" s="4">
        <f t="shared" si="1270"/>
        <v>7</v>
      </c>
      <c r="D27075" s="4">
        <f t="shared" si="1271"/>
        <v>2016</v>
      </c>
      <c r="E27075" s="2" t="s">
        <v>11</v>
      </c>
      <c r="F27075" s="2" t="s">
        <v>33</v>
      </c>
      <c r="G27075" s="2" t="s">
        <v>32</v>
      </c>
      <c r="H27075" s="1" t="s">
        <v>1051</v>
      </c>
      <c r="I27075" s="8">
        <v>173</v>
      </c>
      <c r="J27075" s="8">
        <v>3</v>
      </c>
      <c r="K27075" s="8">
        <v>165</v>
      </c>
      <c r="L27075" s="8"/>
      <c r="M27075" s="8"/>
      <c r="N27075" s="8">
        <v>5</v>
      </c>
      <c r="O27075" s="8"/>
      <c r="P27075" s="8" t="s">
        <v>1641</v>
      </c>
      <c r="Q27075" s="1" t="s">
        <v>1642</v>
      </c>
    </row>
    <row r="27076" spans="1:17" x14ac:dyDescent="0.25">
      <c r="A27076" s="37">
        <v>42576</v>
      </c>
      <c r="B27076" s="4">
        <f t="shared" si="1269"/>
        <v>31</v>
      </c>
      <c r="C27076" s="4">
        <f t="shared" si="1270"/>
        <v>7</v>
      </c>
      <c r="D27076" s="4">
        <f t="shared" si="1271"/>
        <v>2016</v>
      </c>
      <c r="E27076" s="2" t="s">
        <v>11</v>
      </c>
      <c r="F27076" s="2" t="s">
        <v>34</v>
      </c>
      <c r="G27076" s="2" t="s">
        <v>35</v>
      </c>
      <c r="H27076" s="1" t="s">
        <v>1051</v>
      </c>
      <c r="I27076" s="8">
        <v>390</v>
      </c>
      <c r="J27076" s="8">
        <v>60</v>
      </c>
      <c r="K27076" s="8">
        <v>195</v>
      </c>
      <c r="L27076" s="8"/>
      <c r="M27076" s="8"/>
      <c r="N27076" s="8">
        <v>135</v>
      </c>
      <c r="O27076" s="8"/>
      <c r="P27076" s="8" t="s">
        <v>1643</v>
      </c>
      <c r="Q27076" s="1" t="s">
        <v>1644</v>
      </c>
    </row>
    <row r="27077" spans="1:17" x14ac:dyDescent="0.25">
      <c r="A27077" s="37">
        <v>42576</v>
      </c>
      <c r="B27077" s="4">
        <f t="shared" si="1269"/>
        <v>31</v>
      </c>
      <c r="C27077" s="4">
        <f t="shared" si="1270"/>
        <v>7</v>
      </c>
      <c r="D27077" s="4">
        <f t="shared" si="1271"/>
        <v>2016</v>
      </c>
      <c r="E27077" s="2" t="s">
        <v>11</v>
      </c>
      <c r="F27077" s="2" t="s">
        <v>27</v>
      </c>
      <c r="G27077" s="2" t="s">
        <v>36</v>
      </c>
      <c r="H27077" s="1" t="s">
        <v>1051</v>
      </c>
      <c r="I27077" s="8">
        <v>150</v>
      </c>
      <c r="J27077" s="8"/>
      <c r="K27077" s="8">
        <v>100</v>
      </c>
      <c r="L27077" s="8"/>
      <c r="M27077" s="8"/>
      <c r="N27077" s="8">
        <v>50</v>
      </c>
      <c r="O27077" s="8"/>
      <c r="P27077" s="8">
        <v>0</v>
      </c>
      <c r="Q27077" s="1" t="s">
        <v>1079</v>
      </c>
    </row>
    <row r="27078" spans="1:17" x14ac:dyDescent="0.25">
      <c r="A27078" s="37">
        <v>42576</v>
      </c>
      <c r="B27078" s="4">
        <f t="shared" si="1269"/>
        <v>31</v>
      </c>
      <c r="C27078" s="4">
        <f t="shared" si="1270"/>
        <v>7</v>
      </c>
      <c r="D27078" s="4">
        <f t="shared" si="1271"/>
        <v>2016</v>
      </c>
      <c r="E27078" s="2" t="s">
        <v>11</v>
      </c>
      <c r="F27078" s="2" t="s">
        <v>37</v>
      </c>
      <c r="G27078" s="2" t="s">
        <v>38</v>
      </c>
      <c r="H27078" s="1" t="s">
        <v>1051</v>
      </c>
      <c r="I27078" s="8">
        <v>181</v>
      </c>
      <c r="J27078" s="8"/>
      <c r="K27078" s="8">
        <v>100</v>
      </c>
      <c r="L27078" s="8"/>
      <c r="M27078" s="8">
        <v>16</v>
      </c>
      <c r="N27078" s="8">
        <v>65</v>
      </c>
      <c r="O27078" s="8"/>
      <c r="P27078" s="8">
        <v>0</v>
      </c>
      <c r="Q27078" s="1" t="s">
        <v>1645</v>
      </c>
    </row>
    <row r="27079" spans="1:17" x14ac:dyDescent="0.25">
      <c r="A27079" s="37">
        <v>42576</v>
      </c>
      <c r="B27079" s="4">
        <f t="shared" si="1269"/>
        <v>31</v>
      </c>
      <c r="C27079" s="4">
        <f t="shared" si="1270"/>
        <v>7</v>
      </c>
      <c r="D27079" s="4">
        <f t="shared" si="1271"/>
        <v>2016</v>
      </c>
      <c r="E27079" s="2" t="s">
        <v>40</v>
      </c>
      <c r="F27079" s="2" t="s">
        <v>41</v>
      </c>
      <c r="G27079" s="2" t="s">
        <v>42</v>
      </c>
      <c r="H27079" s="1" t="s">
        <v>1052</v>
      </c>
      <c r="I27079" s="8">
        <v>66</v>
      </c>
      <c r="J27079" s="8">
        <v>66</v>
      </c>
      <c r="K27079" s="8"/>
      <c r="L27079" s="8"/>
      <c r="M27079" s="8"/>
      <c r="N27079" s="8"/>
      <c r="O27079" s="8"/>
      <c r="P27079" s="8">
        <v>0</v>
      </c>
    </row>
    <row r="27080" spans="1:17" x14ac:dyDescent="0.25">
      <c r="A27080" s="37">
        <v>42576</v>
      </c>
      <c r="B27080" s="4">
        <f t="shared" si="1269"/>
        <v>31</v>
      </c>
      <c r="C27080" s="4">
        <f t="shared" si="1270"/>
        <v>7</v>
      </c>
      <c r="D27080" s="4">
        <f t="shared" si="1271"/>
        <v>2016</v>
      </c>
      <c r="E27080" s="2" t="s">
        <v>40</v>
      </c>
      <c r="F27080" s="2" t="s">
        <v>41</v>
      </c>
      <c r="G27080" s="2" t="s">
        <v>43</v>
      </c>
      <c r="H27080" s="1" t="s">
        <v>1052</v>
      </c>
      <c r="I27080" s="8">
        <v>21</v>
      </c>
      <c r="J27080" s="8">
        <v>21</v>
      </c>
      <c r="K27080" s="8"/>
      <c r="L27080" s="8"/>
      <c r="M27080" s="8"/>
      <c r="N27080" s="8"/>
      <c r="O27080" s="8"/>
      <c r="P27080" s="8">
        <v>0</v>
      </c>
    </row>
    <row r="27081" spans="1:17" x14ac:dyDescent="0.25">
      <c r="A27081" s="37">
        <v>42576</v>
      </c>
      <c r="B27081" s="4">
        <f t="shared" ref="B27081:B27144" si="1272">WEEKNUM(A27081)</f>
        <v>31</v>
      </c>
      <c r="C27081" s="4">
        <f t="shared" ref="C27081:C27144" si="1273">MONTH(A27081)</f>
        <v>7</v>
      </c>
      <c r="D27081" s="4">
        <f t="shared" ref="D27081:D27144" si="1274">YEAR(A27081)</f>
        <v>2016</v>
      </c>
      <c r="E27081" s="2" t="s">
        <v>40</v>
      </c>
      <c r="F27081" s="2" t="s">
        <v>44</v>
      </c>
      <c r="G27081" s="2" t="s">
        <v>45</v>
      </c>
      <c r="H27081" s="1" t="s">
        <v>1052</v>
      </c>
      <c r="I27081" s="8">
        <v>6</v>
      </c>
      <c r="J27081" s="8">
        <v>6</v>
      </c>
      <c r="K27081" s="8"/>
      <c r="L27081" s="8"/>
      <c r="M27081" s="8"/>
      <c r="N27081" s="8"/>
      <c r="O27081" s="8"/>
      <c r="P27081" s="8">
        <v>0</v>
      </c>
    </row>
    <row r="27082" spans="1:17" x14ac:dyDescent="0.25">
      <c r="A27082" s="37">
        <v>42576</v>
      </c>
      <c r="B27082" s="4">
        <f t="shared" si="1272"/>
        <v>31</v>
      </c>
      <c r="C27082" s="4">
        <f t="shared" si="1273"/>
        <v>7</v>
      </c>
      <c r="D27082" s="4">
        <f t="shared" si="1274"/>
        <v>2016</v>
      </c>
      <c r="E27082" s="2" t="s">
        <v>40</v>
      </c>
      <c r="F27082" s="2" t="s">
        <v>46</v>
      </c>
      <c r="G27082" s="2" t="s">
        <v>47</v>
      </c>
      <c r="H27082" s="1" t="s">
        <v>1052</v>
      </c>
      <c r="I27082" s="8">
        <v>24</v>
      </c>
      <c r="J27082" s="8">
        <v>24</v>
      </c>
      <c r="K27082" s="8"/>
      <c r="L27082" s="8"/>
      <c r="M27082" s="8"/>
      <c r="N27082" s="8"/>
      <c r="O27082" s="8"/>
      <c r="P27082" s="8">
        <v>0</v>
      </c>
    </row>
    <row r="27083" spans="1:17" x14ac:dyDescent="0.25">
      <c r="A27083" s="37">
        <v>42576</v>
      </c>
      <c r="B27083" s="4">
        <f t="shared" si="1272"/>
        <v>31</v>
      </c>
      <c r="C27083" s="4">
        <f t="shared" si="1273"/>
        <v>7</v>
      </c>
      <c r="D27083" s="4">
        <f t="shared" si="1274"/>
        <v>2016</v>
      </c>
      <c r="E27083" s="2" t="s">
        <v>40</v>
      </c>
      <c r="F27083" s="2" t="s">
        <v>48</v>
      </c>
      <c r="G27083" s="2" t="s">
        <v>49</v>
      </c>
      <c r="H27083" s="1" t="s">
        <v>1052</v>
      </c>
      <c r="I27083" s="8">
        <v>20</v>
      </c>
      <c r="J27083" s="8">
        <v>20</v>
      </c>
      <c r="K27083" s="8"/>
      <c r="L27083" s="8"/>
      <c r="M27083" s="8"/>
      <c r="N27083" s="8"/>
      <c r="O27083" s="8"/>
      <c r="P27083" s="8">
        <v>0</v>
      </c>
    </row>
    <row r="27084" spans="1:17" x14ac:dyDescent="0.25">
      <c r="A27084" s="37">
        <v>42576</v>
      </c>
      <c r="B27084" s="4">
        <f t="shared" si="1272"/>
        <v>31</v>
      </c>
      <c r="C27084" s="4">
        <f t="shared" si="1273"/>
        <v>7</v>
      </c>
      <c r="D27084" s="4">
        <f t="shared" si="1274"/>
        <v>2016</v>
      </c>
      <c r="E27084" s="2" t="s">
        <v>40</v>
      </c>
      <c r="F27084" s="2" t="s">
        <v>48</v>
      </c>
      <c r="G27084" s="2" t="s">
        <v>50</v>
      </c>
      <c r="H27084" s="1" t="s">
        <v>1052</v>
      </c>
      <c r="I27084" s="8">
        <v>0</v>
      </c>
      <c r="J27084" s="8">
        <v>0</v>
      </c>
      <c r="K27084" s="8"/>
      <c r="L27084" s="8"/>
      <c r="M27084" s="8"/>
      <c r="N27084" s="8"/>
      <c r="O27084" s="8"/>
      <c r="P27084" s="8">
        <v>0</v>
      </c>
      <c r="Q27084" s="1" t="s">
        <v>1067</v>
      </c>
    </row>
    <row r="27085" spans="1:17" x14ac:dyDescent="0.25">
      <c r="A27085" s="37">
        <v>42576</v>
      </c>
      <c r="B27085" s="4">
        <f t="shared" si="1272"/>
        <v>31</v>
      </c>
      <c r="C27085" s="4">
        <f t="shared" si="1273"/>
        <v>7</v>
      </c>
      <c r="D27085" s="4">
        <f t="shared" si="1274"/>
        <v>2016</v>
      </c>
      <c r="E27085" s="2" t="s">
        <v>40</v>
      </c>
      <c r="F27085" s="2" t="s">
        <v>48</v>
      </c>
      <c r="G27085" s="2" t="s">
        <v>51</v>
      </c>
      <c r="H27085" s="1" t="s">
        <v>1052</v>
      </c>
      <c r="I27085" s="8">
        <v>17</v>
      </c>
      <c r="J27085" s="8">
        <v>17</v>
      </c>
      <c r="K27085" s="8"/>
      <c r="L27085" s="8"/>
      <c r="M27085" s="8"/>
      <c r="N27085" s="8"/>
      <c r="O27085" s="8"/>
      <c r="P27085" s="8">
        <v>0</v>
      </c>
    </row>
    <row r="27086" spans="1:17" x14ac:dyDescent="0.25">
      <c r="A27086" s="37">
        <v>42576</v>
      </c>
      <c r="B27086" s="4">
        <f t="shared" si="1272"/>
        <v>31</v>
      </c>
      <c r="C27086" s="4">
        <f t="shared" si="1273"/>
        <v>7</v>
      </c>
      <c r="D27086" s="4">
        <f t="shared" si="1274"/>
        <v>2016</v>
      </c>
      <c r="E27086" s="2" t="s">
        <v>40</v>
      </c>
      <c r="F27086" s="2" t="s">
        <v>52</v>
      </c>
      <c r="G27086" s="2" t="s">
        <v>1059</v>
      </c>
      <c r="H27086" s="1" t="s">
        <v>1052</v>
      </c>
      <c r="I27086" s="8">
        <v>33</v>
      </c>
      <c r="J27086" s="8">
        <v>33</v>
      </c>
      <c r="K27086" s="8"/>
      <c r="L27086" s="8"/>
      <c r="M27086" s="8"/>
      <c r="N27086" s="8"/>
      <c r="O27086" s="8"/>
      <c r="P27086" s="8">
        <v>0</v>
      </c>
    </row>
    <row r="27087" spans="1:17" x14ac:dyDescent="0.25">
      <c r="A27087" s="37">
        <v>42576</v>
      </c>
      <c r="B27087" s="4">
        <f t="shared" si="1272"/>
        <v>31</v>
      </c>
      <c r="C27087" s="4">
        <f t="shared" si="1273"/>
        <v>7</v>
      </c>
      <c r="D27087" s="4">
        <f t="shared" si="1274"/>
        <v>2016</v>
      </c>
      <c r="E27087" s="2" t="s">
        <v>40</v>
      </c>
      <c r="F27087" s="2" t="s">
        <v>1401</v>
      </c>
      <c r="G27087" s="2" t="s">
        <v>56</v>
      </c>
      <c r="H27087" s="1" t="s">
        <v>1052</v>
      </c>
      <c r="I27087" s="8">
        <v>40</v>
      </c>
      <c r="J27087" s="8"/>
      <c r="K27087" s="8"/>
      <c r="L27087" s="8"/>
      <c r="M27087" s="8"/>
      <c r="N27087" s="8">
        <v>40</v>
      </c>
      <c r="O27087" s="8"/>
      <c r="P27087" s="8">
        <v>0</v>
      </c>
    </row>
    <row r="27088" spans="1:17" x14ac:dyDescent="0.25">
      <c r="A27088" s="37">
        <v>42576</v>
      </c>
      <c r="B27088" s="4">
        <f t="shared" si="1272"/>
        <v>31</v>
      </c>
      <c r="C27088" s="4">
        <f t="shared" si="1273"/>
        <v>7</v>
      </c>
      <c r="D27088" s="4">
        <f t="shared" si="1274"/>
        <v>2016</v>
      </c>
      <c r="E27088" s="2" t="s">
        <v>40</v>
      </c>
      <c r="F27088" s="2" t="s">
        <v>57</v>
      </c>
      <c r="G27088" s="2" t="s">
        <v>58</v>
      </c>
      <c r="H27088" s="1" t="s">
        <v>1052</v>
      </c>
      <c r="I27088" s="8">
        <v>25</v>
      </c>
      <c r="J27088" s="8"/>
      <c r="K27088" s="8">
        <v>25</v>
      </c>
      <c r="L27088" s="8"/>
      <c r="M27088" s="8"/>
      <c r="N27088" s="8"/>
      <c r="O27088" s="8"/>
      <c r="P27088" s="8">
        <v>0</v>
      </c>
    </row>
    <row r="27089" spans="1:17" x14ac:dyDescent="0.25">
      <c r="A27089" s="37">
        <v>42576</v>
      </c>
      <c r="B27089" s="4">
        <f t="shared" si="1272"/>
        <v>31</v>
      </c>
      <c r="C27089" s="4">
        <f t="shared" si="1273"/>
        <v>7</v>
      </c>
      <c r="D27089" s="4">
        <f t="shared" si="1274"/>
        <v>2016</v>
      </c>
      <c r="E27089" s="2" t="s">
        <v>40</v>
      </c>
      <c r="F27089" s="2" t="s">
        <v>1060</v>
      </c>
      <c r="G27089" s="2" t="s">
        <v>60</v>
      </c>
      <c r="H27089" s="1" t="s">
        <v>1052</v>
      </c>
      <c r="I27089" s="8">
        <v>33</v>
      </c>
      <c r="J27089" s="8"/>
      <c r="K27089" s="8">
        <v>33</v>
      </c>
      <c r="L27089" s="8"/>
      <c r="M27089" s="8"/>
      <c r="N27089" s="8"/>
      <c r="O27089" s="8"/>
      <c r="P27089" s="8">
        <v>0</v>
      </c>
    </row>
    <row r="27090" spans="1:17" x14ac:dyDescent="0.25">
      <c r="A27090" s="37">
        <v>42576</v>
      </c>
      <c r="B27090" s="4">
        <f t="shared" si="1272"/>
        <v>31</v>
      </c>
      <c r="C27090" s="4">
        <f t="shared" si="1273"/>
        <v>7</v>
      </c>
      <c r="D27090" s="4">
        <f t="shared" si="1274"/>
        <v>2016</v>
      </c>
      <c r="E27090" s="2" t="s">
        <v>40</v>
      </c>
      <c r="F27090" s="2" t="s">
        <v>61</v>
      </c>
      <c r="G27090" s="2" t="s">
        <v>62</v>
      </c>
      <c r="H27090" s="1" t="s">
        <v>1052</v>
      </c>
      <c r="I27090" s="8">
        <v>70</v>
      </c>
      <c r="J27090" s="8"/>
      <c r="K27090" s="8">
        <v>68</v>
      </c>
      <c r="L27090" s="8"/>
      <c r="M27090" s="8"/>
      <c r="N27090" s="8">
        <v>2</v>
      </c>
      <c r="O27090" s="8"/>
      <c r="P27090" s="8">
        <v>0</v>
      </c>
    </row>
    <row r="27091" spans="1:17" x14ac:dyDescent="0.25">
      <c r="A27091" s="37">
        <v>42576</v>
      </c>
      <c r="B27091" s="4">
        <f t="shared" si="1272"/>
        <v>31</v>
      </c>
      <c r="C27091" s="4">
        <f t="shared" si="1273"/>
        <v>7</v>
      </c>
      <c r="D27091" s="4">
        <f t="shared" si="1274"/>
        <v>2016</v>
      </c>
      <c r="E27091" s="2" t="s">
        <v>40</v>
      </c>
      <c r="F27091" s="2" t="s">
        <v>1061</v>
      </c>
      <c r="G27091" s="2" t="s">
        <v>64</v>
      </c>
      <c r="H27091" s="1" t="s">
        <v>1052</v>
      </c>
      <c r="I27091" s="8">
        <v>35</v>
      </c>
      <c r="J27091" s="8"/>
      <c r="K27091" s="8"/>
      <c r="L27091" s="8"/>
      <c r="M27091" s="8"/>
      <c r="N27091" s="8">
        <v>35</v>
      </c>
      <c r="O27091" s="8"/>
      <c r="P27091" s="8">
        <v>0</v>
      </c>
    </row>
    <row r="27092" spans="1:17" x14ac:dyDescent="0.25">
      <c r="A27092" s="37">
        <v>42576</v>
      </c>
      <c r="B27092" s="4">
        <f t="shared" si="1272"/>
        <v>31</v>
      </c>
      <c r="C27092" s="4">
        <f t="shared" si="1273"/>
        <v>7</v>
      </c>
      <c r="D27092" s="4">
        <f t="shared" si="1274"/>
        <v>2016</v>
      </c>
      <c r="E27092" s="2" t="s">
        <v>40</v>
      </c>
      <c r="F27092" s="2" t="s">
        <v>1062</v>
      </c>
      <c r="G27092" s="2" t="s">
        <v>1063</v>
      </c>
      <c r="H27092" s="1" t="s">
        <v>1052</v>
      </c>
      <c r="I27092" s="8">
        <v>35</v>
      </c>
      <c r="J27092" s="8"/>
      <c r="K27092" s="8"/>
      <c r="L27092" s="8"/>
      <c r="M27092" s="8"/>
      <c r="N27092" s="8">
        <v>35</v>
      </c>
      <c r="O27092" s="8"/>
      <c r="P27092" s="8">
        <v>0</v>
      </c>
    </row>
    <row r="27093" spans="1:17" x14ac:dyDescent="0.25">
      <c r="A27093" s="37">
        <v>42576</v>
      </c>
      <c r="B27093" s="4">
        <f t="shared" si="1272"/>
        <v>31</v>
      </c>
      <c r="C27093" s="4">
        <f t="shared" si="1273"/>
        <v>7</v>
      </c>
      <c r="D27093" s="4">
        <f t="shared" si="1274"/>
        <v>2016</v>
      </c>
      <c r="E27093" s="2" t="s">
        <v>65</v>
      </c>
      <c r="F27093" s="2" t="s">
        <v>66</v>
      </c>
      <c r="G27093" s="2"/>
      <c r="H27093" s="1" t="s">
        <v>1052</v>
      </c>
      <c r="I27093" s="8">
        <v>197</v>
      </c>
      <c r="J27093" s="8">
        <v>5</v>
      </c>
      <c r="K27093" s="8">
        <v>6</v>
      </c>
      <c r="L27093" s="8"/>
      <c r="M27093" s="8"/>
      <c r="N27093" s="8">
        <v>186</v>
      </c>
      <c r="O27093" s="8"/>
      <c r="P27093" s="8">
        <v>0</v>
      </c>
    </row>
    <row r="27094" spans="1:17" x14ac:dyDescent="0.25">
      <c r="A27094" s="37">
        <v>42576</v>
      </c>
      <c r="B27094" s="4">
        <f t="shared" si="1272"/>
        <v>31</v>
      </c>
      <c r="C27094" s="4">
        <f t="shared" si="1273"/>
        <v>7</v>
      </c>
      <c r="D27094" s="4">
        <f t="shared" si="1274"/>
        <v>2016</v>
      </c>
      <c r="E27094" s="2" t="s">
        <v>65</v>
      </c>
      <c r="F27094" s="2" t="s">
        <v>68</v>
      </c>
      <c r="G27094" s="2"/>
      <c r="H27094" s="1" t="s">
        <v>1052</v>
      </c>
      <c r="I27094" s="8">
        <v>14</v>
      </c>
      <c r="J27094" s="8"/>
      <c r="K27094" s="8"/>
      <c r="L27094" s="8"/>
      <c r="M27094" s="8"/>
      <c r="N27094" s="8">
        <v>14</v>
      </c>
      <c r="O27094" s="8"/>
      <c r="P27094" s="8">
        <v>0</v>
      </c>
    </row>
    <row r="27095" spans="1:17" x14ac:dyDescent="0.25">
      <c r="A27095" s="37">
        <v>42576</v>
      </c>
      <c r="B27095" s="4">
        <f t="shared" si="1272"/>
        <v>31</v>
      </c>
      <c r="C27095" s="4">
        <f t="shared" si="1273"/>
        <v>7</v>
      </c>
      <c r="D27095" s="4">
        <f t="shared" si="1274"/>
        <v>2016</v>
      </c>
      <c r="E27095" s="2" t="s">
        <v>65</v>
      </c>
      <c r="F27095" s="2" t="s">
        <v>69</v>
      </c>
      <c r="G27095" s="2"/>
      <c r="H27095" s="1" t="s">
        <v>1052</v>
      </c>
      <c r="I27095" s="8">
        <v>2</v>
      </c>
      <c r="J27095" s="8"/>
      <c r="K27095" s="8"/>
      <c r="L27095" s="8"/>
      <c r="M27095" s="8"/>
      <c r="N27095" s="8"/>
      <c r="O27095" s="8">
        <v>2</v>
      </c>
      <c r="P27095" s="8">
        <v>0</v>
      </c>
      <c r="Q27095" s="1" t="s">
        <v>1646</v>
      </c>
    </row>
    <row r="27096" spans="1:17" x14ac:dyDescent="0.25">
      <c r="A27096" s="37">
        <v>42576</v>
      </c>
      <c r="B27096" s="4">
        <f t="shared" si="1272"/>
        <v>31</v>
      </c>
      <c r="C27096" s="4">
        <f t="shared" si="1273"/>
        <v>7</v>
      </c>
      <c r="D27096" s="4">
        <f t="shared" si="1274"/>
        <v>2016</v>
      </c>
      <c r="E27096" s="2" t="s">
        <v>65</v>
      </c>
      <c r="F27096" s="2" t="s">
        <v>70</v>
      </c>
      <c r="G27096" s="2"/>
      <c r="H27096" s="1" t="s">
        <v>1052</v>
      </c>
      <c r="I27096" s="8">
        <v>330</v>
      </c>
      <c r="J27096" s="8"/>
      <c r="K27096" s="8">
        <v>80</v>
      </c>
      <c r="L27096" s="8"/>
      <c r="M27096" s="8">
        <v>50</v>
      </c>
      <c r="N27096" s="8">
        <v>200</v>
      </c>
      <c r="O27096" s="8"/>
      <c r="P27096" s="8">
        <v>0</v>
      </c>
    </row>
    <row r="27097" spans="1:17" x14ac:dyDescent="0.25">
      <c r="A27097" s="37">
        <v>42576</v>
      </c>
      <c r="B27097" s="4">
        <f t="shared" si="1272"/>
        <v>31</v>
      </c>
      <c r="C27097" s="4">
        <f t="shared" si="1273"/>
        <v>7</v>
      </c>
      <c r="D27097" s="4">
        <f t="shared" si="1274"/>
        <v>2016</v>
      </c>
      <c r="E27097" s="2" t="s">
        <v>71</v>
      </c>
      <c r="F27097" s="2" t="s">
        <v>72</v>
      </c>
      <c r="G27097" s="2"/>
      <c r="H27097" s="1" t="s">
        <v>1052</v>
      </c>
      <c r="I27097" s="8">
        <v>167</v>
      </c>
      <c r="J27097" s="8">
        <v>37</v>
      </c>
      <c r="K27097" s="8">
        <v>80</v>
      </c>
      <c r="L27097" s="8"/>
      <c r="M27097" s="8"/>
      <c r="N27097" s="8">
        <v>50</v>
      </c>
      <c r="O27097" s="8"/>
      <c r="P27097" s="8" t="s">
        <v>1647</v>
      </c>
      <c r="Q27097" s="1" t="s">
        <v>1648</v>
      </c>
    </row>
    <row r="27098" spans="1:17" x14ac:dyDescent="0.25">
      <c r="A27098" s="37">
        <v>42576</v>
      </c>
      <c r="B27098" s="4">
        <f t="shared" si="1272"/>
        <v>31</v>
      </c>
      <c r="C27098" s="4">
        <f t="shared" si="1273"/>
        <v>7</v>
      </c>
      <c r="D27098" s="4">
        <f t="shared" si="1274"/>
        <v>2016</v>
      </c>
      <c r="E27098" s="2" t="s">
        <v>71</v>
      </c>
      <c r="F27098" s="2" t="s">
        <v>74</v>
      </c>
      <c r="G27098" s="2"/>
      <c r="H27098" s="1" t="s">
        <v>1052</v>
      </c>
      <c r="I27098" s="8">
        <v>102</v>
      </c>
      <c r="J27098" s="8">
        <v>37</v>
      </c>
      <c r="K27098" s="8">
        <v>28</v>
      </c>
      <c r="L27098" s="8"/>
      <c r="M27098" s="8"/>
      <c r="N27098" s="8">
        <v>37</v>
      </c>
      <c r="O27098" s="8"/>
      <c r="P27098" s="8" t="s">
        <v>1649</v>
      </c>
    </row>
    <row r="27099" spans="1:17" x14ac:dyDescent="0.25">
      <c r="A27099" s="37">
        <v>42576</v>
      </c>
      <c r="B27099" s="4">
        <f t="shared" si="1272"/>
        <v>31</v>
      </c>
      <c r="C27099" s="4">
        <f t="shared" si="1273"/>
        <v>7</v>
      </c>
      <c r="D27099" s="4">
        <f t="shared" si="1274"/>
        <v>2016</v>
      </c>
      <c r="E27099" s="2" t="s">
        <v>71</v>
      </c>
      <c r="F27099" s="2" t="s">
        <v>75</v>
      </c>
      <c r="G27099" s="2"/>
      <c r="H27099" s="1" t="s">
        <v>1052</v>
      </c>
      <c r="I27099" s="8">
        <v>102</v>
      </c>
      <c r="J27099" s="8"/>
      <c r="K27099" s="8">
        <v>26</v>
      </c>
      <c r="L27099" s="8"/>
      <c r="M27099" s="8"/>
      <c r="N27099" s="8">
        <v>53</v>
      </c>
      <c r="O27099" s="8">
        <v>23</v>
      </c>
      <c r="P27099" s="8" t="s">
        <v>1650</v>
      </c>
    </row>
    <row r="27100" spans="1:17" x14ac:dyDescent="0.25">
      <c r="A27100" s="37">
        <v>42576</v>
      </c>
      <c r="B27100" s="4">
        <f t="shared" si="1272"/>
        <v>31</v>
      </c>
      <c r="C27100" s="4">
        <f t="shared" si="1273"/>
        <v>7</v>
      </c>
      <c r="D27100" s="4">
        <f t="shared" si="1274"/>
        <v>2016</v>
      </c>
      <c r="E27100" s="2" t="s">
        <v>71</v>
      </c>
      <c r="F27100" s="2" t="s">
        <v>76</v>
      </c>
      <c r="G27100" s="2"/>
      <c r="H27100" s="1" t="s">
        <v>1052</v>
      </c>
      <c r="I27100" s="8">
        <v>48</v>
      </c>
      <c r="J27100" s="8"/>
      <c r="K27100" s="8">
        <v>32</v>
      </c>
      <c r="L27100" s="8"/>
      <c r="M27100" s="8"/>
      <c r="N27100" s="8">
        <v>16</v>
      </c>
      <c r="O27100" s="8"/>
      <c r="P27100" s="8" t="s">
        <v>1651</v>
      </c>
    </row>
    <row r="27101" spans="1:17" x14ac:dyDescent="0.25">
      <c r="A27101" s="37">
        <v>42576</v>
      </c>
      <c r="B27101" s="4">
        <f t="shared" si="1272"/>
        <v>31</v>
      </c>
      <c r="C27101" s="4">
        <f t="shared" si="1273"/>
        <v>7</v>
      </c>
      <c r="D27101" s="4">
        <f t="shared" si="1274"/>
        <v>2016</v>
      </c>
      <c r="E27101" s="2" t="s">
        <v>71</v>
      </c>
      <c r="F27101" s="2" t="s">
        <v>77</v>
      </c>
      <c r="G27101" s="2"/>
      <c r="H27101" s="1" t="s">
        <v>1052</v>
      </c>
      <c r="I27101" s="8">
        <v>153</v>
      </c>
      <c r="J27101" s="8">
        <v>32</v>
      </c>
      <c r="K27101" s="8">
        <v>45</v>
      </c>
      <c r="L27101" s="8"/>
      <c r="M27101" s="8"/>
      <c r="N27101" s="8">
        <v>76</v>
      </c>
      <c r="O27101" s="8"/>
      <c r="P27101" s="8" t="s">
        <v>1652</v>
      </c>
      <c r="Q27101" s="1" t="s">
        <v>1099</v>
      </c>
    </row>
    <row r="27102" spans="1:17" x14ac:dyDescent="0.25">
      <c r="A27102" s="37">
        <v>42577</v>
      </c>
      <c r="B27102" s="4">
        <f t="shared" si="1272"/>
        <v>31</v>
      </c>
      <c r="C27102" s="4">
        <f t="shared" si="1273"/>
        <v>7</v>
      </c>
      <c r="D27102" s="4">
        <f t="shared" si="1274"/>
        <v>2016</v>
      </c>
      <c r="E27102" s="2" t="s">
        <v>11</v>
      </c>
      <c r="F27102" s="2" t="s">
        <v>12</v>
      </c>
      <c r="G27102" s="2" t="s">
        <v>13</v>
      </c>
      <c r="H27102" s="1" t="s">
        <v>1050</v>
      </c>
      <c r="I27102" s="8">
        <v>485</v>
      </c>
      <c r="J27102" s="8"/>
      <c r="K27102" s="8">
        <v>120</v>
      </c>
      <c r="L27102" s="8"/>
      <c r="M27102" s="8"/>
      <c r="N27102" s="8">
        <v>350</v>
      </c>
      <c r="O27102" s="8">
        <v>15</v>
      </c>
      <c r="P27102" s="8">
        <v>0</v>
      </c>
    </row>
    <row r="27103" spans="1:17" x14ac:dyDescent="0.25">
      <c r="A27103" s="37">
        <v>42577</v>
      </c>
      <c r="B27103" s="4">
        <f t="shared" si="1272"/>
        <v>31</v>
      </c>
      <c r="C27103" s="4">
        <f t="shared" si="1273"/>
        <v>7</v>
      </c>
      <c r="D27103" s="4">
        <f t="shared" si="1274"/>
        <v>2016</v>
      </c>
      <c r="E27103" s="2" t="s">
        <v>11</v>
      </c>
      <c r="F27103" s="2" t="s">
        <v>14</v>
      </c>
      <c r="G27103" s="2" t="s">
        <v>15</v>
      </c>
      <c r="H27103" s="1" t="s">
        <v>1050</v>
      </c>
      <c r="I27103" s="8">
        <v>0</v>
      </c>
      <c r="J27103" s="8"/>
      <c r="K27103" s="8"/>
      <c r="L27103" s="8"/>
      <c r="M27103" s="8"/>
      <c r="N27103" s="8"/>
      <c r="O27103" s="8"/>
      <c r="P27103" s="8">
        <v>0</v>
      </c>
    </row>
    <row r="27104" spans="1:17" x14ac:dyDescent="0.25">
      <c r="A27104" s="37">
        <v>42577</v>
      </c>
      <c r="B27104" s="4">
        <f t="shared" si="1272"/>
        <v>31</v>
      </c>
      <c r="C27104" s="4">
        <f t="shared" si="1273"/>
        <v>7</v>
      </c>
      <c r="D27104" s="4">
        <f t="shared" si="1274"/>
        <v>2016</v>
      </c>
      <c r="E27104" s="2" t="s">
        <v>11</v>
      </c>
      <c r="F27104" s="2" t="s">
        <v>16</v>
      </c>
      <c r="G27104" s="2" t="s">
        <v>15</v>
      </c>
      <c r="H27104" s="1" t="s">
        <v>1050</v>
      </c>
      <c r="I27104" s="8">
        <v>370</v>
      </c>
      <c r="J27104" s="8"/>
      <c r="K27104" s="8">
        <v>50</v>
      </c>
      <c r="L27104" s="8"/>
      <c r="M27104" s="8"/>
      <c r="N27104" s="8">
        <v>320</v>
      </c>
      <c r="O27104" s="8"/>
      <c r="P27104" s="8">
        <v>0</v>
      </c>
    </row>
    <row r="27105" spans="1:17" x14ac:dyDescent="0.25">
      <c r="A27105" s="37">
        <v>42577</v>
      </c>
      <c r="B27105" s="4">
        <f t="shared" si="1272"/>
        <v>31</v>
      </c>
      <c r="C27105" s="4">
        <f t="shared" si="1273"/>
        <v>7</v>
      </c>
      <c r="D27105" s="4">
        <f t="shared" si="1274"/>
        <v>2016</v>
      </c>
      <c r="E27105" s="2" t="s">
        <v>11</v>
      </c>
      <c r="F27105" s="2" t="s">
        <v>17</v>
      </c>
      <c r="G27105" s="2" t="s">
        <v>15</v>
      </c>
      <c r="H27105" s="1" t="s">
        <v>1050</v>
      </c>
      <c r="I27105" s="8">
        <v>343</v>
      </c>
      <c r="J27105" s="8">
        <v>111</v>
      </c>
      <c r="K27105" s="8">
        <v>147</v>
      </c>
      <c r="L27105" s="8"/>
      <c r="M27105" s="8"/>
      <c r="N27105" s="8">
        <v>85</v>
      </c>
      <c r="O27105" s="8"/>
      <c r="P27105" s="8">
        <v>0</v>
      </c>
    </row>
    <row r="27106" spans="1:17" x14ac:dyDescent="0.25">
      <c r="A27106" s="37">
        <v>42577</v>
      </c>
      <c r="B27106" s="4">
        <f t="shared" si="1272"/>
        <v>31</v>
      </c>
      <c r="C27106" s="4">
        <f t="shared" si="1273"/>
        <v>7</v>
      </c>
      <c r="D27106" s="4">
        <f t="shared" si="1274"/>
        <v>2016</v>
      </c>
      <c r="E27106" s="2" t="s">
        <v>11</v>
      </c>
      <c r="F27106" s="2" t="s">
        <v>18</v>
      </c>
      <c r="G27106" s="2" t="s">
        <v>19</v>
      </c>
      <c r="H27106" s="1" t="s">
        <v>1050</v>
      </c>
      <c r="I27106" s="8">
        <v>339</v>
      </c>
      <c r="J27106" s="8"/>
      <c r="K27106" s="8">
        <v>241</v>
      </c>
      <c r="L27106" s="8"/>
      <c r="M27106" s="8"/>
      <c r="N27106" s="8">
        <v>98</v>
      </c>
      <c r="O27106" s="8"/>
      <c r="P27106" s="8">
        <v>0</v>
      </c>
    </row>
    <row r="27107" spans="1:17" x14ac:dyDescent="0.25">
      <c r="A27107" s="37">
        <v>42577</v>
      </c>
      <c r="B27107" s="4">
        <f t="shared" si="1272"/>
        <v>31</v>
      </c>
      <c r="C27107" s="4">
        <f t="shared" si="1273"/>
        <v>7</v>
      </c>
      <c r="D27107" s="4">
        <f t="shared" si="1274"/>
        <v>2016</v>
      </c>
      <c r="E27107" s="2" t="s">
        <v>11</v>
      </c>
      <c r="F27107" s="2" t="s">
        <v>20</v>
      </c>
      <c r="G27107" s="2" t="s">
        <v>19</v>
      </c>
      <c r="H27107" s="1" t="s">
        <v>1050</v>
      </c>
      <c r="I27107" s="8">
        <v>363</v>
      </c>
      <c r="J27107" s="8"/>
      <c r="K27107" s="8">
        <v>274</v>
      </c>
      <c r="L27107" s="8"/>
      <c r="M27107" s="8"/>
      <c r="N27107" s="8">
        <v>89</v>
      </c>
      <c r="O27107" s="8"/>
      <c r="P27107" s="8">
        <v>0</v>
      </c>
    </row>
    <row r="27108" spans="1:17" x14ac:dyDescent="0.25">
      <c r="A27108" s="37">
        <v>42577</v>
      </c>
      <c r="B27108" s="4">
        <f t="shared" si="1272"/>
        <v>31</v>
      </c>
      <c r="C27108" s="4">
        <f t="shared" si="1273"/>
        <v>7</v>
      </c>
      <c r="D27108" s="4">
        <f t="shared" si="1274"/>
        <v>2016</v>
      </c>
      <c r="E27108" s="2" t="s">
        <v>11</v>
      </c>
      <c r="F27108" s="2" t="s">
        <v>21</v>
      </c>
      <c r="G27108" s="2" t="s">
        <v>19</v>
      </c>
      <c r="H27108" s="1" t="s">
        <v>1050</v>
      </c>
      <c r="I27108" s="8">
        <v>25</v>
      </c>
      <c r="J27108" s="8"/>
      <c r="K27108" s="8"/>
      <c r="L27108" s="8"/>
      <c r="M27108" s="8"/>
      <c r="N27108" s="8">
        <v>25</v>
      </c>
      <c r="O27108" s="8"/>
      <c r="P27108" s="8">
        <v>0</v>
      </c>
    </row>
    <row r="27109" spans="1:17" x14ac:dyDescent="0.25">
      <c r="A27109" s="37">
        <v>42577</v>
      </c>
      <c r="B27109" s="4">
        <f t="shared" si="1272"/>
        <v>31</v>
      </c>
      <c r="C27109" s="4">
        <f t="shared" si="1273"/>
        <v>7</v>
      </c>
      <c r="D27109" s="4">
        <f t="shared" si="1274"/>
        <v>2016</v>
      </c>
      <c r="E27109" s="2" t="s">
        <v>11</v>
      </c>
      <c r="F27109" s="2" t="s">
        <v>22</v>
      </c>
      <c r="G27109" s="2" t="s">
        <v>19</v>
      </c>
      <c r="H27109" s="1" t="s">
        <v>1050</v>
      </c>
      <c r="I27109" s="8">
        <v>490</v>
      </c>
      <c r="J27109" s="8">
        <v>90</v>
      </c>
      <c r="K27109" s="8">
        <v>200</v>
      </c>
      <c r="L27109" s="8"/>
      <c r="M27109" s="8"/>
      <c r="N27109" s="8">
        <v>200</v>
      </c>
      <c r="O27109" s="8"/>
      <c r="P27109" s="8">
        <v>0</v>
      </c>
    </row>
    <row r="27110" spans="1:17" x14ac:dyDescent="0.25">
      <c r="A27110" s="37">
        <v>42577</v>
      </c>
      <c r="B27110" s="4">
        <f t="shared" si="1272"/>
        <v>31</v>
      </c>
      <c r="C27110" s="4">
        <f t="shared" si="1273"/>
        <v>7</v>
      </c>
      <c r="D27110" s="4">
        <f t="shared" si="1274"/>
        <v>2016</v>
      </c>
      <c r="E27110" s="2" t="s">
        <v>11</v>
      </c>
      <c r="F27110" s="2" t="s">
        <v>23</v>
      </c>
      <c r="G27110" s="2" t="s">
        <v>19</v>
      </c>
      <c r="H27110" s="1" t="s">
        <v>1050</v>
      </c>
      <c r="I27110" s="8">
        <v>370</v>
      </c>
      <c r="J27110" s="8"/>
      <c r="K27110" s="8">
        <v>230</v>
      </c>
      <c r="L27110" s="8"/>
      <c r="M27110" s="8"/>
      <c r="N27110" s="8">
        <v>140</v>
      </c>
      <c r="O27110" s="8"/>
      <c r="P27110" s="8">
        <v>0</v>
      </c>
    </row>
    <row r="27111" spans="1:17" x14ac:dyDescent="0.25">
      <c r="A27111" s="37">
        <v>42577</v>
      </c>
      <c r="B27111" s="4">
        <f t="shared" si="1272"/>
        <v>31</v>
      </c>
      <c r="C27111" s="4">
        <f t="shared" si="1273"/>
        <v>7</v>
      </c>
      <c r="D27111" s="4">
        <f t="shared" si="1274"/>
        <v>2016</v>
      </c>
      <c r="E27111" s="2" t="s">
        <v>11</v>
      </c>
      <c r="F27111" s="2" t="s">
        <v>24</v>
      </c>
      <c r="G27111" s="2" t="s">
        <v>19</v>
      </c>
      <c r="H27111" s="1" t="s">
        <v>1050</v>
      </c>
      <c r="I27111" s="8">
        <v>190</v>
      </c>
      <c r="J27111" s="8">
        <v>70</v>
      </c>
      <c r="K27111" s="8">
        <v>53</v>
      </c>
      <c r="L27111" s="8"/>
      <c r="M27111" s="8"/>
      <c r="N27111" s="8">
        <v>67</v>
      </c>
      <c r="O27111" s="8"/>
      <c r="P27111" s="8">
        <v>0</v>
      </c>
    </row>
    <row r="27112" spans="1:17" x14ac:dyDescent="0.25">
      <c r="A27112" s="37">
        <v>42577</v>
      </c>
      <c r="B27112" s="4">
        <f t="shared" si="1272"/>
        <v>31</v>
      </c>
      <c r="C27112" s="4">
        <f t="shared" si="1273"/>
        <v>7</v>
      </c>
      <c r="D27112" s="4">
        <f t="shared" si="1274"/>
        <v>2016</v>
      </c>
      <c r="E27112" s="2" t="s">
        <v>11</v>
      </c>
      <c r="F27112" s="2" t="s">
        <v>1401</v>
      </c>
      <c r="G27112" s="2" t="s">
        <v>26</v>
      </c>
      <c r="H27112" s="1" t="s">
        <v>1050</v>
      </c>
      <c r="I27112" s="8">
        <v>255</v>
      </c>
      <c r="J27112" s="8"/>
      <c r="K27112" s="8">
        <v>164</v>
      </c>
      <c r="L27112" s="8"/>
      <c r="M27112" s="8"/>
      <c r="N27112" s="8">
        <v>91</v>
      </c>
      <c r="O27112" s="8"/>
      <c r="P27112" s="8">
        <v>0</v>
      </c>
    </row>
    <row r="27113" spans="1:17" x14ac:dyDescent="0.25">
      <c r="A27113" s="37">
        <v>42577</v>
      </c>
      <c r="B27113" s="4">
        <f t="shared" si="1272"/>
        <v>31</v>
      </c>
      <c r="C27113" s="4">
        <f t="shared" si="1273"/>
        <v>7</v>
      </c>
      <c r="D27113" s="4">
        <f t="shared" si="1274"/>
        <v>2016</v>
      </c>
      <c r="E27113" s="2" t="s">
        <v>11</v>
      </c>
      <c r="F27113" s="2" t="s">
        <v>28</v>
      </c>
      <c r="G27113" s="2" t="s">
        <v>26</v>
      </c>
      <c r="H27113" s="1" t="s">
        <v>1050</v>
      </c>
      <c r="I27113" s="8">
        <v>370</v>
      </c>
      <c r="J27113" s="8"/>
      <c r="K27113" s="8"/>
      <c r="L27113" s="8"/>
      <c r="M27113" s="8"/>
      <c r="N27113" s="8">
        <v>370</v>
      </c>
      <c r="O27113" s="8"/>
      <c r="P27113" s="8">
        <v>0</v>
      </c>
    </row>
    <row r="27114" spans="1:17" x14ac:dyDescent="0.25">
      <c r="A27114" s="37">
        <v>42577</v>
      </c>
      <c r="B27114" s="4">
        <f t="shared" si="1272"/>
        <v>31</v>
      </c>
      <c r="C27114" s="4">
        <f t="shared" si="1273"/>
        <v>7</v>
      </c>
      <c r="D27114" s="4">
        <f t="shared" si="1274"/>
        <v>2016</v>
      </c>
      <c r="E27114" s="2" t="s">
        <v>11</v>
      </c>
      <c r="F27114" s="2" t="s">
        <v>27</v>
      </c>
      <c r="G27114" s="2" t="s">
        <v>26</v>
      </c>
      <c r="H27114" s="1" t="s">
        <v>1050</v>
      </c>
      <c r="I27114" s="8">
        <v>220</v>
      </c>
      <c r="J27114" s="8"/>
      <c r="K27114" s="8">
        <v>90</v>
      </c>
      <c r="L27114" s="8"/>
      <c r="M27114" s="8"/>
      <c r="N27114" s="8">
        <v>130</v>
      </c>
      <c r="O27114" s="8"/>
      <c r="P27114" s="8">
        <v>0</v>
      </c>
    </row>
    <row r="27115" spans="1:17" x14ac:dyDescent="0.25">
      <c r="A27115" s="37">
        <v>42577</v>
      </c>
      <c r="B27115" s="4">
        <f t="shared" si="1272"/>
        <v>31</v>
      </c>
      <c r="C27115" s="4">
        <f t="shared" si="1273"/>
        <v>7</v>
      </c>
      <c r="D27115" s="4">
        <f t="shared" si="1274"/>
        <v>2016</v>
      </c>
      <c r="E27115" s="2" t="s">
        <v>11</v>
      </c>
      <c r="F27115" s="2" t="s">
        <v>29</v>
      </c>
      <c r="G27115" s="2" t="s">
        <v>30</v>
      </c>
      <c r="H27115" s="1" t="s">
        <v>1051</v>
      </c>
      <c r="I27115" s="8">
        <v>10</v>
      </c>
      <c r="J27115" s="8">
        <v>10</v>
      </c>
      <c r="K27115" s="8"/>
      <c r="L27115" s="8"/>
      <c r="M27115" s="8"/>
      <c r="N27115" s="8"/>
      <c r="O27115" s="8"/>
      <c r="P27115" s="8">
        <v>0</v>
      </c>
    </row>
    <row r="27116" spans="1:17" x14ac:dyDescent="0.25">
      <c r="A27116" s="37">
        <v>42577</v>
      </c>
      <c r="B27116" s="4">
        <f t="shared" si="1272"/>
        <v>31</v>
      </c>
      <c r="C27116" s="4">
        <f t="shared" si="1273"/>
        <v>7</v>
      </c>
      <c r="D27116" s="4">
        <f t="shared" si="1274"/>
        <v>2016</v>
      </c>
      <c r="E27116" s="2" t="s">
        <v>11</v>
      </c>
      <c r="F27116" s="2" t="s">
        <v>33</v>
      </c>
      <c r="G27116" s="2" t="s">
        <v>32</v>
      </c>
      <c r="H27116" s="1" t="s">
        <v>1051</v>
      </c>
      <c r="I27116" s="8">
        <v>257</v>
      </c>
      <c r="J27116" s="8">
        <v>3</v>
      </c>
      <c r="K27116" s="8">
        <v>240</v>
      </c>
      <c r="L27116" s="8"/>
      <c r="M27116" s="8"/>
      <c r="N27116" s="8">
        <v>14</v>
      </c>
      <c r="O27116" s="8"/>
      <c r="P27116" s="8">
        <v>0</v>
      </c>
      <c r="Q27116" s="1" t="s">
        <v>1653</v>
      </c>
    </row>
    <row r="27117" spans="1:17" x14ac:dyDescent="0.25">
      <c r="A27117" s="37">
        <v>42577</v>
      </c>
      <c r="B27117" s="4">
        <f t="shared" si="1272"/>
        <v>31</v>
      </c>
      <c r="C27117" s="4">
        <f t="shared" si="1273"/>
        <v>7</v>
      </c>
      <c r="D27117" s="4">
        <f t="shared" si="1274"/>
        <v>2016</v>
      </c>
      <c r="E27117" s="2" t="s">
        <v>11</v>
      </c>
      <c r="F27117" s="2" t="s">
        <v>34</v>
      </c>
      <c r="G27117" s="2" t="s">
        <v>35</v>
      </c>
      <c r="H27117" s="1" t="s">
        <v>1051</v>
      </c>
      <c r="I27117" s="8">
        <v>385</v>
      </c>
      <c r="J27117" s="8">
        <v>75</v>
      </c>
      <c r="K27117" s="8">
        <v>170</v>
      </c>
      <c r="L27117" s="8"/>
      <c r="M27117" s="8"/>
      <c r="N27117" s="8">
        <v>140</v>
      </c>
      <c r="O27117" s="8"/>
      <c r="P27117" s="8" t="s">
        <v>1654</v>
      </c>
      <c r="Q27117" s="1" t="s">
        <v>1655</v>
      </c>
    </row>
    <row r="27118" spans="1:17" x14ac:dyDescent="0.25">
      <c r="A27118" s="37">
        <v>42577</v>
      </c>
      <c r="B27118" s="4">
        <f t="shared" si="1272"/>
        <v>31</v>
      </c>
      <c r="C27118" s="4">
        <f t="shared" si="1273"/>
        <v>7</v>
      </c>
      <c r="D27118" s="4">
        <f t="shared" si="1274"/>
        <v>2016</v>
      </c>
      <c r="E27118" s="2" t="s">
        <v>11</v>
      </c>
      <c r="F27118" s="2" t="s">
        <v>27</v>
      </c>
      <c r="G27118" s="2" t="s">
        <v>36</v>
      </c>
      <c r="H27118" s="1" t="s">
        <v>1051</v>
      </c>
      <c r="I27118" s="8">
        <v>190</v>
      </c>
      <c r="J27118" s="8"/>
      <c r="K27118" s="8">
        <v>80</v>
      </c>
      <c r="L27118" s="8"/>
      <c r="M27118" s="8"/>
      <c r="N27118" s="8">
        <v>110</v>
      </c>
      <c r="O27118" s="8"/>
      <c r="P27118" s="8">
        <v>0</v>
      </c>
      <c r="Q27118" s="1" t="s">
        <v>1091</v>
      </c>
    </row>
    <row r="27119" spans="1:17" x14ac:dyDescent="0.25">
      <c r="A27119" s="37">
        <v>42577</v>
      </c>
      <c r="B27119" s="4">
        <f t="shared" si="1272"/>
        <v>31</v>
      </c>
      <c r="C27119" s="4">
        <f t="shared" si="1273"/>
        <v>7</v>
      </c>
      <c r="D27119" s="4">
        <f t="shared" si="1274"/>
        <v>2016</v>
      </c>
      <c r="E27119" s="2" t="s">
        <v>11</v>
      </c>
      <c r="F27119" s="2" t="s">
        <v>37</v>
      </c>
      <c r="G27119" s="2" t="s">
        <v>38</v>
      </c>
      <c r="H27119" s="1" t="s">
        <v>1051</v>
      </c>
      <c r="I27119" s="8">
        <v>210</v>
      </c>
      <c r="J27119" s="8"/>
      <c r="K27119" s="8">
        <v>153</v>
      </c>
      <c r="L27119" s="8"/>
      <c r="M27119" s="8">
        <v>5</v>
      </c>
      <c r="N27119" s="8">
        <v>52</v>
      </c>
      <c r="O27119" s="8"/>
      <c r="P27119" s="8">
        <v>0</v>
      </c>
      <c r="Q27119" s="1" t="s">
        <v>1656</v>
      </c>
    </row>
    <row r="27120" spans="1:17" x14ac:dyDescent="0.25">
      <c r="A27120" s="37">
        <v>42577</v>
      </c>
      <c r="B27120" s="4">
        <f t="shared" si="1272"/>
        <v>31</v>
      </c>
      <c r="C27120" s="4">
        <f t="shared" si="1273"/>
        <v>7</v>
      </c>
      <c r="D27120" s="4">
        <f t="shared" si="1274"/>
        <v>2016</v>
      </c>
      <c r="E27120" s="2" t="s">
        <v>40</v>
      </c>
      <c r="F27120" s="2" t="s">
        <v>41</v>
      </c>
      <c r="G27120" s="2" t="s">
        <v>42</v>
      </c>
      <c r="H27120" s="1" t="s">
        <v>1052</v>
      </c>
      <c r="I27120" s="8">
        <v>55</v>
      </c>
      <c r="J27120" s="8">
        <v>55</v>
      </c>
      <c r="K27120" s="8"/>
      <c r="L27120" s="8"/>
      <c r="M27120" s="8"/>
      <c r="N27120" s="8"/>
      <c r="O27120" s="8"/>
      <c r="P27120" s="8">
        <v>0</v>
      </c>
    </row>
    <row r="27121" spans="1:17" x14ac:dyDescent="0.25">
      <c r="A27121" s="37">
        <v>42577</v>
      </c>
      <c r="B27121" s="4">
        <f t="shared" si="1272"/>
        <v>31</v>
      </c>
      <c r="C27121" s="4">
        <f t="shared" si="1273"/>
        <v>7</v>
      </c>
      <c r="D27121" s="4">
        <f t="shared" si="1274"/>
        <v>2016</v>
      </c>
      <c r="E27121" s="2" t="s">
        <v>40</v>
      </c>
      <c r="F27121" s="2" t="s">
        <v>41</v>
      </c>
      <c r="G27121" s="2" t="s">
        <v>43</v>
      </c>
      <c r="H27121" s="1" t="s">
        <v>1052</v>
      </c>
      <c r="I27121" s="8">
        <v>20</v>
      </c>
      <c r="J27121" s="8">
        <v>20</v>
      </c>
      <c r="K27121" s="8"/>
      <c r="L27121" s="8"/>
      <c r="M27121" s="8"/>
      <c r="N27121" s="8"/>
      <c r="O27121" s="8"/>
      <c r="P27121" s="8">
        <v>0</v>
      </c>
    </row>
    <row r="27122" spans="1:17" x14ac:dyDescent="0.25">
      <c r="A27122" s="37">
        <v>42577</v>
      </c>
      <c r="B27122" s="4">
        <f t="shared" si="1272"/>
        <v>31</v>
      </c>
      <c r="C27122" s="4">
        <f t="shared" si="1273"/>
        <v>7</v>
      </c>
      <c r="D27122" s="4">
        <f t="shared" si="1274"/>
        <v>2016</v>
      </c>
      <c r="E27122" s="2" t="s">
        <v>40</v>
      </c>
      <c r="F27122" s="2" t="s">
        <v>44</v>
      </c>
      <c r="G27122" s="2" t="s">
        <v>45</v>
      </c>
      <c r="H27122" s="1" t="s">
        <v>1052</v>
      </c>
      <c r="I27122" s="8">
        <v>6</v>
      </c>
      <c r="J27122" s="8">
        <v>6</v>
      </c>
      <c r="K27122" s="8"/>
      <c r="L27122" s="8"/>
      <c r="M27122" s="8"/>
      <c r="N27122" s="8"/>
      <c r="O27122" s="8"/>
      <c r="P27122" s="8">
        <v>0</v>
      </c>
    </row>
    <row r="27123" spans="1:17" x14ac:dyDescent="0.25">
      <c r="A27123" s="37">
        <v>42577</v>
      </c>
      <c r="B27123" s="4">
        <f t="shared" si="1272"/>
        <v>31</v>
      </c>
      <c r="C27123" s="4">
        <f t="shared" si="1273"/>
        <v>7</v>
      </c>
      <c r="D27123" s="4">
        <f t="shared" si="1274"/>
        <v>2016</v>
      </c>
      <c r="E27123" s="2" t="s">
        <v>40</v>
      </c>
      <c r="F27123" s="2" t="s">
        <v>46</v>
      </c>
      <c r="G27123" s="2" t="s">
        <v>47</v>
      </c>
      <c r="H27123" s="1" t="s">
        <v>1052</v>
      </c>
      <c r="I27123" s="8">
        <v>18</v>
      </c>
      <c r="J27123" s="8">
        <v>18</v>
      </c>
      <c r="K27123" s="8"/>
      <c r="L27123" s="8"/>
      <c r="M27123" s="8"/>
      <c r="N27123" s="8"/>
      <c r="O27123" s="8"/>
      <c r="P27123" s="8">
        <v>0</v>
      </c>
    </row>
    <row r="27124" spans="1:17" x14ac:dyDescent="0.25">
      <c r="A27124" s="37">
        <v>42577</v>
      </c>
      <c r="B27124" s="4">
        <f t="shared" si="1272"/>
        <v>31</v>
      </c>
      <c r="C27124" s="4">
        <f t="shared" si="1273"/>
        <v>7</v>
      </c>
      <c r="D27124" s="4">
        <f t="shared" si="1274"/>
        <v>2016</v>
      </c>
      <c r="E27124" s="2" t="s">
        <v>40</v>
      </c>
      <c r="F27124" s="2" t="s">
        <v>48</v>
      </c>
      <c r="G27124" s="2" t="s">
        <v>49</v>
      </c>
      <c r="H27124" s="1" t="s">
        <v>1052</v>
      </c>
      <c r="I27124" s="8">
        <v>5</v>
      </c>
      <c r="J27124" s="8">
        <v>5</v>
      </c>
      <c r="K27124" s="8"/>
      <c r="L27124" s="8"/>
      <c r="M27124" s="8"/>
      <c r="N27124" s="8"/>
      <c r="O27124" s="8"/>
      <c r="P27124" s="8">
        <v>0</v>
      </c>
    </row>
    <row r="27125" spans="1:17" x14ac:dyDescent="0.25">
      <c r="A27125" s="37">
        <v>42577</v>
      </c>
      <c r="B27125" s="4">
        <f t="shared" si="1272"/>
        <v>31</v>
      </c>
      <c r="C27125" s="4">
        <f t="shared" si="1273"/>
        <v>7</v>
      </c>
      <c r="D27125" s="4">
        <f t="shared" si="1274"/>
        <v>2016</v>
      </c>
      <c r="E27125" s="2" t="s">
        <v>40</v>
      </c>
      <c r="F27125" s="2" t="s">
        <v>48</v>
      </c>
      <c r="G27125" s="2" t="s">
        <v>50</v>
      </c>
      <c r="H27125" s="1" t="s">
        <v>1052</v>
      </c>
      <c r="I27125" s="8">
        <v>0</v>
      </c>
      <c r="J27125" s="8">
        <v>0</v>
      </c>
      <c r="K27125" s="8"/>
      <c r="L27125" s="8"/>
      <c r="M27125" s="8"/>
      <c r="N27125" s="8"/>
      <c r="O27125" s="8"/>
      <c r="P27125" s="8">
        <v>0</v>
      </c>
      <c r="Q27125" s="1" t="s">
        <v>1067</v>
      </c>
    </row>
    <row r="27126" spans="1:17" x14ac:dyDescent="0.25">
      <c r="A27126" s="37">
        <v>42577</v>
      </c>
      <c r="B27126" s="4">
        <f t="shared" si="1272"/>
        <v>31</v>
      </c>
      <c r="C27126" s="4">
        <f t="shared" si="1273"/>
        <v>7</v>
      </c>
      <c r="D27126" s="4">
        <f t="shared" si="1274"/>
        <v>2016</v>
      </c>
      <c r="E27126" s="2" t="s">
        <v>40</v>
      </c>
      <c r="F27126" s="2" t="s">
        <v>48</v>
      </c>
      <c r="G27126" s="2" t="s">
        <v>51</v>
      </c>
      <c r="H27126" s="1" t="s">
        <v>1052</v>
      </c>
      <c r="I27126" s="8">
        <v>2</v>
      </c>
      <c r="J27126" s="8">
        <v>2</v>
      </c>
      <c r="K27126" s="8"/>
      <c r="L27126" s="8"/>
      <c r="M27126" s="8"/>
      <c r="N27126" s="8"/>
      <c r="O27126" s="8"/>
      <c r="P27126" s="8">
        <v>0</v>
      </c>
    </row>
    <row r="27127" spans="1:17" x14ac:dyDescent="0.25">
      <c r="A27127" s="37">
        <v>42577</v>
      </c>
      <c r="B27127" s="4">
        <f t="shared" si="1272"/>
        <v>31</v>
      </c>
      <c r="C27127" s="4">
        <f t="shared" si="1273"/>
        <v>7</v>
      </c>
      <c r="D27127" s="4">
        <f t="shared" si="1274"/>
        <v>2016</v>
      </c>
      <c r="E27127" s="2" t="s">
        <v>40</v>
      </c>
      <c r="F27127" s="2" t="s">
        <v>52</v>
      </c>
      <c r="G27127" s="2" t="s">
        <v>1059</v>
      </c>
      <c r="H27127" s="1" t="s">
        <v>1052</v>
      </c>
      <c r="I27127" s="8">
        <v>19</v>
      </c>
      <c r="J27127" s="8">
        <v>19</v>
      </c>
      <c r="K27127" s="8"/>
      <c r="L27127" s="8"/>
      <c r="M27127" s="8"/>
      <c r="N27127" s="8"/>
      <c r="O27127" s="8"/>
      <c r="P27127" s="8">
        <v>0</v>
      </c>
    </row>
    <row r="27128" spans="1:17" x14ac:dyDescent="0.25">
      <c r="A27128" s="37">
        <v>42577</v>
      </c>
      <c r="B27128" s="4">
        <f t="shared" si="1272"/>
        <v>31</v>
      </c>
      <c r="C27128" s="4">
        <f t="shared" si="1273"/>
        <v>7</v>
      </c>
      <c r="D27128" s="4">
        <f t="shared" si="1274"/>
        <v>2016</v>
      </c>
      <c r="E27128" s="2" t="s">
        <v>40</v>
      </c>
      <c r="F27128" s="2" t="s">
        <v>1401</v>
      </c>
      <c r="G27128" s="2" t="s">
        <v>56</v>
      </c>
      <c r="H27128" s="1" t="s">
        <v>1052</v>
      </c>
      <c r="I27128" s="8">
        <v>40</v>
      </c>
      <c r="J27128" s="8"/>
      <c r="K27128" s="8"/>
      <c r="L27128" s="8"/>
      <c r="M27128" s="8"/>
      <c r="N27128" s="8">
        <v>40</v>
      </c>
      <c r="O27128" s="8"/>
      <c r="P27128" s="8">
        <v>0</v>
      </c>
    </row>
    <row r="27129" spans="1:17" x14ac:dyDescent="0.25">
      <c r="A27129" s="37">
        <v>42577</v>
      </c>
      <c r="B27129" s="4">
        <f t="shared" si="1272"/>
        <v>31</v>
      </c>
      <c r="C27129" s="4">
        <f t="shared" si="1273"/>
        <v>7</v>
      </c>
      <c r="D27129" s="4">
        <f t="shared" si="1274"/>
        <v>2016</v>
      </c>
      <c r="E27129" s="2" t="s">
        <v>40</v>
      </c>
      <c r="F27129" s="2" t="s">
        <v>57</v>
      </c>
      <c r="G27129" s="2" t="s">
        <v>58</v>
      </c>
      <c r="H27129" s="1" t="s">
        <v>1052</v>
      </c>
      <c r="I27129" s="8">
        <v>0</v>
      </c>
      <c r="J27129" s="8"/>
      <c r="K27129" s="8">
        <v>0</v>
      </c>
      <c r="L27129" s="8"/>
      <c r="M27129" s="8"/>
      <c r="N27129" s="8"/>
      <c r="O27129" s="8"/>
      <c r="P27129" s="8">
        <v>0</v>
      </c>
      <c r="Q27129" s="1" t="s">
        <v>1657</v>
      </c>
    </row>
    <row r="27130" spans="1:17" x14ac:dyDescent="0.25">
      <c r="A27130" s="37">
        <v>42577</v>
      </c>
      <c r="B27130" s="4">
        <f t="shared" si="1272"/>
        <v>31</v>
      </c>
      <c r="C27130" s="4">
        <f t="shared" si="1273"/>
        <v>7</v>
      </c>
      <c r="D27130" s="4">
        <f t="shared" si="1274"/>
        <v>2016</v>
      </c>
      <c r="E27130" s="2" t="s">
        <v>40</v>
      </c>
      <c r="F27130" s="2" t="s">
        <v>1060</v>
      </c>
      <c r="G27130" s="2" t="s">
        <v>60</v>
      </c>
      <c r="H27130" s="1" t="s">
        <v>1052</v>
      </c>
      <c r="I27130" s="8">
        <v>9</v>
      </c>
      <c r="J27130" s="8"/>
      <c r="K27130" s="8">
        <v>9</v>
      </c>
      <c r="L27130" s="8"/>
      <c r="M27130" s="8"/>
      <c r="N27130" s="8"/>
      <c r="O27130" s="8"/>
      <c r="P27130" s="8">
        <v>0</v>
      </c>
    </row>
    <row r="27131" spans="1:17" x14ac:dyDescent="0.25">
      <c r="A27131" s="37">
        <v>42577</v>
      </c>
      <c r="B27131" s="4">
        <f t="shared" si="1272"/>
        <v>31</v>
      </c>
      <c r="C27131" s="4">
        <f t="shared" si="1273"/>
        <v>7</v>
      </c>
      <c r="D27131" s="4">
        <f t="shared" si="1274"/>
        <v>2016</v>
      </c>
      <c r="E27131" s="2" t="s">
        <v>40</v>
      </c>
      <c r="F27131" s="2" t="s">
        <v>61</v>
      </c>
      <c r="G27131" s="2" t="s">
        <v>62</v>
      </c>
      <c r="H27131" s="1" t="s">
        <v>1052</v>
      </c>
      <c r="I27131" s="8">
        <v>20</v>
      </c>
      <c r="J27131" s="8"/>
      <c r="K27131" s="8">
        <v>20</v>
      </c>
      <c r="L27131" s="8"/>
      <c r="M27131" s="8"/>
      <c r="N27131" s="8"/>
      <c r="O27131" s="8"/>
      <c r="P27131" s="8">
        <v>0</v>
      </c>
    </row>
    <row r="27132" spans="1:17" x14ac:dyDescent="0.25">
      <c r="A27132" s="37">
        <v>42577</v>
      </c>
      <c r="B27132" s="4">
        <f t="shared" si="1272"/>
        <v>31</v>
      </c>
      <c r="C27132" s="4">
        <f t="shared" si="1273"/>
        <v>7</v>
      </c>
      <c r="D27132" s="4">
        <f t="shared" si="1274"/>
        <v>2016</v>
      </c>
      <c r="E27132" s="2" t="s">
        <v>40</v>
      </c>
      <c r="F27132" s="2" t="s">
        <v>1061</v>
      </c>
      <c r="G27132" s="2" t="s">
        <v>64</v>
      </c>
      <c r="H27132" s="1" t="s">
        <v>1052</v>
      </c>
      <c r="I27132" s="8">
        <v>33</v>
      </c>
      <c r="J27132" s="8"/>
      <c r="K27132" s="8"/>
      <c r="L27132" s="8"/>
      <c r="M27132" s="8">
        <v>25</v>
      </c>
      <c r="N27132" s="8">
        <v>8</v>
      </c>
      <c r="O27132" s="8"/>
      <c r="P27132" s="8">
        <v>0</v>
      </c>
    </row>
    <row r="27133" spans="1:17" x14ac:dyDescent="0.25">
      <c r="A27133" s="37">
        <v>42577</v>
      </c>
      <c r="B27133" s="4">
        <f t="shared" si="1272"/>
        <v>31</v>
      </c>
      <c r="C27133" s="4">
        <f t="shared" si="1273"/>
        <v>7</v>
      </c>
      <c r="D27133" s="4">
        <f t="shared" si="1274"/>
        <v>2016</v>
      </c>
      <c r="E27133" s="2" t="s">
        <v>40</v>
      </c>
      <c r="F27133" s="2" t="s">
        <v>1062</v>
      </c>
      <c r="G27133" s="2" t="s">
        <v>1063</v>
      </c>
      <c r="H27133" s="1" t="s">
        <v>1052</v>
      </c>
      <c r="I27133" s="8">
        <v>86</v>
      </c>
      <c r="J27133" s="8"/>
      <c r="K27133" s="8"/>
      <c r="L27133" s="8"/>
      <c r="M27133" s="8"/>
      <c r="N27133" s="8">
        <v>86</v>
      </c>
      <c r="O27133" s="8"/>
      <c r="P27133" s="8">
        <v>0</v>
      </c>
      <c r="Q27133" s="1" t="s">
        <v>1658</v>
      </c>
    </row>
    <row r="27134" spans="1:17" x14ac:dyDescent="0.25">
      <c r="A27134" s="37">
        <v>42577</v>
      </c>
      <c r="B27134" s="4">
        <f t="shared" si="1272"/>
        <v>31</v>
      </c>
      <c r="C27134" s="4">
        <f t="shared" si="1273"/>
        <v>7</v>
      </c>
      <c r="D27134" s="4">
        <f t="shared" si="1274"/>
        <v>2016</v>
      </c>
      <c r="E27134" s="2" t="s">
        <v>65</v>
      </c>
      <c r="F27134" s="2" t="s">
        <v>66</v>
      </c>
      <c r="G27134" s="2"/>
      <c r="H27134" s="1" t="s">
        <v>1052</v>
      </c>
      <c r="I27134" s="8">
        <v>265</v>
      </c>
      <c r="J27134" s="8">
        <v>19</v>
      </c>
      <c r="K27134" s="8">
        <v>13</v>
      </c>
      <c r="L27134" s="8"/>
      <c r="M27134" s="8">
        <v>55</v>
      </c>
      <c r="N27134" s="8">
        <v>178</v>
      </c>
      <c r="O27134" s="8"/>
      <c r="P27134" s="8">
        <v>0</v>
      </c>
    </row>
    <row r="27135" spans="1:17" x14ac:dyDescent="0.25">
      <c r="A27135" s="37">
        <v>42577</v>
      </c>
      <c r="B27135" s="4">
        <f t="shared" si="1272"/>
        <v>31</v>
      </c>
      <c r="C27135" s="4">
        <f t="shared" si="1273"/>
        <v>7</v>
      </c>
      <c r="D27135" s="4">
        <f t="shared" si="1274"/>
        <v>2016</v>
      </c>
      <c r="E27135" s="2" t="s">
        <v>65</v>
      </c>
      <c r="F27135" s="2" t="s">
        <v>68</v>
      </c>
      <c r="G27135" s="2"/>
      <c r="H27135" s="1" t="s">
        <v>1052</v>
      </c>
      <c r="I27135" s="8">
        <v>69</v>
      </c>
      <c r="J27135" s="8"/>
      <c r="K27135" s="8"/>
      <c r="L27135" s="8"/>
      <c r="M27135" s="8"/>
      <c r="N27135" s="8">
        <v>66</v>
      </c>
      <c r="O27135" s="8">
        <v>3</v>
      </c>
      <c r="P27135" s="8">
        <v>0</v>
      </c>
      <c r="Q27135" s="1" t="s">
        <v>1390</v>
      </c>
    </row>
    <row r="27136" spans="1:17" x14ac:dyDescent="0.25">
      <c r="A27136" s="37">
        <v>42577</v>
      </c>
      <c r="B27136" s="4">
        <f t="shared" si="1272"/>
        <v>31</v>
      </c>
      <c r="C27136" s="4">
        <f t="shared" si="1273"/>
        <v>7</v>
      </c>
      <c r="D27136" s="4">
        <f t="shared" si="1274"/>
        <v>2016</v>
      </c>
      <c r="E27136" s="2" t="s">
        <v>65</v>
      </c>
      <c r="F27136" s="2" t="s">
        <v>69</v>
      </c>
      <c r="G27136" s="2"/>
      <c r="H27136" s="1" t="s">
        <v>1052</v>
      </c>
      <c r="I27136" s="8">
        <v>17</v>
      </c>
      <c r="J27136" s="8"/>
      <c r="K27136" s="8"/>
      <c r="L27136" s="8"/>
      <c r="M27136" s="8"/>
      <c r="N27136" s="8"/>
      <c r="O27136" s="8">
        <v>17</v>
      </c>
      <c r="P27136" s="8">
        <v>0</v>
      </c>
      <c r="Q27136" s="1" t="s">
        <v>1081</v>
      </c>
    </row>
    <row r="27137" spans="1:17" x14ac:dyDescent="0.25">
      <c r="A27137" s="37">
        <v>42577</v>
      </c>
      <c r="B27137" s="4">
        <f t="shared" si="1272"/>
        <v>31</v>
      </c>
      <c r="C27137" s="4">
        <f t="shared" si="1273"/>
        <v>7</v>
      </c>
      <c r="D27137" s="4">
        <f t="shared" si="1274"/>
        <v>2016</v>
      </c>
      <c r="E27137" s="2" t="s">
        <v>65</v>
      </c>
      <c r="F27137" s="2" t="s">
        <v>70</v>
      </c>
      <c r="G27137" s="2"/>
      <c r="H27137" s="1" t="s">
        <v>1052</v>
      </c>
      <c r="I27137" s="8">
        <v>225</v>
      </c>
      <c r="J27137" s="8">
        <v>15</v>
      </c>
      <c r="K27137" s="8">
        <v>70</v>
      </c>
      <c r="L27137" s="8"/>
      <c r="M27137" s="8">
        <v>40</v>
      </c>
      <c r="N27137" s="8">
        <v>100</v>
      </c>
      <c r="O27137" s="8"/>
      <c r="P27137" s="8">
        <v>0</v>
      </c>
    </row>
    <row r="27138" spans="1:17" x14ac:dyDescent="0.25">
      <c r="A27138" s="37">
        <v>42577</v>
      </c>
      <c r="B27138" s="4">
        <f t="shared" si="1272"/>
        <v>31</v>
      </c>
      <c r="C27138" s="4">
        <f t="shared" si="1273"/>
        <v>7</v>
      </c>
      <c r="D27138" s="4">
        <f t="shared" si="1274"/>
        <v>2016</v>
      </c>
      <c r="E27138" s="2" t="s">
        <v>71</v>
      </c>
      <c r="F27138" s="2" t="s">
        <v>72</v>
      </c>
      <c r="G27138" s="2"/>
      <c r="H27138" s="1" t="s">
        <v>1052</v>
      </c>
      <c r="I27138" s="8">
        <v>215</v>
      </c>
      <c r="J27138" s="8"/>
      <c r="K27138" s="8">
        <v>130</v>
      </c>
      <c r="L27138" s="8"/>
      <c r="M27138" s="8"/>
      <c r="N27138" s="8">
        <v>85</v>
      </c>
      <c r="O27138" s="8"/>
      <c r="P27138" s="8" t="s">
        <v>1659</v>
      </c>
      <c r="Q27138" s="1" t="s">
        <v>1660</v>
      </c>
    </row>
    <row r="27139" spans="1:17" x14ac:dyDescent="0.25">
      <c r="A27139" s="37">
        <v>42577</v>
      </c>
      <c r="B27139" s="4">
        <f t="shared" si="1272"/>
        <v>31</v>
      </c>
      <c r="C27139" s="4">
        <f t="shared" si="1273"/>
        <v>7</v>
      </c>
      <c r="D27139" s="4">
        <f t="shared" si="1274"/>
        <v>2016</v>
      </c>
      <c r="E27139" s="2" t="s">
        <v>71</v>
      </c>
      <c r="F27139" s="2" t="s">
        <v>74</v>
      </c>
      <c r="G27139" s="2"/>
      <c r="H27139" s="1" t="s">
        <v>1052</v>
      </c>
      <c r="I27139" s="8">
        <v>198</v>
      </c>
      <c r="J27139" s="8">
        <v>83</v>
      </c>
      <c r="K27139" s="8">
        <v>45</v>
      </c>
      <c r="L27139" s="8"/>
      <c r="M27139" s="8">
        <v>21</v>
      </c>
      <c r="N27139" s="8">
        <v>49</v>
      </c>
      <c r="O27139" s="8"/>
      <c r="P27139" s="8" t="s">
        <v>1661</v>
      </c>
    </row>
    <row r="27140" spans="1:17" x14ac:dyDescent="0.25">
      <c r="A27140" s="37">
        <v>42577</v>
      </c>
      <c r="B27140" s="4">
        <f t="shared" si="1272"/>
        <v>31</v>
      </c>
      <c r="C27140" s="4">
        <f t="shared" si="1273"/>
        <v>7</v>
      </c>
      <c r="D27140" s="4">
        <f t="shared" si="1274"/>
        <v>2016</v>
      </c>
      <c r="E27140" s="2" t="s">
        <v>71</v>
      </c>
      <c r="F27140" s="2" t="s">
        <v>75</v>
      </c>
      <c r="G27140" s="2"/>
      <c r="H27140" s="1" t="s">
        <v>1052</v>
      </c>
      <c r="I27140" s="8">
        <v>139</v>
      </c>
      <c r="J27140" s="8"/>
      <c r="K27140" s="8">
        <v>43</v>
      </c>
      <c r="L27140" s="8"/>
      <c r="M27140" s="8">
        <v>1</v>
      </c>
      <c r="N27140" s="8">
        <v>79</v>
      </c>
      <c r="O27140" s="8">
        <v>16</v>
      </c>
      <c r="P27140" s="8" t="s">
        <v>321</v>
      </c>
    </row>
    <row r="27141" spans="1:17" x14ac:dyDescent="0.25">
      <c r="A27141" s="37">
        <v>42577</v>
      </c>
      <c r="B27141" s="4">
        <f t="shared" si="1272"/>
        <v>31</v>
      </c>
      <c r="C27141" s="4">
        <f t="shared" si="1273"/>
        <v>7</v>
      </c>
      <c r="D27141" s="4">
        <f t="shared" si="1274"/>
        <v>2016</v>
      </c>
      <c r="E27141" s="2" t="s">
        <v>71</v>
      </c>
      <c r="F27141" s="2" t="s">
        <v>76</v>
      </c>
      <c r="G27141" s="2"/>
      <c r="H27141" s="1" t="s">
        <v>1052</v>
      </c>
      <c r="I27141" s="8">
        <v>155</v>
      </c>
      <c r="J27141" s="8">
        <v>110</v>
      </c>
      <c r="K27141" s="8">
        <v>14</v>
      </c>
      <c r="L27141" s="8"/>
      <c r="M27141" s="8">
        <v>8</v>
      </c>
      <c r="N27141" s="8">
        <v>23</v>
      </c>
      <c r="O27141" s="8"/>
      <c r="P27141" s="8" t="s">
        <v>1257</v>
      </c>
    </row>
    <row r="27142" spans="1:17" x14ac:dyDescent="0.25">
      <c r="A27142" s="37">
        <v>42577</v>
      </c>
      <c r="B27142" s="4">
        <f t="shared" si="1272"/>
        <v>31</v>
      </c>
      <c r="C27142" s="4">
        <f t="shared" si="1273"/>
        <v>7</v>
      </c>
      <c r="D27142" s="4">
        <f t="shared" si="1274"/>
        <v>2016</v>
      </c>
      <c r="E27142" s="2" t="s">
        <v>71</v>
      </c>
      <c r="F27142" s="2" t="s">
        <v>77</v>
      </c>
      <c r="G27142" s="2"/>
      <c r="H27142" s="1" t="s">
        <v>1052</v>
      </c>
      <c r="I27142" s="8">
        <v>169</v>
      </c>
      <c r="J27142" s="8">
        <v>25</v>
      </c>
      <c r="K27142" s="8">
        <v>26</v>
      </c>
      <c r="L27142" s="8"/>
      <c r="M27142" s="8">
        <v>36</v>
      </c>
      <c r="N27142" s="8">
        <v>82</v>
      </c>
      <c r="O27142" s="8"/>
      <c r="P27142" s="8" t="s">
        <v>1195</v>
      </c>
    </row>
    <row r="27143" spans="1:17" x14ac:dyDescent="0.25">
      <c r="A27143" s="37">
        <v>42578</v>
      </c>
      <c r="B27143" s="4">
        <f t="shared" si="1272"/>
        <v>31</v>
      </c>
      <c r="C27143" s="4">
        <f t="shared" si="1273"/>
        <v>7</v>
      </c>
      <c r="D27143" s="4">
        <f t="shared" si="1274"/>
        <v>2016</v>
      </c>
      <c r="E27143" s="2" t="s">
        <v>11</v>
      </c>
      <c r="F27143" s="2" t="s">
        <v>12</v>
      </c>
      <c r="G27143" s="2" t="s">
        <v>13</v>
      </c>
      <c r="H27143" s="1" t="s">
        <v>1050</v>
      </c>
      <c r="I27143" s="8">
        <v>300</v>
      </c>
      <c r="J27143" s="8"/>
      <c r="K27143" s="8">
        <v>80</v>
      </c>
      <c r="L27143" s="8"/>
      <c r="M27143" s="8"/>
      <c r="N27143" s="8">
        <v>200</v>
      </c>
      <c r="O27143" s="8">
        <v>20</v>
      </c>
      <c r="P27143" s="8">
        <v>0</v>
      </c>
    </row>
    <row r="27144" spans="1:17" x14ac:dyDescent="0.25">
      <c r="A27144" s="37">
        <v>42578</v>
      </c>
      <c r="B27144" s="4">
        <f t="shared" si="1272"/>
        <v>31</v>
      </c>
      <c r="C27144" s="4">
        <f t="shared" si="1273"/>
        <v>7</v>
      </c>
      <c r="D27144" s="4">
        <f t="shared" si="1274"/>
        <v>2016</v>
      </c>
      <c r="E27144" s="2" t="s">
        <v>11</v>
      </c>
      <c r="F27144" s="2" t="s">
        <v>14</v>
      </c>
      <c r="G27144" s="2" t="s">
        <v>15</v>
      </c>
      <c r="H27144" s="1" t="s">
        <v>1050</v>
      </c>
      <c r="I27144" s="8">
        <v>0</v>
      </c>
      <c r="J27144" s="8"/>
      <c r="K27144" s="8"/>
      <c r="L27144" s="8"/>
      <c r="M27144" s="8"/>
      <c r="N27144" s="8"/>
      <c r="O27144" s="8"/>
      <c r="P27144" s="8">
        <v>0</v>
      </c>
    </row>
    <row r="27145" spans="1:17" x14ac:dyDescent="0.25">
      <c r="A27145" s="37">
        <v>42578</v>
      </c>
      <c r="B27145" s="4">
        <f t="shared" ref="B27145:B27183" si="1275">WEEKNUM(A27145)</f>
        <v>31</v>
      </c>
      <c r="C27145" s="4">
        <f t="shared" ref="C27145:C27183" si="1276">MONTH(A27145)</f>
        <v>7</v>
      </c>
      <c r="D27145" s="4">
        <f t="shared" ref="D27145:D27183" si="1277">YEAR(A27145)</f>
        <v>2016</v>
      </c>
      <c r="E27145" s="2" t="s">
        <v>11</v>
      </c>
      <c r="F27145" s="2" t="s">
        <v>16</v>
      </c>
      <c r="G27145" s="2" t="s">
        <v>15</v>
      </c>
      <c r="H27145" s="1" t="s">
        <v>1050</v>
      </c>
      <c r="I27145" s="8">
        <v>304</v>
      </c>
      <c r="J27145" s="8"/>
      <c r="K27145" s="8">
        <v>64</v>
      </c>
      <c r="L27145" s="8"/>
      <c r="M27145" s="8"/>
      <c r="N27145" s="8">
        <v>240</v>
      </c>
      <c r="O27145" s="8"/>
      <c r="P27145" s="8">
        <v>0</v>
      </c>
    </row>
    <row r="27146" spans="1:17" x14ac:dyDescent="0.25">
      <c r="A27146" s="37">
        <v>42578</v>
      </c>
      <c r="B27146" s="4">
        <f t="shared" si="1275"/>
        <v>31</v>
      </c>
      <c r="C27146" s="4">
        <f t="shared" si="1276"/>
        <v>7</v>
      </c>
      <c r="D27146" s="4">
        <f t="shared" si="1277"/>
        <v>2016</v>
      </c>
      <c r="E27146" s="2" t="s">
        <v>11</v>
      </c>
      <c r="F27146" s="2" t="s">
        <v>17</v>
      </c>
      <c r="G27146" s="2" t="s">
        <v>15</v>
      </c>
      <c r="H27146" s="1" t="s">
        <v>1050</v>
      </c>
      <c r="I27146" s="8">
        <v>246</v>
      </c>
      <c r="J27146" s="8">
        <v>86</v>
      </c>
      <c r="K27146" s="8">
        <v>71</v>
      </c>
      <c r="L27146" s="8"/>
      <c r="M27146" s="8"/>
      <c r="N27146" s="8">
        <v>89</v>
      </c>
      <c r="O27146" s="8"/>
      <c r="P27146" s="8">
        <v>0</v>
      </c>
    </row>
    <row r="27147" spans="1:17" x14ac:dyDescent="0.25">
      <c r="A27147" s="37">
        <v>42578</v>
      </c>
      <c r="B27147" s="4">
        <f t="shared" si="1275"/>
        <v>31</v>
      </c>
      <c r="C27147" s="4">
        <f t="shared" si="1276"/>
        <v>7</v>
      </c>
      <c r="D27147" s="4">
        <f t="shared" si="1277"/>
        <v>2016</v>
      </c>
      <c r="E27147" s="2" t="s">
        <v>11</v>
      </c>
      <c r="F27147" s="2" t="s">
        <v>18</v>
      </c>
      <c r="G27147" s="2" t="s">
        <v>19</v>
      </c>
      <c r="H27147" s="1" t="s">
        <v>1050</v>
      </c>
      <c r="I27147" s="8">
        <v>270</v>
      </c>
      <c r="J27147" s="8"/>
      <c r="K27147" s="8">
        <v>140</v>
      </c>
      <c r="L27147" s="8"/>
      <c r="M27147" s="8"/>
      <c r="N27147" s="8">
        <v>130</v>
      </c>
      <c r="O27147" s="8"/>
      <c r="P27147" s="8">
        <v>0</v>
      </c>
    </row>
    <row r="27148" spans="1:17" x14ac:dyDescent="0.25">
      <c r="A27148" s="37">
        <v>42578</v>
      </c>
      <c r="B27148" s="4">
        <f t="shared" si="1275"/>
        <v>31</v>
      </c>
      <c r="C27148" s="4">
        <f t="shared" si="1276"/>
        <v>7</v>
      </c>
      <c r="D27148" s="4">
        <f t="shared" si="1277"/>
        <v>2016</v>
      </c>
      <c r="E27148" s="2" t="s">
        <v>11</v>
      </c>
      <c r="F27148" s="2" t="s">
        <v>20</v>
      </c>
      <c r="G27148" s="2" t="s">
        <v>19</v>
      </c>
      <c r="H27148" s="1" t="s">
        <v>1050</v>
      </c>
      <c r="I27148" s="8">
        <v>371</v>
      </c>
      <c r="J27148" s="8"/>
      <c r="K27148" s="8">
        <v>303</v>
      </c>
      <c r="L27148" s="8">
        <v>68</v>
      </c>
      <c r="M27148" s="8"/>
      <c r="N27148" s="8"/>
      <c r="O27148" s="8"/>
      <c r="P27148" s="8">
        <v>0</v>
      </c>
    </row>
    <row r="27149" spans="1:17" x14ac:dyDescent="0.25">
      <c r="A27149" s="37">
        <v>42578</v>
      </c>
      <c r="B27149" s="4">
        <f t="shared" si="1275"/>
        <v>31</v>
      </c>
      <c r="C27149" s="4">
        <f t="shared" si="1276"/>
        <v>7</v>
      </c>
      <c r="D27149" s="4">
        <f t="shared" si="1277"/>
        <v>2016</v>
      </c>
      <c r="E27149" s="2" t="s">
        <v>11</v>
      </c>
      <c r="F27149" s="2" t="s">
        <v>21</v>
      </c>
      <c r="G27149" s="2" t="s">
        <v>19</v>
      </c>
      <c r="H27149" s="1" t="s">
        <v>1050</v>
      </c>
      <c r="I27149" s="8">
        <v>25</v>
      </c>
      <c r="J27149" s="8"/>
      <c r="K27149" s="8"/>
      <c r="L27149" s="8"/>
      <c r="M27149" s="8"/>
      <c r="N27149" s="8">
        <v>25</v>
      </c>
      <c r="O27149" s="8"/>
      <c r="P27149" s="8">
        <v>0</v>
      </c>
    </row>
    <row r="27150" spans="1:17" x14ac:dyDescent="0.25">
      <c r="A27150" s="37">
        <v>42578</v>
      </c>
      <c r="B27150" s="4">
        <f t="shared" si="1275"/>
        <v>31</v>
      </c>
      <c r="C27150" s="4">
        <f t="shared" si="1276"/>
        <v>7</v>
      </c>
      <c r="D27150" s="4">
        <f t="shared" si="1277"/>
        <v>2016</v>
      </c>
      <c r="E27150" s="2" t="s">
        <v>11</v>
      </c>
      <c r="F27150" s="2" t="s">
        <v>22</v>
      </c>
      <c r="G27150" s="2" t="s">
        <v>19</v>
      </c>
      <c r="H27150" s="1" t="s">
        <v>1050</v>
      </c>
      <c r="I27150" s="8">
        <v>440</v>
      </c>
      <c r="J27150" s="8">
        <v>140</v>
      </c>
      <c r="K27150" s="8">
        <v>160</v>
      </c>
      <c r="L27150" s="8"/>
      <c r="M27150" s="8"/>
      <c r="N27150" s="8">
        <v>140</v>
      </c>
      <c r="O27150" s="8"/>
      <c r="P27150" s="8">
        <v>0</v>
      </c>
    </row>
    <row r="27151" spans="1:17" x14ac:dyDescent="0.25">
      <c r="A27151" s="37">
        <v>42578</v>
      </c>
      <c r="B27151" s="4">
        <f t="shared" si="1275"/>
        <v>31</v>
      </c>
      <c r="C27151" s="4">
        <f t="shared" si="1276"/>
        <v>7</v>
      </c>
      <c r="D27151" s="4">
        <f t="shared" si="1277"/>
        <v>2016</v>
      </c>
      <c r="E27151" s="2" t="s">
        <v>11</v>
      </c>
      <c r="F27151" s="2" t="s">
        <v>23</v>
      </c>
      <c r="G27151" s="2" t="s">
        <v>19</v>
      </c>
      <c r="H27151" s="1" t="s">
        <v>1050</v>
      </c>
      <c r="I27151" s="8">
        <v>220</v>
      </c>
      <c r="J27151" s="8"/>
      <c r="K27151" s="8">
        <v>90</v>
      </c>
      <c r="L27151" s="8"/>
      <c r="M27151" s="8"/>
      <c r="N27151" s="8">
        <v>130</v>
      </c>
      <c r="O27151" s="8"/>
      <c r="P27151" s="8">
        <v>0</v>
      </c>
    </row>
    <row r="27152" spans="1:17" x14ac:dyDescent="0.25">
      <c r="A27152" s="37">
        <v>42578</v>
      </c>
      <c r="B27152" s="4">
        <f t="shared" si="1275"/>
        <v>31</v>
      </c>
      <c r="C27152" s="4">
        <f t="shared" si="1276"/>
        <v>7</v>
      </c>
      <c r="D27152" s="4">
        <f t="shared" si="1277"/>
        <v>2016</v>
      </c>
      <c r="E27152" s="2" t="s">
        <v>11</v>
      </c>
      <c r="F27152" s="2" t="s">
        <v>24</v>
      </c>
      <c r="G27152" s="2" t="s">
        <v>19</v>
      </c>
      <c r="H27152" s="1" t="s">
        <v>1050</v>
      </c>
      <c r="I27152" s="8">
        <v>195</v>
      </c>
      <c r="J27152" s="8">
        <v>48</v>
      </c>
      <c r="K27152" s="8">
        <v>51</v>
      </c>
      <c r="L27152" s="8"/>
      <c r="M27152" s="8"/>
      <c r="N27152" s="8">
        <v>96</v>
      </c>
      <c r="O27152" s="8"/>
      <c r="P27152" s="8">
        <v>0</v>
      </c>
    </row>
    <row r="27153" spans="1:17" x14ac:dyDescent="0.25">
      <c r="A27153" s="37">
        <v>42578</v>
      </c>
      <c r="B27153" s="4">
        <f t="shared" si="1275"/>
        <v>31</v>
      </c>
      <c r="C27153" s="4">
        <f t="shared" si="1276"/>
        <v>7</v>
      </c>
      <c r="D27153" s="4">
        <f t="shared" si="1277"/>
        <v>2016</v>
      </c>
      <c r="E27153" s="2" t="s">
        <v>11</v>
      </c>
      <c r="F27153" s="2" t="s">
        <v>1401</v>
      </c>
      <c r="G27153" s="2" t="s">
        <v>26</v>
      </c>
      <c r="H27153" s="1" t="s">
        <v>1050</v>
      </c>
      <c r="I27153" s="8">
        <v>247</v>
      </c>
      <c r="J27153" s="8"/>
      <c r="K27153" s="8">
        <v>120</v>
      </c>
      <c r="L27153" s="8"/>
      <c r="M27153" s="8"/>
      <c r="N27153" s="8">
        <v>127</v>
      </c>
      <c r="O27153" s="8"/>
      <c r="P27153" s="8">
        <v>0</v>
      </c>
    </row>
    <row r="27154" spans="1:17" x14ac:dyDescent="0.25">
      <c r="A27154" s="37">
        <v>42578</v>
      </c>
      <c r="B27154" s="4">
        <f t="shared" si="1275"/>
        <v>31</v>
      </c>
      <c r="C27154" s="4">
        <f t="shared" si="1276"/>
        <v>7</v>
      </c>
      <c r="D27154" s="4">
        <f t="shared" si="1277"/>
        <v>2016</v>
      </c>
      <c r="E27154" s="2" t="s">
        <v>11</v>
      </c>
      <c r="F27154" s="2" t="s">
        <v>28</v>
      </c>
      <c r="G27154" s="2" t="s">
        <v>26</v>
      </c>
      <c r="H27154" s="1" t="s">
        <v>1050</v>
      </c>
      <c r="I27154" s="8">
        <v>300</v>
      </c>
      <c r="J27154" s="8"/>
      <c r="K27154" s="8"/>
      <c r="L27154" s="8"/>
      <c r="M27154" s="8"/>
      <c r="N27154" s="8">
        <v>300</v>
      </c>
      <c r="O27154" s="8"/>
      <c r="P27154" s="8">
        <v>0</v>
      </c>
    </row>
    <row r="27155" spans="1:17" x14ac:dyDescent="0.25">
      <c r="A27155" s="37">
        <v>42578</v>
      </c>
      <c r="B27155" s="4">
        <f t="shared" si="1275"/>
        <v>31</v>
      </c>
      <c r="C27155" s="4">
        <f t="shared" si="1276"/>
        <v>7</v>
      </c>
      <c r="D27155" s="4">
        <f t="shared" si="1277"/>
        <v>2016</v>
      </c>
      <c r="E27155" s="2" t="s">
        <v>11</v>
      </c>
      <c r="F27155" s="2" t="s">
        <v>27</v>
      </c>
      <c r="G27155" s="2" t="s">
        <v>26</v>
      </c>
      <c r="H27155" s="1" t="s">
        <v>1050</v>
      </c>
      <c r="I27155" s="8">
        <v>130</v>
      </c>
      <c r="J27155" s="8"/>
      <c r="K27155" s="8">
        <v>50</v>
      </c>
      <c r="L27155" s="8"/>
      <c r="M27155" s="8"/>
      <c r="N27155" s="8">
        <v>80</v>
      </c>
      <c r="O27155" s="8"/>
      <c r="P27155" s="8">
        <v>0</v>
      </c>
    </row>
    <row r="27156" spans="1:17" x14ac:dyDescent="0.25">
      <c r="A27156" s="37">
        <v>42578</v>
      </c>
      <c r="B27156" s="4">
        <f t="shared" si="1275"/>
        <v>31</v>
      </c>
      <c r="C27156" s="4">
        <f t="shared" si="1276"/>
        <v>7</v>
      </c>
      <c r="D27156" s="4">
        <f t="shared" si="1277"/>
        <v>2016</v>
      </c>
      <c r="E27156" s="2" t="s">
        <v>11</v>
      </c>
      <c r="F27156" s="2" t="s">
        <v>29</v>
      </c>
      <c r="G27156" s="2" t="s">
        <v>30</v>
      </c>
      <c r="H27156" s="1" t="s">
        <v>1051</v>
      </c>
      <c r="I27156" s="8">
        <v>15</v>
      </c>
      <c r="J27156" s="8">
        <v>15</v>
      </c>
      <c r="K27156" s="8"/>
      <c r="L27156" s="8"/>
      <c r="M27156" s="8"/>
      <c r="N27156" s="8"/>
      <c r="O27156" s="8"/>
      <c r="P27156" s="8">
        <v>0</v>
      </c>
    </row>
    <row r="27157" spans="1:17" x14ac:dyDescent="0.25">
      <c r="A27157" s="37">
        <v>42578</v>
      </c>
      <c r="B27157" s="4">
        <f t="shared" si="1275"/>
        <v>31</v>
      </c>
      <c r="C27157" s="4">
        <f t="shared" si="1276"/>
        <v>7</v>
      </c>
      <c r="D27157" s="4">
        <f t="shared" si="1277"/>
        <v>2016</v>
      </c>
      <c r="E27157" s="2" t="s">
        <v>11</v>
      </c>
      <c r="F27157" s="2" t="s">
        <v>33</v>
      </c>
      <c r="G27157" s="2" t="s">
        <v>32</v>
      </c>
      <c r="H27157" s="1" t="s">
        <v>1051</v>
      </c>
      <c r="I27157" s="8">
        <v>208</v>
      </c>
      <c r="J27157" s="8">
        <v>3</v>
      </c>
      <c r="K27157" s="8">
        <v>190</v>
      </c>
      <c r="L27157" s="8">
        <v>4</v>
      </c>
      <c r="M27157" s="8"/>
      <c r="N27157" s="8">
        <v>11</v>
      </c>
      <c r="O27157" s="8"/>
      <c r="P27157" s="8">
        <v>0</v>
      </c>
      <c r="Q27157" s="1" t="s">
        <v>1662</v>
      </c>
    </row>
    <row r="27158" spans="1:17" x14ac:dyDescent="0.25">
      <c r="A27158" s="37">
        <v>42578</v>
      </c>
      <c r="B27158" s="4">
        <f t="shared" si="1275"/>
        <v>31</v>
      </c>
      <c r="C27158" s="4">
        <f t="shared" si="1276"/>
        <v>7</v>
      </c>
      <c r="D27158" s="4">
        <f t="shared" si="1277"/>
        <v>2016</v>
      </c>
      <c r="E27158" s="2" t="s">
        <v>11</v>
      </c>
      <c r="F27158" s="2" t="s">
        <v>34</v>
      </c>
      <c r="G27158" s="2" t="s">
        <v>35</v>
      </c>
      <c r="H27158" s="1" t="s">
        <v>1051</v>
      </c>
      <c r="I27158" s="8">
        <v>300</v>
      </c>
      <c r="J27158" s="8">
        <v>45</v>
      </c>
      <c r="K27158" s="8">
        <v>130</v>
      </c>
      <c r="L27158" s="8"/>
      <c r="M27158" s="8"/>
      <c r="N27158" s="8">
        <v>125</v>
      </c>
      <c r="O27158" s="8"/>
      <c r="P27158" s="8" t="s">
        <v>1654</v>
      </c>
      <c r="Q27158" s="1" t="s">
        <v>1655</v>
      </c>
    </row>
    <row r="27159" spans="1:17" x14ac:dyDescent="0.25">
      <c r="A27159" s="37">
        <v>42578</v>
      </c>
      <c r="B27159" s="4">
        <f t="shared" si="1275"/>
        <v>31</v>
      </c>
      <c r="C27159" s="4">
        <f t="shared" si="1276"/>
        <v>7</v>
      </c>
      <c r="D27159" s="4">
        <f t="shared" si="1277"/>
        <v>2016</v>
      </c>
      <c r="E27159" s="2" t="s">
        <v>11</v>
      </c>
      <c r="F27159" s="2" t="s">
        <v>27</v>
      </c>
      <c r="G27159" s="2" t="s">
        <v>36</v>
      </c>
      <c r="H27159" s="1" t="s">
        <v>1051</v>
      </c>
      <c r="I27159" s="8">
        <v>200</v>
      </c>
      <c r="J27159" s="8"/>
      <c r="K27159" s="8">
        <v>100</v>
      </c>
      <c r="L27159" s="8"/>
      <c r="M27159" s="8"/>
      <c r="N27159" s="8">
        <v>100</v>
      </c>
      <c r="O27159" s="8"/>
      <c r="P27159" s="8">
        <v>0</v>
      </c>
      <c r="Q27159" s="1" t="s">
        <v>1240</v>
      </c>
    </row>
    <row r="27160" spans="1:17" x14ac:dyDescent="0.25">
      <c r="A27160" s="37">
        <v>42578</v>
      </c>
      <c r="B27160" s="4">
        <f t="shared" si="1275"/>
        <v>31</v>
      </c>
      <c r="C27160" s="4">
        <f t="shared" si="1276"/>
        <v>7</v>
      </c>
      <c r="D27160" s="4">
        <f t="shared" si="1277"/>
        <v>2016</v>
      </c>
      <c r="E27160" s="2" t="s">
        <v>11</v>
      </c>
      <c r="F27160" s="2" t="s">
        <v>37</v>
      </c>
      <c r="G27160" s="2" t="s">
        <v>38</v>
      </c>
      <c r="H27160" s="1" t="s">
        <v>1051</v>
      </c>
      <c r="I27160" s="8">
        <v>192</v>
      </c>
      <c r="J27160" s="8"/>
      <c r="K27160" s="8">
        <v>150</v>
      </c>
      <c r="L27160" s="8"/>
      <c r="M27160" s="8">
        <v>2</v>
      </c>
      <c r="N27160" s="8">
        <v>40</v>
      </c>
      <c r="O27160" s="8"/>
      <c r="P27160" s="8">
        <v>0</v>
      </c>
      <c r="Q27160" s="1" t="s">
        <v>1663</v>
      </c>
    </row>
    <row r="27161" spans="1:17" x14ac:dyDescent="0.25">
      <c r="A27161" s="37">
        <v>42578</v>
      </c>
      <c r="B27161" s="4">
        <f t="shared" si="1275"/>
        <v>31</v>
      </c>
      <c r="C27161" s="4">
        <f t="shared" si="1276"/>
        <v>7</v>
      </c>
      <c r="D27161" s="4">
        <f t="shared" si="1277"/>
        <v>2016</v>
      </c>
      <c r="E27161" s="2" t="s">
        <v>40</v>
      </c>
      <c r="F27161" s="2" t="s">
        <v>41</v>
      </c>
      <c r="G27161" s="2" t="s">
        <v>42</v>
      </c>
      <c r="H27161" s="1" t="s">
        <v>1052</v>
      </c>
      <c r="I27161" s="8">
        <v>40</v>
      </c>
      <c r="J27161" s="8">
        <v>40</v>
      </c>
      <c r="K27161" s="8"/>
      <c r="L27161" s="8"/>
      <c r="M27161" s="8"/>
      <c r="N27161" s="8"/>
      <c r="O27161" s="8"/>
      <c r="P27161" s="8">
        <v>0</v>
      </c>
    </row>
    <row r="27162" spans="1:17" x14ac:dyDescent="0.25">
      <c r="A27162" s="37">
        <v>42578</v>
      </c>
      <c r="B27162" s="4">
        <f t="shared" si="1275"/>
        <v>31</v>
      </c>
      <c r="C27162" s="4">
        <f t="shared" si="1276"/>
        <v>7</v>
      </c>
      <c r="D27162" s="4">
        <f t="shared" si="1277"/>
        <v>2016</v>
      </c>
      <c r="E27162" s="2" t="s">
        <v>40</v>
      </c>
      <c r="F27162" s="2" t="s">
        <v>41</v>
      </c>
      <c r="G27162" s="2" t="s">
        <v>43</v>
      </c>
      <c r="H27162" s="1" t="s">
        <v>1052</v>
      </c>
      <c r="I27162" s="8">
        <v>4</v>
      </c>
      <c r="J27162" s="8">
        <v>4</v>
      </c>
      <c r="K27162" s="8"/>
      <c r="L27162" s="8"/>
      <c r="M27162" s="8"/>
      <c r="N27162" s="8"/>
      <c r="O27162" s="8"/>
      <c r="P27162" s="8">
        <v>0</v>
      </c>
    </row>
    <row r="27163" spans="1:17" x14ac:dyDescent="0.25">
      <c r="A27163" s="37">
        <v>42578</v>
      </c>
      <c r="B27163" s="4">
        <f t="shared" si="1275"/>
        <v>31</v>
      </c>
      <c r="C27163" s="4">
        <f t="shared" si="1276"/>
        <v>7</v>
      </c>
      <c r="D27163" s="4">
        <f t="shared" si="1277"/>
        <v>2016</v>
      </c>
      <c r="E27163" s="2" t="s">
        <v>40</v>
      </c>
      <c r="F27163" s="2" t="s">
        <v>44</v>
      </c>
      <c r="G27163" s="2" t="s">
        <v>45</v>
      </c>
      <c r="H27163" s="1" t="s">
        <v>1052</v>
      </c>
      <c r="I27163" s="8">
        <v>6</v>
      </c>
      <c r="J27163" s="8">
        <v>6</v>
      </c>
      <c r="K27163" s="8"/>
      <c r="L27163" s="8"/>
      <c r="M27163" s="8"/>
      <c r="N27163" s="8"/>
      <c r="O27163" s="8"/>
      <c r="P27163" s="8">
        <v>0</v>
      </c>
    </row>
    <row r="27164" spans="1:17" x14ac:dyDescent="0.25">
      <c r="A27164" s="37">
        <v>42578</v>
      </c>
      <c r="B27164" s="4">
        <f t="shared" si="1275"/>
        <v>31</v>
      </c>
      <c r="C27164" s="4">
        <f t="shared" si="1276"/>
        <v>7</v>
      </c>
      <c r="D27164" s="4">
        <f t="shared" si="1277"/>
        <v>2016</v>
      </c>
      <c r="E27164" s="2" t="s">
        <v>40</v>
      </c>
      <c r="F27164" s="2" t="s">
        <v>46</v>
      </c>
      <c r="G27164" s="2" t="s">
        <v>47</v>
      </c>
      <c r="H27164" s="1" t="s">
        <v>1052</v>
      </c>
      <c r="I27164" s="8">
        <v>1</v>
      </c>
      <c r="J27164" s="8">
        <v>1</v>
      </c>
      <c r="K27164" s="8"/>
      <c r="L27164" s="8"/>
      <c r="M27164" s="8"/>
      <c r="N27164" s="8"/>
      <c r="O27164" s="8"/>
      <c r="P27164" s="8">
        <v>0</v>
      </c>
    </row>
    <row r="27165" spans="1:17" x14ac:dyDescent="0.25">
      <c r="A27165" s="37">
        <v>42578</v>
      </c>
      <c r="B27165" s="4">
        <f t="shared" si="1275"/>
        <v>31</v>
      </c>
      <c r="C27165" s="4">
        <f t="shared" si="1276"/>
        <v>7</v>
      </c>
      <c r="D27165" s="4">
        <f t="shared" si="1277"/>
        <v>2016</v>
      </c>
      <c r="E27165" s="2" t="s">
        <v>40</v>
      </c>
      <c r="F27165" s="2" t="s">
        <v>48</v>
      </c>
      <c r="G27165" s="2" t="s">
        <v>49</v>
      </c>
      <c r="H27165" s="1" t="s">
        <v>1052</v>
      </c>
      <c r="I27165" s="8">
        <v>3</v>
      </c>
      <c r="J27165" s="8">
        <v>3</v>
      </c>
      <c r="K27165" s="8"/>
      <c r="L27165" s="8"/>
      <c r="M27165" s="8"/>
      <c r="N27165" s="8"/>
      <c r="O27165" s="8"/>
      <c r="P27165" s="8">
        <v>0</v>
      </c>
    </row>
    <row r="27166" spans="1:17" x14ac:dyDescent="0.25">
      <c r="A27166" s="37">
        <v>42578</v>
      </c>
      <c r="B27166" s="4">
        <f t="shared" si="1275"/>
        <v>31</v>
      </c>
      <c r="C27166" s="4">
        <f t="shared" si="1276"/>
        <v>7</v>
      </c>
      <c r="D27166" s="4">
        <f t="shared" si="1277"/>
        <v>2016</v>
      </c>
      <c r="E27166" s="2" t="s">
        <v>40</v>
      </c>
      <c r="F27166" s="2" t="s">
        <v>48</v>
      </c>
      <c r="G27166" s="2" t="s">
        <v>50</v>
      </c>
      <c r="H27166" s="1" t="s">
        <v>1052</v>
      </c>
      <c r="I27166" s="8">
        <v>0</v>
      </c>
      <c r="J27166" s="8">
        <v>0</v>
      </c>
      <c r="K27166" s="8"/>
      <c r="L27166" s="8"/>
      <c r="M27166" s="8"/>
      <c r="N27166" s="8"/>
      <c r="O27166" s="8"/>
      <c r="P27166" s="8">
        <v>0</v>
      </c>
    </row>
    <row r="27167" spans="1:17" x14ac:dyDescent="0.25">
      <c r="A27167" s="37">
        <v>42578</v>
      </c>
      <c r="B27167" s="4">
        <f t="shared" si="1275"/>
        <v>31</v>
      </c>
      <c r="C27167" s="4">
        <f t="shared" si="1276"/>
        <v>7</v>
      </c>
      <c r="D27167" s="4">
        <f t="shared" si="1277"/>
        <v>2016</v>
      </c>
      <c r="E27167" s="2" t="s">
        <v>40</v>
      </c>
      <c r="F27167" s="2" t="s">
        <v>48</v>
      </c>
      <c r="G27167" s="2" t="s">
        <v>51</v>
      </c>
      <c r="H27167" s="1" t="s">
        <v>1052</v>
      </c>
      <c r="I27167" s="8">
        <v>6</v>
      </c>
      <c r="J27167" s="8">
        <v>6</v>
      </c>
      <c r="K27167" s="8"/>
      <c r="L27167" s="8"/>
      <c r="M27167" s="8"/>
      <c r="N27167" s="8"/>
      <c r="O27167" s="8"/>
      <c r="P27167" s="8">
        <v>0</v>
      </c>
    </row>
    <row r="27168" spans="1:17" x14ac:dyDescent="0.25">
      <c r="A27168" s="37">
        <v>42578</v>
      </c>
      <c r="B27168" s="4">
        <f t="shared" si="1275"/>
        <v>31</v>
      </c>
      <c r="C27168" s="4">
        <f t="shared" si="1276"/>
        <v>7</v>
      </c>
      <c r="D27168" s="4">
        <f t="shared" si="1277"/>
        <v>2016</v>
      </c>
      <c r="E27168" s="2" t="s">
        <v>40</v>
      </c>
      <c r="F27168" s="2" t="s">
        <v>52</v>
      </c>
      <c r="G27168" s="2" t="s">
        <v>1059</v>
      </c>
      <c r="H27168" s="1" t="s">
        <v>1052</v>
      </c>
      <c r="I27168" s="8">
        <v>13</v>
      </c>
      <c r="J27168" s="8">
        <v>13</v>
      </c>
      <c r="K27168" s="8"/>
      <c r="L27168" s="8"/>
      <c r="M27168" s="8"/>
      <c r="N27168" s="8"/>
      <c r="O27168" s="8"/>
      <c r="P27168" s="8">
        <v>0</v>
      </c>
    </row>
    <row r="27169" spans="1:17" x14ac:dyDescent="0.25">
      <c r="A27169" s="37">
        <v>42578</v>
      </c>
      <c r="B27169" s="4">
        <f t="shared" si="1275"/>
        <v>31</v>
      </c>
      <c r="C27169" s="4">
        <f t="shared" si="1276"/>
        <v>7</v>
      </c>
      <c r="D27169" s="4">
        <f t="shared" si="1277"/>
        <v>2016</v>
      </c>
      <c r="E27169" s="2" t="s">
        <v>40</v>
      </c>
      <c r="F27169" s="2" t="s">
        <v>1401</v>
      </c>
      <c r="G27169" s="2" t="s">
        <v>56</v>
      </c>
      <c r="H27169" s="1" t="s">
        <v>1052</v>
      </c>
      <c r="I27169" s="8">
        <v>25</v>
      </c>
      <c r="J27169" s="8"/>
      <c r="K27169" s="8"/>
      <c r="L27169" s="8"/>
      <c r="M27169" s="8"/>
      <c r="N27169" s="8">
        <v>25</v>
      </c>
      <c r="O27169" s="8"/>
      <c r="P27169" s="8">
        <v>0</v>
      </c>
    </row>
    <row r="27170" spans="1:17" x14ac:dyDescent="0.25">
      <c r="A27170" s="37">
        <v>42578</v>
      </c>
      <c r="B27170" s="4">
        <f t="shared" si="1275"/>
        <v>31</v>
      </c>
      <c r="C27170" s="4">
        <f t="shared" si="1276"/>
        <v>7</v>
      </c>
      <c r="D27170" s="4">
        <f t="shared" si="1277"/>
        <v>2016</v>
      </c>
      <c r="E27170" s="2" t="s">
        <v>40</v>
      </c>
      <c r="F27170" s="2" t="s">
        <v>57</v>
      </c>
      <c r="G27170" s="2" t="s">
        <v>58</v>
      </c>
      <c r="H27170" s="1" t="s">
        <v>1052</v>
      </c>
      <c r="I27170" s="8">
        <v>0</v>
      </c>
      <c r="J27170" s="8"/>
      <c r="K27170" s="8">
        <v>0</v>
      </c>
      <c r="L27170" s="8"/>
      <c r="M27170" s="8"/>
      <c r="N27170" s="8"/>
      <c r="O27170" s="8"/>
      <c r="P27170" s="8">
        <v>0</v>
      </c>
      <c r="Q27170" s="1" t="s">
        <v>1657</v>
      </c>
    </row>
    <row r="27171" spans="1:17" x14ac:dyDescent="0.25">
      <c r="A27171" s="37">
        <v>42578</v>
      </c>
      <c r="B27171" s="4">
        <f t="shared" si="1275"/>
        <v>31</v>
      </c>
      <c r="C27171" s="4">
        <f t="shared" si="1276"/>
        <v>7</v>
      </c>
      <c r="D27171" s="4">
        <f t="shared" si="1277"/>
        <v>2016</v>
      </c>
      <c r="E27171" s="2" t="s">
        <v>40</v>
      </c>
      <c r="F27171" s="2" t="s">
        <v>1060</v>
      </c>
      <c r="G27171" s="2" t="s">
        <v>60</v>
      </c>
      <c r="H27171" s="1" t="s">
        <v>1052</v>
      </c>
      <c r="I27171" s="8">
        <v>3</v>
      </c>
      <c r="J27171" s="8"/>
      <c r="K27171" s="8">
        <v>3</v>
      </c>
      <c r="L27171" s="8"/>
      <c r="M27171" s="8"/>
      <c r="N27171" s="8"/>
      <c r="O27171" s="8"/>
      <c r="P27171" s="8">
        <v>0</v>
      </c>
    </row>
    <row r="27172" spans="1:17" x14ac:dyDescent="0.25">
      <c r="A27172" s="37">
        <v>42578</v>
      </c>
      <c r="B27172" s="4">
        <f t="shared" si="1275"/>
        <v>31</v>
      </c>
      <c r="C27172" s="4">
        <f t="shared" si="1276"/>
        <v>7</v>
      </c>
      <c r="D27172" s="4">
        <f t="shared" si="1277"/>
        <v>2016</v>
      </c>
      <c r="E27172" s="2" t="s">
        <v>40</v>
      </c>
      <c r="F27172" s="2" t="s">
        <v>61</v>
      </c>
      <c r="G27172" s="2" t="s">
        <v>62</v>
      </c>
      <c r="H27172" s="1" t="s">
        <v>1052</v>
      </c>
      <c r="I27172" s="8">
        <v>35</v>
      </c>
      <c r="J27172" s="8"/>
      <c r="K27172" s="8">
        <v>35</v>
      </c>
      <c r="L27172" s="8"/>
      <c r="M27172" s="8"/>
      <c r="N27172" s="8"/>
      <c r="O27172" s="8"/>
      <c r="P27172" s="8">
        <v>0</v>
      </c>
    </row>
    <row r="27173" spans="1:17" x14ac:dyDescent="0.25">
      <c r="A27173" s="37">
        <v>42578</v>
      </c>
      <c r="B27173" s="4">
        <f t="shared" si="1275"/>
        <v>31</v>
      </c>
      <c r="C27173" s="4">
        <f t="shared" si="1276"/>
        <v>7</v>
      </c>
      <c r="D27173" s="4">
        <f t="shared" si="1277"/>
        <v>2016</v>
      </c>
      <c r="E27173" s="2" t="s">
        <v>40</v>
      </c>
      <c r="F27173" s="2" t="s">
        <v>1061</v>
      </c>
      <c r="G27173" s="2" t="s">
        <v>64</v>
      </c>
      <c r="H27173" s="1" t="s">
        <v>1052</v>
      </c>
      <c r="I27173" s="8">
        <v>34</v>
      </c>
      <c r="J27173" s="8"/>
      <c r="K27173" s="8"/>
      <c r="L27173" s="8"/>
      <c r="M27173" s="8">
        <v>21</v>
      </c>
      <c r="N27173" s="8">
        <v>13</v>
      </c>
      <c r="O27173" s="8"/>
      <c r="P27173" s="8">
        <v>0</v>
      </c>
    </row>
    <row r="27174" spans="1:17" x14ac:dyDescent="0.25">
      <c r="A27174" s="37">
        <v>42578</v>
      </c>
      <c r="B27174" s="4">
        <f t="shared" si="1275"/>
        <v>31</v>
      </c>
      <c r="C27174" s="4">
        <f t="shared" si="1276"/>
        <v>7</v>
      </c>
      <c r="D27174" s="4">
        <f t="shared" si="1277"/>
        <v>2016</v>
      </c>
      <c r="E27174" s="2" t="s">
        <v>40</v>
      </c>
      <c r="F27174" s="2" t="s">
        <v>1062</v>
      </c>
      <c r="G27174" s="2" t="s">
        <v>1063</v>
      </c>
      <c r="H27174" s="1" t="s">
        <v>1052</v>
      </c>
      <c r="I27174" s="8">
        <v>33</v>
      </c>
      <c r="J27174" s="8"/>
      <c r="K27174" s="8"/>
      <c r="L27174" s="8"/>
      <c r="M27174" s="8"/>
      <c r="N27174" s="8">
        <v>33</v>
      </c>
      <c r="O27174" s="8"/>
      <c r="P27174" s="8">
        <v>0</v>
      </c>
      <c r="Q27174" s="1" t="s">
        <v>1664</v>
      </c>
    </row>
    <row r="27175" spans="1:17" x14ac:dyDescent="0.25">
      <c r="A27175" s="37">
        <v>42578</v>
      </c>
      <c r="B27175" s="4">
        <f t="shared" si="1275"/>
        <v>31</v>
      </c>
      <c r="C27175" s="4">
        <f t="shared" si="1276"/>
        <v>7</v>
      </c>
      <c r="D27175" s="4">
        <f t="shared" si="1277"/>
        <v>2016</v>
      </c>
      <c r="E27175" s="2" t="s">
        <v>65</v>
      </c>
      <c r="F27175" s="2" t="s">
        <v>66</v>
      </c>
      <c r="G27175" s="2"/>
      <c r="H27175" s="1" t="s">
        <v>1052</v>
      </c>
      <c r="I27175" s="8">
        <v>188</v>
      </c>
      <c r="J27175" s="8">
        <v>5</v>
      </c>
      <c r="K27175" s="8">
        <v>2</v>
      </c>
      <c r="L27175" s="8"/>
      <c r="M27175" s="8">
        <v>47</v>
      </c>
      <c r="N27175" s="8">
        <v>134</v>
      </c>
      <c r="O27175" s="8"/>
      <c r="P27175" s="8">
        <v>0</v>
      </c>
    </row>
    <row r="27176" spans="1:17" x14ac:dyDescent="0.25">
      <c r="A27176" s="37">
        <v>42578</v>
      </c>
      <c r="B27176" s="4">
        <f t="shared" si="1275"/>
        <v>31</v>
      </c>
      <c r="C27176" s="4">
        <f t="shared" si="1276"/>
        <v>7</v>
      </c>
      <c r="D27176" s="4">
        <f t="shared" si="1277"/>
        <v>2016</v>
      </c>
      <c r="E27176" s="2" t="s">
        <v>65</v>
      </c>
      <c r="F27176" s="2" t="s">
        <v>68</v>
      </c>
      <c r="G27176" s="2"/>
      <c r="H27176" s="1" t="s">
        <v>1052</v>
      </c>
      <c r="I27176" s="8">
        <v>44</v>
      </c>
      <c r="J27176" s="8"/>
      <c r="K27176" s="8"/>
      <c r="L27176" s="8"/>
      <c r="M27176" s="8"/>
      <c r="N27176" s="8">
        <v>44</v>
      </c>
      <c r="O27176" s="8"/>
      <c r="P27176" s="8">
        <v>0</v>
      </c>
    </row>
    <row r="27177" spans="1:17" x14ac:dyDescent="0.25">
      <c r="A27177" s="37">
        <v>42578</v>
      </c>
      <c r="B27177" s="4">
        <f t="shared" si="1275"/>
        <v>31</v>
      </c>
      <c r="C27177" s="4">
        <f t="shared" si="1276"/>
        <v>7</v>
      </c>
      <c r="D27177" s="4">
        <f t="shared" si="1277"/>
        <v>2016</v>
      </c>
      <c r="E27177" s="2" t="s">
        <v>65</v>
      </c>
      <c r="F27177" s="2" t="s">
        <v>69</v>
      </c>
      <c r="G27177" s="2"/>
      <c r="H27177" s="1" t="s">
        <v>1052</v>
      </c>
      <c r="I27177" s="8">
        <v>3</v>
      </c>
      <c r="J27177" s="8"/>
      <c r="K27177" s="8"/>
      <c r="L27177" s="8"/>
      <c r="M27177" s="8"/>
      <c r="N27177" s="8"/>
      <c r="O27177" s="8">
        <v>3</v>
      </c>
      <c r="P27177" s="8">
        <v>0</v>
      </c>
      <c r="Q27177" s="1" t="s">
        <v>1181</v>
      </c>
    </row>
    <row r="27178" spans="1:17" x14ac:dyDescent="0.25">
      <c r="A27178" s="37">
        <v>42578</v>
      </c>
      <c r="B27178" s="4">
        <f t="shared" si="1275"/>
        <v>31</v>
      </c>
      <c r="C27178" s="4">
        <f t="shared" si="1276"/>
        <v>7</v>
      </c>
      <c r="D27178" s="4">
        <f t="shared" si="1277"/>
        <v>2016</v>
      </c>
      <c r="E27178" s="2" t="s">
        <v>65</v>
      </c>
      <c r="F27178" s="2" t="s">
        <v>70</v>
      </c>
      <c r="G27178" s="2"/>
      <c r="H27178" s="1" t="s">
        <v>1052</v>
      </c>
      <c r="I27178" s="8">
        <v>194</v>
      </c>
      <c r="J27178" s="8">
        <v>8</v>
      </c>
      <c r="K27178" s="8">
        <v>65</v>
      </c>
      <c r="L27178" s="8"/>
      <c r="M27178" s="8">
        <v>15</v>
      </c>
      <c r="N27178" s="8">
        <v>106</v>
      </c>
      <c r="O27178" s="8"/>
      <c r="P27178" s="8">
        <v>0</v>
      </c>
    </row>
    <row r="27179" spans="1:17" x14ac:dyDescent="0.25">
      <c r="A27179" s="37">
        <v>42578</v>
      </c>
      <c r="B27179" s="4">
        <f t="shared" si="1275"/>
        <v>31</v>
      </c>
      <c r="C27179" s="4">
        <f t="shared" si="1276"/>
        <v>7</v>
      </c>
      <c r="D27179" s="4">
        <f t="shared" si="1277"/>
        <v>2016</v>
      </c>
      <c r="E27179" s="2" t="s">
        <v>71</v>
      </c>
      <c r="F27179" s="2" t="s">
        <v>72</v>
      </c>
      <c r="G27179" s="2"/>
      <c r="H27179" s="1" t="s">
        <v>1052</v>
      </c>
      <c r="I27179" s="8">
        <v>172</v>
      </c>
      <c r="J27179" s="8"/>
      <c r="K27179" s="8">
        <v>104</v>
      </c>
      <c r="L27179" s="8"/>
      <c r="M27179" s="8"/>
      <c r="N27179" s="8">
        <v>68</v>
      </c>
      <c r="O27179" s="8"/>
      <c r="P27179" s="8" t="s">
        <v>1665</v>
      </c>
      <c r="Q27179" s="1" t="s">
        <v>1666</v>
      </c>
    </row>
    <row r="27180" spans="1:17" x14ac:dyDescent="0.25">
      <c r="A27180" s="37">
        <v>42578</v>
      </c>
      <c r="B27180" s="4">
        <f t="shared" si="1275"/>
        <v>31</v>
      </c>
      <c r="C27180" s="4">
        <f t="shared" si="1276"/>
        <v>7</v>
      </c>
      <c r="D27180" s="4">
        <f t="shared" si="1277"/>
        <v>2016</v>
      </c>
      <c r="E27180" s="2" t="s">
        <v>71</v>
      </c>
      <c r="F27180" s="2" t="s">
        <v>74</v>
      </c>
      <c r="G27180" s="2"/>
      <c r="H27180" s="1" t="s">
        <v>1052</v>
      </c>
      <c r="I27180" s="8">
        <v>171</v>
      </c>
      <c r="J27180" s="8">
        <v>50</v>
      </c>
      <c r="K27180" s="8">
        <v>52</v>
      </c>
      <c r="L27180" s="8"/>
      <c r="M27180" s="8"/>
      <c r="N27180" s="8">
        <v>69</v>
      </c>
      <c r="O27180" s="8"/>
      <c r="P27180" s="8" t="s">
        <v>1667</v>
      </c>
      <c r="Q27180" s="1" t="s">
        <v>1087</v>
      </c>
    </row>
    <row r="27181" spans="1:17" x14ac:dyDescent="0.25">
      <c r="A27181" s="37">
        <v>42578</v>
      </c>
      <c r="B27181" s="4">
        <f t="shared" si="1275"/>
        <v>31</v>
      </c>
      <c r="C27181" s="4">
        <f t="shared" si="1276"/>
        <v>7</v>
      </c>
      <c r="D27181" s="4">
        <f t="shared" si="1277"/>
        <v>2016</v>
      </c>
      <c r="E27181" s="2" t="s">
        <v>71</v>
      </c>
      <c r="F27181" s="2" t="s">
        <v>75</v>
      </c>
      <c r="G27181" s="2"/>
      <c r="H27181" s="1" t="s">
        <v>1052</v>
      </c>
      <c r="I27181" s="8">
        <v>112</v>
      </c>
      <c r="J27181" s="8"/>
      <c r="K27181" s="8">
        <v>25</v>
      </c>
      <c r="L27181" s="8"/>
      <c r="M27181" s="8"/>
      <c r="N27181" s="8">
        <v>87</v>
      </c>
      <c r="O27181" s="8"/>
      <c r="P27181" s="8"/>
      <c r="Q27181" s="1" t="s">
        <v>1074</v>
      </c>
    </row>
    <row r="27182" spans="1:17" x14ac:dyDescent="0.25">
      <c r="A27182" s="37">
        <v>42578</v>
      </c>
      <c r="B27182" s="4">
        <f t="shared" si="1275"/>
        <v>31</v>
      </c>
      <c r="C27182" s="4">
        <f t="shared" si="1276"/>
        <v>7</v>
      </c>
      <c r="D27182" s="4">
        <f t="shared" si="1277"/>
        <v>2016</v>
      </c>
      <c r="E27182" s="2" t="s">
        <v>71</v>
      </c>
      <c r="F27182" s="2" t="s">
        <v>76</v>
      </c>
      <c r="G27182" s="2"/>
      <c r="H27182" s="1" t="s">
        <v>1052</v>
      </c>
      <c r="I27182" s="8">
        <v>87</v>
      </c>
      <c r="J27182" s="8">
        <v>44</v>
      </c>
      <c r="K27182" s="8">
        <v>24</v>
      </c>
      <c r="L27182" s="8"/>
      <c r="M27182" s="8">
        <v>17</v>
      </c>
      <c r="N27182" s="8">
        <v>2</v>
      </c>
      <c r="O27182" s="8"/>
      <c r="P27182" s="8" t="s">
        <v>1668</v>
      </c>
    </row>
    <row r="27183" spans="1:17" x14ac:dyDescent="0.25">
      <c r="A27183" s="37">
        <v>42578</v>
      </c>
      <c r="B27183" s="4">
        <f t="shared" si="1275"/>
        <v>31</v>
      </c>
      <c r="C27183" s="4">
        <f t="shared" si="1276"/>
        <v>7</v>
      </c>
      <c r="D27183" s="4">
        <f t="shared" si="1277"/>
        <v>2016</v>
      </c>
      <c r="E27183" s="2" t="s">
        <v>71</v>
      </c>
      <c r="F27183" s="2" t="s">
        <v>77</v>
      </c>
      <c r="G27183" s="2"/>
      <c r="H27183" s="1" t="s">
        <v>1052</v>
      </c>
      <c r="I27183" s="8">
        <v>172</v>
      </c>
      <c r="J27183" s="8">
        <v>35</v>
      </c>
      <c r="K27183" s="8">
        <v>40</v>
      </c>
      <c r="L27183" s="8"/>
      <c r="M27183" s="8">
        <v>25</v>
      </c>
      <c r="N27183" s="8">
        <v>72</v>
      </c>
      <c r="O27183" s="8"/>
      <c r="P27183" s="8" t="s">
        <v>1669</v>
      </c>
      <c r="Q27183" s="1" t="s">
        <v>1070</v>
      </c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41" t="s">
        <v>1054</v>
      </c>
      <c r="B1" s="14"/>
      <c r="C1" s="14"/>
      <c r="D1" s="14"/>
      <c r="E1" s="9"/>
      <c r="F1" s="36">
        <v>42578</v>
      </c>
    </row>
    <row r="2" spans="1:6" x14ac:dyDescent="0.25">
      <c r="A2" s="22" t="s">
        <v>1043</v>
      </c>
      <c r="B2" s="23">
        <v>42578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38">
        <v>1833</v>
      </c>
      <c r="C4" s="38">
        <v>1014.78</v>
      </c>
      <c r="D4" s="38">
        <v>3405.6578947368421</v>
      </c>
      <c r="E4" s="39">
        <v>0.80630284396617991</v>
      </c>
      <c r="F4" s="39">
        <v>-0.46177800100452038</v>
      </c>
    </row>
    <row r="5" spans="1:6" x14ac:dyDescent="0.25">
      <c r="A5" s="21" t="s">
        <v>6</v>
      </c>
      <c r="B5" s="38">
        <v>1699</v>
      </c>
      <c r="C5" s="38">
        <v>1168.7753623188405</v>
      </c>
      <c r="D5" s="38">
        <v>2276.7333333333336</v>
      </c>
      <c r="E5" s="39">
        <v>0.45365829463516261</v>
      </c>
      <c r="F5" s="39">
        <v>-0.25375538051594393</v>
      </c>
    </row>
    <row r="6" spans="1:6" x14ac:dyDescent="0.25">
      <c r="A6" s="21" t="s">
        <v>5</v>
      </c>
      <c r="B6" s="38">
        <v>337</v>
      </c>
      <c r="C6" s="38">
        <v>381.95238095238096</v>
      </c>
      <c r="D6" s="38">
        <v>584.12030075187977</v>
      </c>
      <c r="E6" s="39">
        <v>-0.11769106096496695</v>
      </c>
      <c r="F6" s="39">
        <v>-0.42306405107609935</v>
      </c>
    </row>
    <row r="7" spans="1:6" x14ac:dyDescent="0.25">
      <c r="A7" s="21" t="s">
        <v>7</v>
      </c>
      <c r="B7" s="38">
        <v>72</v>
      </c>
      <c r="C7" s="38">
        <v>0</v>
      </c>
      <c r="D7" s="38">
        <v>0</v>
      </c>
      <c r="E7" s="39">
        <v>0</v>
      </c>
      <c r="F7" s="39">
        <v>0</v>
      </c>
    </row>
    <row r="8" spans="1:6" x14ac:dyDescent="0.25">
      <c r="A8" s="21" t="s">
        <v>8</v>
      </c>
      <c r="B8" s="38">
        <v>2</v>
      </c>
      <c r="C8" s="38">
        <v>0</v>
      </c>
      <c r="D8" s="38">
        <v>0</v>
      </c>
      <c r="E8" s="39">
        <v>0</v>
      </c>
      <c r="F8" s="39">
        <v>0</v>
      </c>
    </row>
    <row r="9" spans="1:6" x14ac:dyDescent="0.25">
      <c r="A9" s="21" t="s">
        <v>10</v>
      </c>
      <c r="B9" s="38">
        <v>20</v>
      </c>
      <c r="C9" s="38">
        <v>0</v>
      </c>
      <c r="D9" s="38">
        <v>0</v>
      </c>
      <c r="E9" s="39">
        <v>0</v>
      </c>
      <c r="F9" s="39">
        <v>0</v>
      </c>
    </row>
    <row r="10" spans="1:6" x14ac:dyDescent="0.25">
      <c r="A10" s="21" t="s">
        <v>4</v>
      </c>
      <c r="B10" s="38">
        <v>3963</v>
      </c>
      <c r="C10" s="38">
        <v>2566</v>
      </c>
      <c r="D10" s="38">
        <v>6267</v>
      </c>
      <c r="E10" s="39">
        <v>0.54442712392829296</v>
      </c>
      <c r="F10" s="39">
        <v>-0.36764001914791766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38">
        <v>5808</v>
      </c>
      <c r="C12" s="38">
        <v>26055</v>
      </c>
      <c r="D12" s="38">
        <v>42093</v>
      </c>
      <c r="E12" s="38">
        <v>302953</v>
      </c>
      <c r="F12" s="38">
        <v>269706</v>
      </c>
    </row>
    <row r="13" spans="1:6" x14ac:dyDescent="0.25">
      <c r="A13" s="21" t="s">
        <v>6</v>
      </c>
      <c r="B13" s="38">
        <v>5877</v>
      </c>
      <c r="C13" s="38">
        <v>17265</v>
      </c>
      <c r="D13" s="38">
        <v>17054</v>
      </c>
      <c r="E13" s="38">
        <v>147418</v>
      </c>
      <c r="F13" s="38">
        <v>134398</v>
      </c>
    </row>
    <row r="14" spans="1:6" x14ac:dyDescent="0.25">
      <c r="A14" s="21" t="s">
        <v>5</v>
      </c>
      <c r="B14" s="38">
        <v>1017</v>
      </c>
      <c r="C14" s="38">
        <v>4083</v>
      </c>
      <c r="D14" s="38">
        <v>4538</v>
      </c>
      <c r="E14" s="38">
        <v>52952</v>
      </c>
      <c r="F14" s="38">
        <v>28297</v>
      </c>
    </row>
    <row r="15" spans="1:6" x14ac:dyDescent="0.25">
      <c r="A15" s="21" t="s">
        <v>7</v>
      </c>
      <c r="B15" s="38">
        <v>111</v>
      </c>
      <c r="C15" s="38">
        <v>496</v>
      </c>
      <c r="D15" s="38">
        <v>953</v>
      </c>
      <c r="E15" s="38">
        <v>5318</v>
      </c>
      <c r="F15" s="38">
        <v>9710</v>
      </c>
    </row>
    <row r="16" spans="1:6" x14ac:dyDescent="0.25">
      <c r="A16" s="21" t="s">
        <v>8</v>
      </c>
      <c r="B16" s="38">
        <v>23</v>
      </c>
      <c r="C16" s="38">
        <v>57</v>
      </c>
      <c r="D16" s="38">
        <v>523</v>
      </c>
      <c r="E16" s="38">
        <v>4824</v>
      </c>
      <c r="F16" s="38">
        <v>5540</v>
      </c>
    </row>
    <row r="17" spans="1:6" x14ac:dyDescent="0.25">
      <c r="A17" s="21" t="s">
        <v>10</v>
      </c>
      <c r="B17" s="38">
        <v>60</v>
      </c>
      <c r="C17" s="38">
        <v>307</v>
      </c>
      <c r="D17" s="38">
        <v>71</v>
      </c>
      <c r="E17" s="38">
        <v>7286</v>
      </c>
      <c r="F17" s="38">
        <v>4542</v>
      </c>
    </row>
    <row r="18" spans="1:6" x14ac:dyDescent="0.25">
      <c r="A18" s="21" t="s">
        <v>4</v>
      </c>
      <c r="B18" s="38">
        <v>12896</v>
      </c>
      <c r="C18" s="38">
        <v>48263</v>
      </c>
      <c r="D18" s="38">
        <v>65232</v>
      </c>
      <c r="E18" s="38">
        <v>520751</v>
      </c>
      <c r="F18" s="38">
        <v>452193</v>
      </c>
    </row>
    <row r="19" spans="1:6" x14ac:dyDescent="0.25">
      <c r="A19" s="42" t="s">
        <v>1411</v>
      </c>
      <c r="B19" s="43"/>
      <c r="C19" s="43"/>
      <c r="D19" s="43"/>
      <c r="E19" s="43"/>
      <c r="F19" s="43"/>
    </row>
    <row r="20" spans="1:6" x14ac:dyDescent="0.25">
      <c r="A20" s="40" t="s">
        <v>1304</v>
      </c>
      <c r="B20" s="24"/>
      <c r="C20" s="24"/>
      <c r="D20" s="24"/>
      <c r="E20" s="24"/>
      <c r="F20" s="24"/>
    </row>
    <row r="21" spans="1:6" x14ac:dyDescent="0.25">
      <c r="A21" s="9"/>
      <c r="B21" s="9"/>
      <c r="C21" s="9"/>
      <c r="D21" s="9"/>
      <c r="E21" s="9"/>
      <c r="F21" s="9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2B4534E-B3ED-4FB7-84BF-76B93708B04A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E4:E10</xm:sqref>
        </x14:conditionalFormatting>
        <x14:conditionalFormatting xmlns:xm="http://schemas.microsoft.com/office/excel/2006/main">
          <x14:cfRule type="iconSet" priority="2" id="{D5EB5D3B-ABFB-4F49-88C6-4B91D593DC2A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F4:F10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topLeftCell="A22" workbookViewId="0">
      <selection activeCell="B4" sqref="B4:G39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27.85546875" style="9" bestFit="1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f>+C5-366</f>
        <v>42212</v>
      </c>
      <c r="J2" s="35" t="str">
        <f>CONCATENATE("&lt;",I2)</f>
        <v>&lt;42212</v>
      </c>
    </row>
    <row r="3" spans="1:10" x14ac:dyDescent="0.25">
      <c r="I3" s="34">
        <f>+C5-30</f>
        <v>42548</v>
      </c>
      <c r="J3" s="35" t="str">
        <f>CONCATENATE("&lt;",I3)</f>
        <v>&lt;42548</v>
      </c>
    </row>
    <row r="4" spans="1:10" ht="17.25" thickBot="1" x14ac:dyDescent="0.3">
      <c r="B4" s="41" t="s">
        <v>1054</v>
      </c>
      <c r="C4" s="14"/>
      <c r="D4" s="14"/>
      <c r="E4" s="14"/>
      <c r="G4" s="36">
        <v>42578</v>
      </c>
    </row>
    <row r="5" spans="1:10" ht="20.100000000000001" customHeight="1" x14ac:dyDescent="0.25">
      <c r="B5" s="22" t="s">
        <v>1043</v>
      </c>
      <c r="C5" s="23">
        <v>42578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idden="1" x14ac:dyDescent="0.25">
      <c r="B6" s="13" t="s">
        <v>1056</v>
      </c>
      <c r="C6" s="27"/>
      <c r="D6" s="27"/>
      <c r="E6" s="27"/>
      <c r="F6" s="11"/>
      <c r="G6" s="28" t="s">
        <v>1047</v>
      </c>
    </row>
    <row r="7" spans="1:10" ht="12.95" hidden="1" customHeight="1" x14ac:dyDescent="0.25">
      <c r="B7" s="21" t="s">
        <v>9</v>
      </c>
      <c r="C7" s="24">
        <v>1557</v>
      </c>
      <c r="D7" s="24">
        <v>566.28</v>
      </c>
      <c r="E7" s="24">
        <v>2099.5</v>
      </c>
      <c r="F7" s="25">
        <v>1.7495232040686588</v>
      </c>
      <c r="G7" s="25">
        <v>-0.25839485591807576</v>
      </c>
    </row>
    <row r="8" spans="1:10" ht="12.95" hidden="1" customHeight="1" x14ac:dyDescent="0.25">
      <c r="B8" s="21" t="s">
        <v>6</v>
      </c>
      <c r="C8" s="24">
        <v>1129</v>
      </c>
      <c r="D8" s="24">
        <v>451.60869565217394</v>
      </c>
      <c r="E8" s="24">
        <v>1374.5333333333333</v>
      </c>
      <c r="F8" s="25">
        <v>1.4999518629055548</v>
      </c>
      <c r="G8" s="25">
        <v>-0.1786303230187215</v>
      </c>
    </row>
    <row r="9" spans="1:10" ht="12.95" hidden="1" customHeight="1" x14ac:dyDescent="0.25">
      <c r="B9" s="21" t="s">
        <v>5</v>
      </c>
      <c r="C9" s="24">
        <v>274</v>
      </c>
      <c r="D9" s="24">
        <v>178.28571428571428</v>
      </c>
      <c r="E9" s="24">
        <v>170.85714285714286</v>
      </c>
      <c r="F9" s="25">
        <v>0.53685897435897445</v>
      </c>
      <c r="G9" s="25">
        <v>0.60367892976588622</v>
      </c>
    </row>
    <row r="10" spans="1:10" ht="12.95" hidden="1" customHeight="1" x14ac:dyDescent="0.25">
      <c r="B10" s="21" t="s">
        <v>7</v>
      </c>
      <c r="C10" s="24">
        <v>68</v>
      </c>
      <c r="D10" s="24">
        <v>106.16666666666666</v>
      </c>
      <c r="E10" s="24">
        <v>625.44444444444446</v>
      </c>
      <c r="F10" s="25">
        <v>-0.35949764521193084</v>
      </c>
      <c r="G10" s="25">
        <v>-0.89127731391010834</v>
      </c>
    </row>
    <row r="11" spans="1:10" ht="12.95" hidden="1" customHeight="1" x14ac:dyDescent="0.25">
      <c r="B11" s="21" t="s">
        <v>8</v>
      </c>
      <c r="C11" s="24">
        <v>0</v>
      </c>
      <c r="D11" s="24" t="e">
        <v>#DIV/0!</v>
      </c>
      <c r="E11" s="24" t="e">
        <v>#DIV/0!</v>
      </c>
      <c r="F11" s="25" t="e">
        <v>#DIV/0!</v>
      </c>
      <c r="G11" s="25" t="e">
        <v>#DIV/0!</v>
      </c>
    </row>
    <row r="12" spans="1:10" ht="12.95" hidden="1" customHeight="1" x14ac:dyDescent="0.25">
      <c r="B12" s="21" t="s">
        <v>10</v>
      </c>
      <c r="C12" s="24">
        <v>20</v>
      </c>
      <c r="D12" s="24">
        <v>169</v>
      </c>
      <c r="E12" s="24" t="e">
        <v>#DIV/0!</v>
      </c>
      <c r="F12" s="25">
        <v>-0.88165680473372787</v>
      </c>
      <c r="G12" s="25" t="e">
        <v>#DIV/0!</v>
      </c>
    </row>
    <row r="13" spans="1:10" ht="12.95" hidden="1" customHeight="1" x14ac:dyDescent="0.25">
      <c r="B13" s="21" t="s">
        <v>4</v>
      </c>
      <c r="C13" s="24">
        <v>3048</v>
      </c>
      <c r="D13" s="24" t="e">
        <v>#DIV/0!</v>
      </c>
      <c r="E13" s="24" t="e">
        <v>#DIV/0!</v>
      </c>
      <c r="F13" s="25" t="e">
        <v>#DIV/0!</v>
      </c>
      <c r="G13" s="25" t="e">
        <v>#DIV/0!</v>
      </c>
    </row>
    <row r="14" spans="1:10" ht="14.25" hidden="1" customHeight="1" x14ac:dyDescent="0.25">
      <c r="B14" s="13" t="s">
        <v>1057</v>
      </c>
      <c r="C14" s="27"/>
      <c r="D14" s="27"/>
      <c r="E14" s="27"/>
      <c r="F14" s="11"/>
      <c r="G14" s="28" t="s">
        <v>1047</v>
      </c>
    </row>
    <row r="15" spans="1:10" ht="14.25" hidden="1" customHeight="1" x14ac:dyDescent="0.25">
      <c r="B15" s="21" t="s">
        <v>9</v>
      </c>
      <c r="C15" s="24">
        <v>276</v>
      </c>
      <c r="D15" s="24">
        <v>448.5</v>
      </c>
      <c r="E15" s="24">
        <v>1306.1578947368421</v>
      </c>
      <c r="F15" s="25">
        <v>-0.38461538461538458</v>
      </c>
      <c r="G15" s="25">
        <v>-0.78869323447636697</v>
      </c>
    </row>
    <row r="16" spans="1:10" ht="14.25" hidden="1" customHeight="1" x14ac:dyDescent="0.25">
      <c r="B16" s="21" t="s">
        <v>6</v>
      </c>
      <c r="C16" s="24">
        <v>570</v>
      </c>
      <c r="D16" s="24">
        <v>717.16666666666663</v>
      </c>
      <c r="E16" s="24">
        <v>902.2</v>
      </c>
      <c r="F16" s="25">
        <v>-0.20520567046246796</v>
      </c>
      <c r="G16" s="25">
        <v>-0.36821103968078039</v>
      </c>
    </row>
    <row r="17" spans="2:10" ht="14.25" hidden="1" customHeight="1" x14ac:dyDescent="0.25">
      <c r="B17" s="21" t="s">
        <v>5</v>
      </c>
      <c r="C17" s="24">
        <v>63</v>
      </c>
      <c r="D17" s="24">
        <v>203.66666666666666</v>
      </c>
      <c r="E17" s="24">
        <v>413.26315789473688</v>
      </c>
      <c r="F17" s="25">
        <v>-0.69067103109656292</v>
      </c>
      <c r="G17" s="25">
        <v>-0.84755476311767708</v>
      </c>
    </row>
    <row r="18" spans="2:10" ht="14.25" hidden="1" customHeight="1" x14ac:dyDescent="0.25">
      <c r="B18" s="21" t="s">
        <v>7</v>
      </c>
      <c r="C18" s="24">
        <v>4</v>
      </c>
      <c r="D18" s="24" t="e">
        <v>#DIV/0!</v>
      </c>
      <c r="E18" s="24" t="e">
        <v>#DIV/0!</v>
      </c>
      <c r="F18" s="25" t="e">
        <v>#DIV/0!</v>
      </c>
      <c r="G18" s="25" t="e">
        <v>#DIV/0!</v>
      </c>
    </row>
    <row r="19" spans="2:10" ht="14.25" hidden="1" customHeight="1" x14ac:dyDescent="0.25">
      <c r="B19" s="21" t="s">
        <v>8</v>
      </c>
      <c r="C19" s="24">
        <v>2</v>
      </c>
      <c r="D19" s="24" t="e">
        <v>#DIV/0!</v>
      </c>
      <c r="E19" s="24">
        <v>494</v>
      </c>
      <c r="F19" s="25" t="e">
        <v>#DIV/0!</v>
      </c>
      <c r="G19" s="25">
        <v>-0.99595141700404854</v>
      </c>
    </row>
    <row r="20" spans="2:10" ht="14.25" hidden="1" customHeight="1" x14ac:dyDescent="0.25">
      <c r="B20" s="21" t="s">
        <v>10</v>
      </c>
      <c r="C20" s="24">
        <v>0</v>
      </c>
      <c r="D20" s="24" t="e">
        <v>#DIV/0!</v>
      </c>
      <c r="E20" s="24" t="e">
        <v>#DIV/0!</v>
      </c>
      <c r="F20" s="25" t="e">
        <v>#DIV/0!</v>
      </c>
      <c r="G20" s="25" t="e">
        <v>#DIV/0!</v>
      </c>
    </row>
    <row r="21" spans="2:10" ht="14.25" hidden="1" customHeight="1" x14ac:dyDescent="0.25">
      <c r="B21" s="21" t="s">
        <v>4</v>
      </c>
      <c r="C21" s="24">
        <v>915</v>
      </c>
      <c r="D21" s="24" t="e">
        <v>#DIV/0!</v>
      </c>
      <c r="E21" s="24" t="e">
        <v>#DIV/0!</v>
      </c>
      <c r="F21" s="25" t="e">
        <v>#DIV/0!</v>
      </c>
      <c r="G21" s="25" t="e">
        <v>#DIV/0!</v>
      </c>
    </row>
    <row r="22" spans="2:10" ht="15" customHeight="1" x14ac:dyDescent="0.25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25">
      <c r="B23" s="21" t="s">
        <v>9</v>
      </c>
      <c r="C23" s="38">
        <v>1833</v>
      </c>
      <c r="D23" s="38">
        <v>1014.78</v>
      </c>
      <c r="E23" s="38">
        <v>3405.6578947368421</v>
      </c>
      <c r="F23" s="39">
        <v>0.80630284396617991</v>
      </c>
      <c r="G23" s="39">
        <v>-0.46177800100452038</v>
      </c>
    </row>
    <row r="24" spans="2:10" ht="12.95" customHeight="1" x14ac:dyDescent="0.25">
      <c r="B24" s="21" t="s">
        <v>6</v>
      </c>
      <c r="C24" s="38">
        <v>1699</v>
      </c>
      <c r="D24" s="38">
        <v>1168.7753623188405</v>
      </c>
      <c r="E24" s="38">
        <v>2276.7333333333336</v>
      </c>
      <c r="F24" s="39">
        <v>0.45365829463516261</v>
      </c>
      <c r="G24" s="39">
        <v>-0.25375538051594393</v>
      </c>
    </row>
    <row r="25" spans="2:10" ht="12.95" customHeight="1" x14ac:dyDescent="0.25">
      <c r="B25" s="21" t="s">
        <v>5</v>
      </c>
      <c r="C25" s="38">
        <v>337</v>
      </c>
      <c r="D25" s="38">
        <v>381.95238095238096</v>
      </c>
      <c r="E25" s="38">
        <v>584.12030075187977</v>
      </c>
      <c r="F25" s="39">
        <v>-0.11769106096496695</v>
      </c>
      <c r="G25" s="39">
        <v>-0.42306405107609935</v>
      </c>
    </row>
    <row r="26" spans="2:10" ht="12.95" customHeight="1" x14ac:dyDescent="0.25">
      <c r="B26" s="21" t="s">
        <v>7</v>
      </c>
      <c r="C26" s="38">
        <v>72</v>
      </c>
      <c r="D26" s="38">
        <v>0</v>
      </c>
      <c r="E26" s="38">
        <v>0</v>
      </c>
      <c r="F26" s="39">
        <v>0</v>
      </c>
      <c r="G26" s="39">
        <v>0</v>
      </c>
    </row>
    <row r="27" spans="2:10" ht="12.95" customHeight="1" x14ac:dyDescent="0.25">
      <c r="B27" s="21" t="s">
        <v>8</v>
      </c>
      <c r="C27" s="38">
        <v>2</v>
      </c>
      <c r="D27" s="38">
        <v>0</v>
      </c>
      <c r="E27" s="38">
        <v>0</v>
      </c>
      <c r="F27" s="39">
        <v>0</v>
      </c>
      <c r="G27" s="39">
        <v>0</v>
      </c>
    </row>
    <row r="28" spans="2:10" ht="12.95" customHeight="1" x14ac:dyDescent="0.25">
      <c r="B28" s="21" t="s">
        <v>10</v>
      </c>
      <c r="C28" s="38">
        <v>20</v>
      </c>
      <c r="D28" s="38">
        <v>0</v>
      </c>
      <c r="E28" s="38">
        <v>0</v>
      </c>
      <c r="F28" s="39">
        <v>0</v>
      </c>
      <c r="G28" s="39">
        <v>0</v>
      </c>
    </row>
    <row r="29" spans="2:10" ht="12.95" customHeight="1" x14ac:dyDescent="0.25">
      <c r="B29" s="21" t="s">
        <v>4</v>
      </c>
      <c r="C29" s="38">
        <v>3963</v>
      </c>
      <c r="D29" s="38">
        <v>2566</v>
      </c>
      <c r="E29" s="38">
        <v>6267</v>
      </c>
      <c r="F29" s="39">
        <v>0.54442712392829296</v>
      </c>
      <c r="G29" s="39">
        <v>-0.36764001914791766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38">
        <v>5808</v>
      </c>
      <c r="D31" s="38">
        <v>26055</v>
      </c>
      <c r="E31" s="38">
        <v>42093</v>
      </c>
      <c r="F31" s="38">
        <v>302953</v>
      </c>
      <c r="G31" s="38">
        <v>269706</v>
      </c>
      <c r="I31" s="31"/>
      <c r="J31" s="31"/>
    </row>
    <row r="32" spans="2:10" ht="12.95" customHeight="1" x14ac:dyDescent="0.25">
      <c r="B32" s="21" t="s">
        <v>6</v>
      </c>
      <c r="C32" s="38">
        <v>5877</v>
      </c>
      <c r="D32" s="38">
        <v>17265</v>
      </c>
      <c r="E32" s="38">
        <v>17054</v>
      </c>
      <c r="F32" s="38">
        <v>147418</v>
      </c>
      <c r="G32" s="38">
        <v>134398</v>
      </c>
    </row>
    <row r="33" spans="2:7" ht="12.95" customHeight="1" x14ac:dyDescent="0.25">
      <c r="B33" s="21" t="s">
        <v>5</v>
      </c>
      <c r="C33" s="38">
        <v>1017</v>
      </c>
      <c r="D33" s="38">
        <v>4083</v>
      </c>
      <c r="E33" s="38">
        <v>4538</v>
      </c>
      <c r="F33" s="38">
        <v>52952</v>
      </c>
      <c r="G33" s="38">
        <v>28297</v>
      </c>
    </row>
    <row r="34" spans="2:7" ht="12.95" customHeight="1" x14ac:dyDescent="0.25">
      <c r="B34" s="21" t="s">
        <v>7</v>
      </c>
      <c r="C34" s="38">
        <v>111</v>
      </c>
      <c r="D34" s="38">
        <v>496</v>
      </c>
      <c r="E34" s="38">
        <v>953</v>
      </c>
      <c r="F34" s="38">
        <v>5318</v>
      </c>
      <c r="G34" s="38">
        <v>9710</v>
      </c>
    </row>
    <row r="35" spans="2:7" ht="12.95" customHeight="1" x14ac:dyDescent="0.25">
      <c r="B35" s="21" t="s">
        <v>8</v>
      </c>
      <c r="C35" s="38">
        <v>23</v>
      </c>
      <c r="D35" s="38">
        <v>57</v>
      </c>
      <c r="E35" s="38">
        <v>523</v>
      </c>
      <c r="F35" s="38">
        <v>4824</v>
      </c>
      <c r="G35" s="38">
        <v>5540</v>
      </c>
    </row>
    <row r="36" spans="2:7" ht="12.95" customHeight="1" x14ac:dyDescent="0.25">
      <c r="B36" s="21" t="s">
        <v>10</v>
      </c>
      <c r="C36" s="38">
        <v>60</v>
      </c>
      <c r="D36" s="38">
        <v>307</v>
      </c>
      <c r="E36" s="38">
        <v>71</v>
      </c>
      <c r="F36" s="38">
        <v>7286</v>
      </c>
      <c r="G36" s="38">
        <v>4542</v>
      </c>
    </row>
    <row r="37" spans="2:7" ht="12.95" customHeight="1" x14ac:dyDescent="0.25">
      <c r="B37" s="21" t="s">
        <v>4</v>
      </c>
      <c r="C37" s="38">
        <v>12896</v>
      </c>
      <c r="D37" s="38">
        <v>48263</v>
      </c>
      <c r="E37" s="38">
        <v>65232</v>
      </c>
      <c r="F37" s="38">
        <v>520751</v>
      </c>
      <c r="G37" s="38">
        <v>452193</v>
      </c>
    </row>
    <row r="38" spans="2:7" ht="12.95" customHeight="1" x14ac:dyDescent="0.25">
      <c r="B38" s="42" t="s">
        <v>1411</v>
      </c>
      <c r="C38" s="43"/>
      <c r="D38" s="43"/>
      <c r="E38" s="43"/>
      <c r="F38" s="43"/>
      <c r="G38" s="43"/>
    </row>
    <row r="39" spans="2:7" ht="12.95" customHeight="1" x14ac:dyDescent="0.25">
      <c r="B39" s="40" t="s">
        <v>1304</v>
      </c>
      <c r="C39" s="24"/>
      <c r="D39" s="24"/>
      <c r="E39" s="24"/>
      <c r="F39" s="24"/>
      <c r="G39" s="24"/>
    </row>
  </sheetData>
  <pageMargins left="0.7" right="0.7" top="0.75" bottom="0.75" header="0.3" footer="0.3"/>
  <pageSetup paperSize="9" scale="93" orientation="portrait" r:id="rId1"/>
  <ignoredErrors>
    <ignoredError sqref="H32 H30 H27:H29 H13 H11 H31 H1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3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44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7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8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  <x14:conditionalFormatting xmlns:xm="http://schemas.microsoft.com/office/excel/2006/main">
          <x14:cfRule type="iconSet" priority="1" id="{3324964B-BDF2-4A17-8F7C-A552BF5598B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F23:F29</xm:sqref>
        </x14:conditionalFormatting>
        <x14:conditionalFormatting xmlns:xm="http://schemas.microsoft.com/office/excel/2006/main">
          <x14:cfRule type="iconSet" priority="2" id="{CC737F1F-BACC-4DE2-8D0C-3A01B1573E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G23:G29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topLeftCell="A13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45" thickBot="1" x14ac:dyDescent="0.35">
      <c r="B3" s="16" t="s">
        <v>1054</v>
      </c>
      <c r="C3" s="15"/>
      <c r="D3" s="14"/>
      <c r="E3" s="14"/>
      <c r="F3" s="14"/>
      <c r="G3" s="44">
        <v>42509</v>
      </c>
      <c r="H3" s="44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ht="15" x14ac:dyDescent="0.3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3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3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3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3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3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3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3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3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3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3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3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3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3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3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B1F41769-CA83-4D23-ACA4-CD4F5AF7866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62B8F96-08A4-42E4-8350-F5F2903B39D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98638C7C-6C5B-42DA-BCA6-E4CFEED72B2A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2019-03-21T11:56:59Z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0x010100A2D81F4ADB9E6C4990B9C2BFE695526D</vt:lpwstr>
  </property>
</Properties>
</file>